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ICUB\"/>
    </mc:Choice>
  </mc:AlternateContent>
  <xr:revisionPtr revIDLastSave="0" documentId="13_ncr:1_{27596096-6D1C-47EE-9538-A728359953E3}" xr6:coauthVersionLast="47" xr6:coauthVersionMax="47" xr10:uidLastSave="{00000000-0000-0000-0000-000000000000}"/>
  <bookViews>
    <workbookView xWindow="2505" yWindow="900" windowWidth="24765" windowHeight="13770" xr2:uid="{00000000-000D-0000-FFFF-FFFF00000000}"/>
  </bookViews>
  <sheets>
    <sheet name="estoc" sheetId="6" r:id="rId1"/>
  </sheets>
  <definedNames>
    <definedName name="_xlnm._FilterDatabase" localSheetId="0" hidden="1">estoc!$A$1:$H$88</definedName>
    <definedName name="_xlnm.Print_Area" localSheetId="0">estoc!$A$2:$H$69</definedName>
    <definedName name="_xlnm.Print_Titles" localSheetId="0">estoc!$1:$1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0" i="6" l="1"/>
  <c r="G149" i="6"/>
  <c r="G148" i="6"/>
  <c r="G147" i="6"/>
  <c r="G146" i="6"/>
  <c r="G145" i="6"/>
  <c r="G144" i="6"/>
  <c r="G143" i="6" l="1"/>
  <c r="G142" i="6"/>
  <c r="G141" i="6"/>
  <c r="G140" i="6"/>
  <c r="G139" i="6"/>
  <c r="G138" i="6"/>
  <c r="G137" i="6"/>
  <c r="G136" i="6"/>
  <c r="G135" i="6"/>
  <c r="G134" i="6"/>
  <c r="G133" i="6"/>
  <c r="G87" i="6"/>
  <c r="G131" i="6"/>
  <c r="G130" i="6"/>
  <c r="G129" i="6"/>
  <c r="G132" i="6"/>
  <c r="G128" i="6"/>
  <c r="G127" i="6"/>
  <c r="G109" i="6" l="1"/>
  <c r="G126" i="6"/>
  <c r="G125" i="6"/>
  <c r="G124" i="6"/>
  <c r="G123" i="6"/>
  <c r="G122" i="6"/>
  <c r="G121" i="6"/>
  <c r="G120" i="6"/>
  <c r="G119" i="6"/>
  <c r="G118" i="6" l="1"/>
  <c r="G117" i="6" l="1"/>
  <c r="G116" i="6"/>
  <c r="G115" i="6"/>
  <c r="G114" i="6"/>
  <c r="G113" i="6"/>
  <c r="G112" i="6" l="1"/>
  <c r="G111" i="6" l="1"/>
  <c r="G110" i="6"/>
  <c r="G71" i="6" l="1"/>
  <c r="G13" i="6" l="1"/>
  <c r="G32" i="6" l="1"/>
  <c r="G108" i="6" l="1"/>
  <c r="G107" i="6"/>
  <c r="G4" i="6"/>
  <c r="G106" i="6" l="1"/>
  <c r="G105" i="6"/>
  <c r="G104" i="6"/>
  <c r="G103" i="6"/>
  <c r="G102" i="6"/>
  <c r="G101" i="6"/>
  <c r="G100" i="6"/>
  <c r="G99" i="6"/>
  <c r="G98" i="6"/>
  <c r="G86" i="6"/>
  <c r="G54" i="6"/>
  <c r="G97" i="6" l="1"/>
  <c r="G96" i="6" l="1"/>
  <c r="G17" i="6"/>
  <c r="G52" i="6" l="1"/>
  <c r="G46" i="6"/>
  <c r="G95" i="6"/>
  <c r="G94" i="6"/>
  <c r="G93" i="6" l="1"/>
  <c r="G92" i="6"/>
  <c r="G91" i="6"/>
  <c r="G90" i="6"/>
  <c r="G89" i="6"/>
  <c r="G2" i="6"/>
  <c r="G88" i="6" l="1"/>
  <c r="G85" i="6"/>
  <c r="G84" i="6"/>
  <c r="G83" i="6"/>
  <c r="G82" i="6"/>
  <c r="G81" i="6"/>
  <c r="G80" i="6"/>
  <c r="G79" i="6"/>
  <c r="G78" i="6"/>
  <c r="G77" i="6" l="1"/>
  <c r="G76" i="6"/>
  <c r="G75" i="6"/>
  <c r="G74" i="6"/>
  <c r="G73" i="6"/>
  <c r="G72" i="6"/>
  <c r="G70" i="6"/>
  <c r="G40" i="6" l="1"/>
  <c r="G68" i="6" l="1"/>
  <c r="G69" i="6"/>
  <c r="G67" i="6"/>
  <c r="G66" i="6"/>
  <c r="G65" i="6"/>
  <c r="G64" i="6"/>
  <c r="G63" i="6"/>
  <c r="G62" i="6"/>
  <c r="G60" i="6" l="1"/>
  <c r="G59" i="6"/>
  <c r="G25" i="6"/>
  <c r="G56" i="6"/>
  <c r="G61" i="6"/>
  <c r="G44" i="6"/>
  <c r="G51" i="6"/>
  <c r="G50" i="6"/>
  <c r="G49" i="6"/>
  <c r="G48" i="6"/>
  <c r="G47" i="6"/>
  <c r="G45" i="6"/>
  <c r="G58" i="6" l="1"/>
  <c r="G36" i="6" l="1"/>
  <c r="G53" i="6"/>
  <c r="G5" i="6"/>
  <c r="G22" i="6"/>
  <c r="G21" i="6"/>
  <c r="G23" i="6"/>
  <c r="G31" i="6"/>
  <c r="G30" i="6"/>
  <c r="G29" i="6"/>
  <c r="G28" i="6"/>
  <c r="G27" i="6"/>
  <c r="G26" i="6"/>
  <c r="G24" i="6"/>
  <c r="G33" i="6"/>
  <c r="G20" i="6"/>
  <c r="G19" i="6"/>
  <c r="G57" i="6"/>
  <c r="G15" i="6"/>
  <c r="G18" i="6"/>
  <c r="G16" i="6"/>
  <c r="G14" i="6"/>
  <c r="G12" i="6"/>
  <c r="G42" i="6"/>
  <c r="G55" i="6"/>
  <c r="G11" i="6"/>
  <c r="G10" i="6"/>
  <c r="G9" i="6"/>
  <c r="G8" i="6"/>
  <c r="G7" i="6"/>
  <c r="G6" i="6"/>
  <c r="G3" i="6"/>
  <c r="G43" i="6"/>
  <c r="G35" i="6"/>
  <c r="G41" i="6"/>
  <c r="G37" i="6"/>
  <c r="G38" i="6"/>
  <c r="G39" i="6"/>
  <c r="G34" i="6"/>
</calcChain>
</file>

<file path=xl/sharedStrings.xml><?xml version="1.0" encoding="utf-8"?>
<sst xmlns="http://schemas.openxmlformats.org/spreadsheetml/2006/main" count="343" uniqueCount="315">
  <si>
    <t>Taula baixa fusta clara 50x60x50</t>
  </si>
  <si>
    <t>Taula/Banc fusta clara 100x55x48</t>
  </si>
  <si>
    <t>Sofa blanc 180x87x55</t>
  </si>
  <si>
    <t>Llum de peu 40x40x135</t>
  </si>
  <si>
    <t>Tauler blanc de fusta 131x275x2</t>
  </si>
  <si>
    <t>Vidre 132x132x1</t>
  </si>
  <si>
    <t>Estructura de fusta 57x276x4</t>
  </si>
  <si>
    <t>Panel insonoritzacio tapizat negre 5x60x220</t>
  </si>
  <si>
    <t>Tauler de taula de fusta 112x245x2</t>
  </si>
  <si>
    <t>Banc negre lacat 40x45x100</t>
  </si>
  <si>
    <t>Stock</t>
  </si>
  <si>
    <t>Descripcion</t>
  </si>
  <si>
    <t>Codigo</t>
  </si>
  <si>
    <t>Ancho</t>
  </si>
  <si>
    <t>Largo</t>
  </si>
  <si>
    <t>Alto</t>
  </si>
  <si>
    <t>Volumen M3</t>
  </si>
  <si>
    <t>IC001</t>
  </si>
  <si>
    <t>IC002</t>
  </si>
  <si>
    <t>Vitrines grans (caixa amb vidre i plafó tela + potes )</t>
  </si>
  <si>
    <t>IC003</t>
  </si>
  <si>
    <t>Prestatgeria lacada blanca Ikea</t>
  </si>
  <si>
    <t>IC004</t>
  </si>
  <si>
    <t>IC005</t>
  </si>
  <si>
    <t>Prestatgeria lacada vestíbul</t>
  </si>
  <si>
    <t>IC007-A</t>
  </si>
  <si>
    <t>IC006</t>
  </si>
  <si>
    <t>IC007-B</t>
  </si>
  <si>
    <t>IC007-C</t>
  </si>
  <si>
    <t>IC007-D</t>
  </si>
  <si>
    <t>IC008</t>
  </si>
  <si>
    <t>IC010</t>
  </si>
  <si>
    <t>Vitrines Petites (caixa vidre i plafo tela +potes)</t>
  </si>
  <si>
    <t>IC015</t>
  </si>
  <si>
    <t>IC016</t>
  </si>
  <si>
    <t>IC018</t>
  </si>
  <si>
    <t>Vitrina Pared (Arnau Puig)</t>
  </si>
  <si>
    <t>IC020</t>
  </si>
  <si>
    <t>Taula blanca lacada baixa 358x120x46 (suport 2)</t>
  </si>
  <si>
    <t>Taula blanca lacada baixa 358x120x46 (suport 1)</t>
  </si>
  <si>
    <t>IC019-1 DE 4</t>
  </si>
  <si>
    <t>IC019-2 DE 4</t>
  </si>
  <si>
    <t>IC019-3 DE 4</t>
  </si>
  <si>
    <t>IC019-4 DE 4</t>
  </si>
  <si>
    <t>Sofa blanc 250 x 87 X 55</t>
  </si>
  <si>
    <t>IC021-1</t>
  </si>
  <si>
    <t>Llisto de fusta 6x104x3 per vitrina gran</t>
  </si>
  <si>
    <t>IC021-2</t>
  </si>
  <si>
    <t>IC021-3</t>
  </si>
  <si>
    <t>IC021-4</t>
  </si>
  <si>
    <t>IC021-5</t>
  </si>
  <si>
    <t>IC021-6</t>
  </si>
  <si>
    <t>IC021-7</t>
  </si>
  <si>
    <t>IC021-8</t>
  </si>
  <si>
    <t>IC021-9</t>
  </si>
  <si>
    <t>Llisto plastic 1x123x5 per vitrina gran</t>
  </si>
  <si>
    <t>Caixa claus i cargols per vitrina gran</t>
  </si>
  <si>
    <t>Tauler llaminat blanc 70x112x3 per vitrina gran</t>
  </si>
  <si>
    <t>Estructura fusta 62x250x5 per vitrina gran</t>
  </si>
  <si>
    <t>Tauler llaminat blanc 70x250x3 per vitrina gran</t>
  </si>
  <si>
    <t>Tauler llaminat blanc 110x240x2 per vitrina gran</t>
  </si>
  <si>
    <t>Vidre pla 110x240x2 per vitrina gran</t>
  </si>
  <si>
    <t>tacs de fusta per vidres de vitrina gran</t>
  </si>
  <si>
    <t>IC022</t>
  </si>
  <si>
    <t>Cub blanc lacat amb urna de metacrilat 30x30x100 + 30 urna</t>
  </si>
  <si>
    <t>IC033</t>
  </si>
  <si>
    <t>Cub lacat negre 50x50x50</t>
  </si>
  <si>
    <t>IC031</t>
  </si>
  <si>
    <t>Banc/escala Fusta 40x35x48</t>
  </si>
  <si>
    <t>IC030</t>
  </si>
  <si>
    <t>IC029</t>
  </si>
  <si>
    <t>IC035</t>
  </si>
  <si>
    <t>IC027</t>
  </si>
  <si>
    <t>IC028</t>
  </si>
  <si>
    <t>Pantalla rodona llum 40x40x24</t>
  </si>
  <si>
    <t>IC042</t>
  </si>
  <si>
    <t>IC043</t>
  </si>
  <si>
    <t>IC038</t>
  </si>
  <si>
    <t>IC044</t>
  </si>
  <si>
    <t>Base vitrina gran 220 x 70 x 55</t>
  </si>
  <si>
    <t>Base Vitrina Petita 160 x 70 x 55</t>
  </si>
  <si>
    <t>Peanya Blanca Lacada 40 x 40 x 90</t>
  </si>
  <si>
    <t>Peana Metall Bonillas 35x45x115</t>
  </si>
  <si>
    <t>Vidre 67x218x1</t>
  </si>
  <si>
    <t>Peana Blanca lacada Mabel Palacin</t>
  </si>
  <si>
    <t>IC060</t>
  </si>
  <si>
    <t>Peanya blanca /EDOB) 38x48x97</t>
  </si>
  <si>
    <t>IC039-2</t>
  </si>
  <si>
    <t>Tauler laminat blanc 70x134x2</t>
  </si>
  <si>
    <t>IC039-3</t>
  </si>
  <si>
    <t>Llisto fusta 6x3,5x125 per a vitrina 1979</t>
  </si>
  <si>
    <t>IC039-4</t>
  </si>
  <si>
    <t>Tauler blanc de fusta 276,5x70x2</t>
  </si>
  <si>
    <t>IC039-5</t>
  </si>
  <si>
    <t>Caixa cargols Vitrina 1979</t>
  </si>
  <si>
    <t>IC039-6</t>
  </si>
  <si>
    <t>Llisto plastic 1x10x131 per vitrina 1979</t>
  </si>
  <si>
    <t>IC039-7</t>
  </si>
  <si>
    <t>Llisto plastic 1x10x138 per vitrina 1979</t>
  </si>
  <si>
    <t>IC039-8</t>
  </si>
  <si>
    <t>Taula baixa</t>
  </si>
  <si>
    <t>Vitrina Sitesize</t>
  </si>
  <si>
    <t>Vitrina 1979</t>
  </si>
  <si>
    <t>IC039-1</t>
  </si>
  <si>
    <t>va con 38-46-47-40</t>
  </si>
  <si>
    <t>IC039-9</t>
  </si>
  <si>
    <t>Vitrina Bonillas</t>
  </si>
  <si>
    <t>IC039-12</t>
  </si>
  <si>
    <t>Juntas plastic 132x1x0,5</t>
  </si>
  <si>
    <t>Caputxo metacrilat 132x274x20</t>
  </si>
  <si>
    <t>IC065</t>
  </si>
  <si>
    <t>Caputxo metacrilat 158x68x26</t>
  </si>
  <si>
    <t>IC066</t>
  </si>
  <si>
    <t>Caputxo metacrilat 181x47x12</t>
  </si>
  <si>
    <t>IC021-10</t>
  </si>
  <si>
    <t>IC067</t>
  </si>
  <si>
    <t xml:space="preserve">Banc de paret Fusta 316x44x47,5 Clara Kuge </t>
  </si>
  <si>
    <t>Respatller de fusta 316x33x3 Clara Kluge</t>
  </si>
  <si>
    <t>IC068</t>
  </si>
  <si>
    <t>IC069</t>
  </si>
  <si>
    <t>IC070</t>
  </si>
  <si>
    <t>IC071</t>
  </si>
  <si>
    <t>IC072</t>
  </si>
  <si>
    <t>IC073</t>
  </si>
  <si>
    <t>IC074</t>
  </si>
  <si>
    <t>Vitrina fusta clara Kluge 108x51x100</t>
  </si>
  <si>
    <t>Vitrina fusta clara Kluge 128x60x100</t>
  </si>
  <si>
    <t>Prestatgeria 1,35 x 0,35 x 0,2</t>
  </si>
  <si>
    <t>Banc partit recobert moqueta 100 x 45,5 x 40,5</t>
  </si>
  <si>
    <t>Vitrina quadrat blanc amb 4 potes</t>
  </si>
  <si>
    <t>Banc fusta Expo Kluge 160 x 30 x 46</t>
  </si>
  <si>
    <t>IC075</t>
  </si>
  <si>
    <t>plafo fusta 72 boles ... 301 x 140 x 5</t>
  </si>
  <si>
    <t>Plafon DM agujereado</t>
  </si>
  <si>
    <t>Marco madera 3 aberturas</t>
  </si>
  <si>
    <t>Laterales blancos lacados</t>
  </si>
  <si>
    <t>Taula blanca lacada baixa 358x120x4,6 (sobre)</t>
  </si>
  <si>
    <t>Taula blanca lacada baixa 358x120x4,6 (ferro)</t>
  </si>
  <si>
    <t>IC044M</t>
  </si>
  <si>
    <t>Banc negre lacat Moqueta 40x45x100</t>
  </si>
  <si>
    <t>IC076</t>
  </si>
  <si>
    <t>IC077</t>
  </si>
  <si>
    <t>Vitrina Gris Gran Maquinas de Vivir 250x35x16</t>
  </si>
  <si>
    <t>IC078</t>
  </si>
  <si>
    <t>IC079</t>
  </si>
  <si>
    <t>Vitrina Gris Pet. Maquinas de Vivir 139 x 32 x 15</t>
  </si>
  <si>
    <t>IC080</t>
  </si>
  <si>
    <t>Vitrina Gris Mitjana Maquinas de Vivir 143x39x20</t>
  </si>
  <si>
    <t>IC081</t>
  </si>
  <si>
    <t>Vitrina Gris desmontada Maquinas de Vivir 3 piezas</t>
  </si>
  <si>
    <t>IC082</t>
  </si>
  <si>
    <t>Vitrina Blanca amb suports Maquinas de Vida</t>
  </si>
  <si>
    <t>IC042M</t>
  </si>
  <si>
    <t>Banc blanc lacat Moqueta 180x60x50</t>
  </si>
  <si>
    <t>Banc blanc lacat 180x60x50</t>
  </si>
  <si>
    <t>IC083</t>
  </si>
  <si>
    <t>Vitrinas 180 x 50 x 15</t>
  </si>
  <si>
    <t>IC084-2</t>
  </si>
  <si>
    <t>IC084-1</t>
  </si>
  <si>
    <t>IC085</t>
  </si>
  <si>
    <t>Metacrilats 36 x 28</t>
  </si>
  <si>
    <t>Vitrina rodona BOTTNER fusta clara 150 x 10</t>
  </si>
  <si>
    <t>Vitrina rodona BOTTNER Potes 72x70</t>
  </si>
  <si>
    <t>IC086</t>
  </si>
  <si>
    <t>IC087</t>
  </si>
  <si>
    <t>IC088</t>
  </si>
  <si>
    <t>IC089</t>
  </si>
  <si>
    <t>Metacrilats 25 x 20</t>
  </si>
  <si>
    <t>Metacrilats 30 x 24</t>
  </si>
  <si>
    <t>Metacrilats 61 x 51</t>
  </si>
  <si>
    <t>Metacrilats 51 x 41</t>
  </si>
  <si>
    <t>IC090</t>
  </si>
  <si>
    <t>IC091</t>
  </si>
  <si>
    <t>Vitrina BOTTNER Fusta clara 180 x 50</t>
  </si>
  <si>
    <t>Pantallas de proyeccion Zulian 180 x 320</t>
  </si>
  <si>
    <t>Caixa Escuma Acustica 82 x 52 x 51</t>
  </si>
  <si>
    <t>IC092</t>
  </si>
  <si>
    <t>IC093-1-4</t>
  </si>
  <si>
    <t>IC093-2-4</t>
  </si>
  <si>
    <t>IC093-3-4</t>
  </si>
  <si>
    <t>IC093-4-4</t>
  </si>
  <si>
    <t>Expositor ferro Aixela 186 x 63 x 124,5</t>
  </si>
  <si>
    <t>Vitrina Aixela fusta lacada i metacrilat 220x69x76</t>
  </si>
  <si>
    <t>4 barres metal liques lacades 220 x 10 x 6</t>
  </si>
  <si>
    <t>Carril superior de fucta lacada per leds 220x10x6</t>
  </si>
  <si>
    <t>Tub de cartro amb tires led</t>
  </si>
  <si>
    <t>Vitrina Mar Arza Petita amb peu 110x 49 x 20</t>
  </si>
  <si>
    <t>IC094-1</t>
  </si>
  <si>
    <t>Vitrina Paret Fusta Hammer (Ossos) - Vitrina</t>
  </si>
  <si>
    <t>Vitrina Paret Fusta Hammer (Ossos) - Potes</t>
  </si>
  <si>
    <t>IC094-2</t>
  </si>
  <si>
    <t>IC017-1</t>
  </si>
  <si>
    <t>IC017-2</t>
  </si>
  <si>
    <t>IC095</t>
  </si>
  <si>
    <t>Tacos cuadrados</t>
  </si>
  <si>
    <t>Potes Vitrina Mar Arza Petita (2 Und.)</t>
  </si>
  <si>
    <t>IC096</t>
  </si>
  <si>
    <t>Tacos de espuma Varios tamaños</t>
  </si>
  <si>
    <t>IC102</t>
  </si>
  <si>
    <t>IC103</t>
  </si>
  <si>
    <t>IC104</t>
  </si>
  <si>
    <t>IC105</t>
  </si>
  <si>
    <t>IC106</t>
  </si>
  <si>
    <t>IC107-1</t>
  </si>
  <si>
    <t>IC107-2</t>
  </si>
  <si>
    <t>IC107-3</t>
  </si>
  <si>
    <t>IC107-4</t>
  </si>
  <si>
    <t>Peanya Lacada Negre Adria J</t>
  </si>
  <si>
    <t>Taula de Llum Lacada Negre Adria J</t>
  </si>
  <si>
    <t>Peanya petita blanca pintada Adria J</t>
  </si>
  <si>
    <t>Pantalla Projeccio Video - Estructura</t>
  </si>
  <si>
    <t>Pantalla Projeccio Video - Estructura2</t>
  </si>
  <si>
    <t>Pantalla Projeccio Video - Estructura3</t>
  </si>
  <si>
    <t>Pantalla Projeccio Video - Pantalla enrotllada</t>
  </si>
  <si>
    <t>IC108</t>
  </si>
  <si>
    <t>IC109</t>
  </si>
  <si>
    <t>Prestatge fusta 204x25x35</t>
  </si>
  <si>
    <t>Peanya negra lacada de 100 x 50 x50</t>
  </si>
  <si>
    <t>IC076-2</t>
  </si>
  <si>
    <t>IC110</t>
  </si>
  <si>
    <t>IC111</t>
  </si>
  <si>
    <t>IC112</t>
  </si>
  <si>
    <t>Caixa Escuma Acustica 63 x 120 x 41</t>
  </si>
  <si>
    <t>Caixa Escuma Acustica 62 x 65 x 42</t>
  </si>
  <si>
    <t>Vitrina pared blanca + Metacrilato (M.Laguillo)</t>
  </si>
  <si>
    <t>Metacrilato per vitrina pared (M.Laguillo)</t>
  </si>
  <si>
    <t>IC113</t>
  </si>
  <si>
    <t>Prestatge + Caputxo A.Riera 171x35x15</t>
  </si>
  <si>
    <t>IC114</t>
  </si>
  <si>
    <t>IC115</t>
  </si>
  <si>
    <t>IC116</t>
  </si>
  <si>
    <t>IC117</t>
  </si>
  <si>
    <t>IC118</t>
  </si>
  <si>
    <t>Peanya Ciutat en Disputa + metacrilat 92x61x114</t>
  </si>
  <si>
    <t>Peanya Ciutat en Disputa + metacrilat 62x42x141</t>
  </si>
  <si>
    <t>Peanya 68,5x52,5x110</t>
  </si>
  <si>
    <t>Peanya 35x50x110</t>
  </si>
  <si>
    <t>Peanya 61,8x49x110</t>
  </si>
  <si>
    <t>IC119</t>
  </si>
  <si>
    <t>Vitrina Fabra i Coats 150X88X95</t>
  </si>
  <si>
    <t>IC120</t>
  </si>
  <si>
    <t>IC121</t>
  </si>
  <si>
    <t>IC122</t>
  </si>
  <si>
    <t>IC123</t>
  </si>
  <si>
    <t>IC124</t>
  </si>
  <si>
    <t>IC125</t>
  </si>
  <si>
    <t>IC126</t>
  </si>
  <si>
    <t>IC127</t>
  </si>
  <si>
    <t>Vitrina Deligny A Metacrilat 164x70x1,5</t>
  </si>
  <si>
    <t>Vitrina Deligny B Metacrilat 175x70x1,5</t>
  </si>
  <si>
    <t>Vitrina negra americana 320x122x9</t>
  </si>
  <si>
    <t>Estructura Metalica Deligny 179x89x56</t>
  </si>
  <si>
    <t>Va con IC121</t>
  </si>
  <si>
    <t>Va con IC122</t>
  </si>
  <si>
    <t>Va con IC126</t>
  </si>
  <si>
    <t>Va con IC120</t>
  </si>
  <si>
    <t>Vitrina fusta lacat blanc Deligny 185x60x10</t>
  </si>
  <si>
    <t>Cavallets de taulas Deligny 75x64x6</t>
  </si>
  <si>
    <t>Tablero Blanco Deligny A  328x71x10</t>
  </si>
  <si>
    <t>Tablero Blanco Deligny B  348x71x10</t>
  </si>
  <si>
    <t>Va con IC123</t>
  </si>
  <si>
    <t>Va con IC125</t>
  </si>
  <si>
    <t>Para IC125 3 Und. y IC126 3 und.</t>
  </si>
  <si>
    <t>IC128</t>
  </si>
  <si>
    <t>IC129</t>
  </si>
  <si>
    <t>IC131</t>
  </si>
  <si>
    <t>Filera Butaques Cinema 160x80x50</t>
  </si>
  <si>
    <t>Filera Butaques Cinema 210x80x50</t>
  </si>
  <si>
    <t>Banc/cadira de Fusta 62x58</t>
  </si>
  <si>
    <t>IC130</t>
  </si>
  <si>
    <t>Banc de Ferro amb Seient de feltre 180 x 50 x 50</t>
  </si>
  <si>
    <t>IC132-1</t>
  </si>
  <si>
    <t>IC132-2</t>
  </si>
  <si>
    <t>Potes fuste verd 73 x 83</t>
  </si>
  <si>
    <t>Tauler Fusta Color Suro de 100 x 182</t>
  </si>
  <si>
    <t>IC133</t>
  </si>
  <si>
    <t>Coixins Verds per cadira IC131</t>
  </si>
  <si>
    <t>IC090-B</t>
  </si>
  <si>
    <t>Vitrina BOTTNER Lacada Blanca 180 x 50</t>
  </si>
  <si>
    <t>IC135</t>
  </si>
  <si>
    <t>IC136</t>
  </si>
  <si>
    <t>IC137</t>
  </si>
  <si>
    <t>IC138</t>
  </si>
  <si>
    <t>IC139</t>
  </si>
  <si>
    <t>IC140</t>
  </si>
  <si>
    <t>Banc Negre 100x40x45</t>
  </si>
  <si>
    <t>Taula Emiliana Museu de la musica Potes</t>
  </si>
  <si>
    <t>Taula Emiliana</t>
  </si>
  <si>
    <t>Taula Emiliana Museu Musica Dos Mig Peces 72x72x84</t>
  </si>
  <si>
    <t>Peanya Blanca 45 x 45 x 110</t>
  </si>
  <si>
    <t>Peanya Blanca 35 x 35 x 110</t>
  </si>
  <si>
    <t>Peanya dm 95 x 59 x 95 Mar Arza</t>
  </si>
  <si>
    <t>IC141</t>
  </si>
  <si>
    <t>Barra Ferro Menjador de 3,10 mt</t>
  </si>
  <si>
    <t>IC142</t>
  </si>
  <si>
    <t>IC143</t>
  </si>
  <si>
    <t>Barra Ferro Menjador de 5 mt</t>
  </si>
  <si>
    <t>Vitrina negra pared amb metacrilat 36 x 172 x 20</t>
  </si>
  <si>
    <t>IC144</t>
  </si>
  <si>
    <t>Vitrina de madera y cristal 110 x 45 x20</t>
  </si>
  <si>
    <t>IC145</t>
  </si>
  <si>
    <t>IC146</t>
  </si>
  <si>
    <t>IC147</t>
  </si>
  <si>
    <t>IC148</t>
  </si>
  <si>
    <t>IC149</t>
  </si>
  <si>
    <t>IC150</t>
  </si>
  <si>
    <t>IC151</t>
  </si>
  <si>
    <t xml:space="preserve">Peana Blanca M.Habitatge 35x35x110 </t>
  </si>
  <si>
    <t>Peana Blanca M.Habitatge 65X65X65</t>
  </si>
  <si>
    <t>Peana Blanca M.Habitatge 50x50x31</t>
  </si>
  <si>
    <t>Peana Blanca M.Habitatge 71x76x11</t>
  </si>
  <si>
    <t>Peana Blanca M.Habitatge 210x151x30</t>
  </si>
  <si>
    <t>Peana Blanca M.Habitatge 45x45x56</t>
  </si>
  <si>
    <t>Peana Blanca M.Habitatge 96x115x30</t>
  </si>
  <si>
    <t>Vitrina Lacada Negre amb Caputxo Amelia Riera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</si>
</sst>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#,##0.0000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6" fillId="20" borderId="0" applyNumberFormat="0" applyBorder="0" applyAlignment="0" applyProtection="0"/>
    <xf numFmtId="0" fontId="7" fillId="21" borderId="1" applyNumberFormat="0" applyAlignment="0" applyProtection="0"/>
    <xf numFmtId="0" fontId="8" fillId="22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11" fillId="29" borderId="1" applyNumberFormat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1" fillId="32" borderId="4" applyNumberFormat="0" applyFont="0" applyAlignment="0" applyProtection="0"/>
    <xf numFmtId="0" fontId="14" fillId="21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0" fillId="0" borderId="8" applyNumberFormat="0" applyFill="0" applyAlignment="0" applyProtection="0"/>
    <xf numFmtId="0" fontId="20" fillId="0" borderId="9" applyNumberFormat="0" applyFill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10" xfId="0" applyNumberFormat="1" applyBorder="1"/>
    <xf numFmtId="0" fontId="0" fillId="0" borderId="10" xfId="0" applyBorder="1"/>
    <xf numFmtId="0" fontId="3" fillId="0" borderId="10" xfId="0" applyFont="1" applyBorder="1"/>
    <xf numFmtId="49" fontId="0" fillId="0" borderId="10" xfId="0" applyNumberFormat="1" applyBorder="1" applyAlignment="1">
      <alignment horizontal="left"/>
    </xf>
    <xf numFmtId="49" fontId="3" fillId="0" borderId="10" xfId="0" applyNumberFormat="1" applyFont="1" applyBorder="1"/>
    <xf numFmtId="172" fontId="0" fillId="0" borderId="10" xfId="0" applyNumberFormat="1" applyBorder="1"/>
    <xf numFmtId="172" fontId="3" fillId="0" borderId="10" xfId="0" applyNumberFormat="1" applyFont="1" applyBorder="1"/>
    <xf numFmtId="49" fontId="21" fillId="0" borderId="10" xfId="0" applyNumberFormat="1" applyFont="1" applyBorder="1" applyAlignment="1">
      <alignment horizontal="left"/>
    </xf>
    <xf numFmtId="49" fontId="3" fillId="0" borderId="10" xfId="0" applyNumberFormat="1" applyFont="1" applyFill="1" applyBorder="1"/>
    <xf numFmtId="0" fontId="3" fillId="0" borderId="10" xfId="0" applyFont="1" applyFill="1" applyBorder="1"/>
    <xf numFmtId="172" fontId="3" fillId="0" borderId="10" xfId="0" applyNumberFormat="1" applyFont="1" applyFill="1" applyBorder="1"/>
    <xf numFmtId="0" fontId="0" fillId="0" borderId="10" xfId="0" applyFill="1" applyBorder="1"/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pageSetUpPr fitToPage="1"/>
  </sheetPr>
  <dimension ref="A1:H15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K7" sqref="K7"/>
    </sheetView>
  </sheetViews>
  <sheetFormatPr baseColWidth="10" defaultRowHeight="15" x14ac:dyDescent="0.25"/>
  <cols>
    <col min="1" max="1" width="11.7109375" bestFit="1" customWidth="1"/>
    <col min="2" max="2" width="43.42578125" customWidth="1"/>
    <col min="3" max="3" width="11.7109375" customWidth="1"/>
    <col min="4" max="4" width="14.140625" customWidth="1"/>
    <col min="5" max="7" width="9.5703125" customWidth="1"/>
    <col min="8" max="8" width="12.28515625" customWidth="1"/>
  </cols>
  <sheetData>
    <row r="1" spans="1:8" x14ac:dyDescent="0.25">
      <c r="A1" s="2" t="s">
        <v>12</v>
      </c>
      <c r="B1" s="2" t="s">
        <v>11</v>
      </c>
      <c r="C1" s="2"/>
      <c r="D1" s="1" t="s">
        <v>13</v>
      </c>
      <c r="E1" s="1" t="s">
        <v>14</v>
      </c>
      <c r="F1" s="1" t="s">
        <v>15</v>
      </c>
      <c r="G1" s="1" t="s">
        <v>16</v>
      </c>
      <c r="H1" s="1" t="s">
        <v>10</v>
      </c>
    </row>
    <row r="2" spans="1:8" ht="18.75" customHeight="1" x14ac:dyDescent="0.25">
      <c r="A2" s="3" t="s">
        <v>17</v>
      </c>
      <c r="B2" s="3" t="s">
        <v>79</v>
      </c>
      <c r="C2" s="3"/>
      <c r="D2" s="4">
        <v>220</v>
      </c>
      <c r="E2" s="4">
        <v>70</v>
      </c>
      <c r="F2" s="4">
        <v>55</v>
      </c>
      <c r="G2" s="8">
        <f t="shared" ref="G2:G19" si="0">(D2*E2*F2)/1000000</f>
        <v>0.84699999999999998</v>
      </c>
      <c r="H2" s="4">
        <v>4</v>
      </c>
    </row>
    <row r="3" spans="1:8" ht="18.75" customHeight="1" x14ac:dyDescent="0.25">
      <c r="A3" s="3" t="s">
        <v>18</v>
      </c>
      <c r="B3" s="3" t="s">
        <v>80</v>
      </c>
      <c r="C3" s="3"/>
      <c r="D3" s="4">
        <v>160</v>
      </c>
      <c r="E3" s="4">
        <v>70</v>
      </c>
      <c r="F3" s="4">
        <v>55</v>
      </c>
      <c r="G3" s="8">
        <f t="shared" si="0"/>
        <v>0.61599999999999999</v>
      </c>
      <c r="H3" s="4">
        <v>4</v>
      </c>
    </row>
    <row r="4" spans="1:8" ht="18.75" customHeight="1" x14ac:dyDescent="0.25">
      <c r="A4" s="3" t="s">
        <v>20</v>
      </c>
      <c r="B4" s="3" t="s">
        <v>19</v>
      </c>
      <c r="C4" s="3"/>
      <c r="D4" s="4">
        <v>220</v>
      </c>
      <c r="E4" s="4">
        <v>76</v>
      </c>
      <c r="F4" s="4">
        <v>25</v>
      </c>
      <c r="G4" s="8">
        <f t="shared" si="0"/>
        <v>0.41799999999999998</v>
      </c>
      <c r="H4" s="4">
        <v>10</v>
      </c>
    </row>
    <row r="5" spans="1:8" ht="18.75" customHeight="1" x14ac:dyDescent="0.25">
      <c r="A5" s="3" t="s">
        <v>22</v>
      </c>
      <c r="B5" s="3" t="s">
        <v>21</v>
      </c>
      <c r="C5" s="3"/>
      <c r="D5" s="4">
        <v>150</v>
      </c>
      <c r="E5" s="4">
        <v>40</v>
      </c>
      <c r="F5" s="4">
        <v>79</v>
      </c>
      <c r="G5" s="8">
        <f t="shared" si="0"/>
        <v>0.47399999999999998</v>
      </c>
      <c r="H5" s="4">
        <v>2</v>
      </c>
    </row>
    <row r="6" spans="1:8" ht="18.75" customHeight="1" x14ac:dyDescent="0.25">
      <c r="A6" s="3" t="s">
        <v>23</v>
      </c>
      <c r="B6" s="3" t="s">
        <v>24</v>
      </c>
      <c r="C6" s="3"/>
      <c r="D6" s="4">
        <v>210</v>
      </c>
      <c r="E6" s="4">
        <v>40</v>
      </c>
      <c r="F6" s="4">
        <v>100</v>
      </c>
      <c r="G6" s="8">
        <f t="shared" si="0"/>
        <v>0.84</v>
      </c>
      <c r="H6" s="4">
        <v>1</v>
      </c>
    </row>
    <row r="7" spans="1:8" ht="18.75" customHeight="1" x14ac:dyDescent="0.25">
      <c r="A7" s="4" t="s">
        <v>26</v>
      </c>
      <c r="B7" s="4" t="s">
        <v>81</v>
      </c>
      <c r="C7" s="4"/>
      <c r="D7" s="4">
        <v>40</v>
      </c>
      <c r="E7" s="4">
        <v>40</v>
      </c>
      <c r="F7" s="4">
        <v>90</v>
      </c>
      <c r="G7" s="9">
        <f t="shared" si="0"/>
        <v>0.14399999999999999</v>
      </c>
      <c r="H7" s="4">
        <v>4</v>
      </c>
    </row>
    <row r="8" spans="1:8" ht="18.75" customHeight="1" x14ac:dyDescent="0.25">
      <c r="A8" s="4" t="s">
        <v>25</v>
      </c>
      <c r="B8" s="4" t="s">
        <v>133</v>
      </c>
      <c r="C8" s="4" t="s">
        <v>106</v>
      </c>
      <c r="D8" s="4">
        <v>104</v>
      </c>
      <c r="E8" s="4">
        <v>159</v>
      </c>
      <c r="F8" s="4">
        <v>2</v>
      </c>
      <c r="G8" s="9">
        <f t="shared" si="0"/>
        <v>3.3071999999999997E-2</v>
      </c>
      <c r="H8" s="4">
        <v>4</v>
      </c>
    </row>
    <row r="9" spans="1:8" ht="18.75" customHeight="1" x14ac:dyDescent="0.25">
      <c r="A9" s="4" t="s">
        <v>27</v>
      </c>
      <c r="B9" s="4" t="s">
        <v>134</v>
      </c>
      <c r="C9" s="4" t="s">
        <v>106</v>
      </c>
      <c r="D9" s="4">
        <v>76</v>
      </c>
      <c r="E9" s="4">
        <v>174</v>
      </c>
      <c r="F9" s="4">
        <v>4</v>
      </c>
      <c r="G9" s="9">
        <f t="shared" si="0"/>
        <v>5.2895999999999999E-2</v>
      </c>
      <c r="H9" s="4">
        <v>3</v>
      </c>
    </row>
    <row r="10" spans="1:8" ht="18.75" customHeight="1" x14ac:dyDescent="0.25">
      <c r="A10" s="4" t="s">
        <v>28</v>
      </c>
      <c r="B10" s="4" t="s">
        <v>135</v>
      </c>
      <c r="C10" s="4" t="s">
        <v>106</v>
      </c>
      <c r="D10" s="4">
        <v>80</v>
      </c>
      <c r="E10" s="4">
        <v>218</v>
      </c>
      <c r="F10" s="4">
        <v>10</v>
      </c>
      <c r="G10" s="9">
        <f t="shared" si="0"/>
        <v>0.1744</v>
      </c>
      <c r="H10" s="4">
        <v>4</v>
      </c>
    </row>
    <row r="11" spans="1:8" ht="18.75" customHeight="1" x14ac:dyDescent="0.25">
      <c r="A11" s="4" t="s">
        <v>29</v>
      </c>
      <c r="B11" s="4" t="s">
        <v>135</v>
      </c>
      <c r="C11" s="4" t="s">
        <v>106</v>
      </c>
      <c r="D11" s="4">
        <v>80</v>
      </c>
      <c r="E11" s="4">
        <v>178</v>
      </c>
      <c r="F11" s="4">
        <v>10</v>
      </c>
      <c r="G11" s="9">
        <f t="shared" si="0"/>
        <v>0.1424</v>
      </c>
      <c r="H11" s="4">
        <v>2</v>
      </c>
    </row>
    <row r="12" spans="1:8" ht="18.75" customHeight="1" x14ac:dyDescent="0.25">
      <c r="A12" s="4" t="s">
        <v>30</v>
      </c>
      <c r="B12" s="6" t="s">
        <v>82</v>
      </c>
      <c r="C12" s="6"/>
      <c r="D12" s="4">
        <v>35</v>
      </c>
      <c r="E12" s="4">
        <v>45</v>
      </c>
      <c r="F12" s="4">
        <v>115</v>
      </c>
      <c r="G12" s="9">
        <f t="shared" si="0"/>
        <v>0.18112500000000001</v>
      </c>
      <c r="H12" s="4">
        <v>1</v>
      </c>
    </row>
    <row r="13" spans="1:8" ht="18.75" customHeight="1" x14ac:dyDescent="0.25">
      <c r="A13" s="4" t="s">
        <v>31</v>
      </c>
      <c r="B13" s="6" t="s">
        <v>32</v>
      </c>
      <c r="C13" s="6"/>
      <c r="D13" s="4">
        <v>77</v>
      </c>
      <c r="E13" s="4">
        <v>165</v>
      </c>
      <c r="F13" s="4">
        <v>25</v>
      </c>
      <c r="G13" s="9">
        <f t="shared" si="0"/>
        <v>0.31762499999999999</v>
      </c>
      <c r="H13" s="4">
        <v>11</v>
      </c>
    </row>
    <row r="14" spans="1:8" ht="18.75" customHeight="1" x14ac:dyDescent="0.25">
      <c r="A14" s="4" t="s">
        <v>33</v>
      </c>
      <c r="B14" s="6" t="s">
        <v>83</v>
      </c>
      <c r="C14" s="6"/>
      <c r="D14" s="4">
        <v>67</v>
      </c>
      <c r="E14" s="4">
        <v>218</v>
      </c>
      <c r="F14" s="4">
        <v>1</v>
      </c>
      <c r="G14" s="9">
        <f t="shared" si="0"/>
        <v>1.4605999999999999E-2</v>
      </c>
      <c r="H14" s="4">
        <v>1</v>
      </c>
    </row>
    <row r="15" spans="1:8" ht="18.75" customHeight="1" x14ac:dyDescent="0.25">
      <c r="A15" s="4" t="s">
        <v>34</v>
      </c>
      <c r="B15" s="6" t="s">
        <v>36</v>
      </c>
      <c r="C15" s="6"/>
      <c r="D15" s="4">
        <v>180</v>
      </c>
      <c r="E15" s="4">
        <v>50</v>
      </c>
      <c r="F15" s="4">
        <v>15</v>
      </c>
      <c r="G15" s="9">
        <f t="shared" si="0"/>
        <v>0.13500000000000001</v>
      </c>
      <c r="H15" s="4">
        <v>4</v>
      </c>
    </row>
    <row r="16" spans="1:8" ht="18.75" customHeight="1" x14ac:dyDescent="0.25">
      <c r="A16" s="4" t="s">
        <v>191</v>
      </c>
      <c r="B16" s="6" t="s">
        <v>224</v>
      </c>
      <c r="C16" s="6"/>
      <c r="D16" s="4">
        <v>302</v>
      </c>
      <c r="E16" s="4">
        <v>27</v>
      </c>
      <c r="F16" s="4">
        <v>3</v>
      </c>
      <c r="G16" s="9">
        <f t="shared" si="0"/>
        <v>2.4462000000000001E-2</v>
      </c>
      <c r="H16" s="4">
        <v>1</v>
      </c>
    </row>
    <row r="17" spans="1:8" ht="18.75" customHeight="1" x14ac:dyDescent="0.25">
      <c r="A17" s="4" t="s">
        <v>192</v>
      </c>
      <c r="B17" s="6" t="s">
        <v>225</v>
      </c>
      <c r="C17" s="6"/>
      <c r="D17" s="4">
        <v>300</v>
      </c>
      <c r="E17" s="4">
        <v>25</v>
      </c>
      <c r="F17" s="4">
        <v>5</v>
      </c>
      <c r="G17" s="9">
        <f t="shared" si="0"/>
        <v>3.7499999999999999E-2</v>
      </c>
      <c r="H17" s="4">
        <v>1</v>
      </c>
    </row>
    <row r="18" spans="1:8" ht="18.75" customHeight="1" x14ac:dyDescent="0.25">
      <c r="A18" s="4" t="s">
        <v>35</v>
      </c>
      <c r="B18" s="6" t="s">
        <v>84</v>
      </c>
      <c r="C18" s="6"/>
      <c r="D18" s="4">
        <v>30</v>
      </c>
      <c r="E18" s="4">
        <v>35</v>
      </c>
      <c r="F18" s="4">
        <v>92</v>
      </c>
      <c r="G18" s="9">
        <f t="shared" si="0"/>
        <v>9.6600000000000005E-2</v>
      </c>
      <c r="H18" s="4">
        <v>1</v>
      </c>
    </row>
    <row r="19" spans="1:8" ht="18.75" customHeight="1" x14ac:dyDescent="0.25">
      <c r="A19" s="4" t="s">
        <v>40</v>
      </c>
      <c r="B19" s="6" t="s">
        <v>136</v>
      </c>
      <c r="C19" s="6" t="s">
        <v>100</v>
      </c>
      <c r="D19" s="4">
        <v>120</v>
      </c>
      <c r="E19" s="4">
        <v>360</v>
      </c>
      <c r="F19" s="4">
        <v>5</v>
      </c>
      <c r="G19" s="9">
        <f t="shared" si="0"/>
        <v>0.216</v>
      </c>
      <c r="H19" s="4">
        <v>1</v>
      </c>
    </row>
    <row r="20" spans="1:8" ht="18.75" customHeight="1" x14ac:dyDescent="0.25">
      <c r="A20" s="4" t="s">
        <v>41</v>
      </c>
      <c r="B20" s="6" t="s">
        <v>137</v>
      </c>
      <c r="C20" s="6" t="s">
        <v>100</v>
      </c>
      <c r="D20" s="4">
        <v>76</v>
      </c>
      <c r="E20" s="4">
        <v>275</v>
      </c>
      <c r="F20" s="4">
        <v>4</v>
      </c>
      <c r="G20" s="9">
        <f t="shared" ref="G20:G42" si="1">(D20*E20*F20)/1000000</f>
        <v>8.3599999999999994E-2</v>
      </c>
      <c r="H20" s="4">
        <v>1</v>
      </c>
    </row>
    <row r="21" spans="1:8" ht="18.75" customHeight="1" x14ac:dyDescent="0.25">
      <c r="A21" s="4" t="s">
        <v>42</v>
      </c>
      <c r="B21" s="6" t="s">
        <v>39</v>
      </c>
      <c r="C21" s="6" t="s">
        <v>100</v>
      </c>
      <c r="D21" s="4">
        <v>25</v>
      </c>
      <c r="E21" s="4">
        <v>50</v>
      </c>
      <c r="F21" s="4">
        <v>40</v>
      </c>
      <c r="G21" s="9">
        <f t="shared" si="1"/>
        <v>0.05</v>
      </c>
      <c r="H21" s="4">
        <v>2</v>
      </c>
    </row>
    <row r="22" spans="1:8" ht="18.75" customHeight="1" x14ac:dyDescent="0.25">
      <c r="A22" s="4" t="s">
        <v>43</v>
      </c>
      <c r="B22" s="6" t="s">
        <v>38</v>
      </c>
      <c r="C22" s="6" t="s">
        <v>100</v>
      </c>
      <c r="D22" s="4">
        <v>30</v>
      </c>
      <c r="E22" s="4">
        <v>75</v>
      </c>
      <c r="F22" s="4">
        <v>40</v>
      </c>
      <c r="G22" s="9">
        <f t="shared" si="1"/>
        <v>0.09</v>
      </c>
      <c r="H22" s="4">
        <v>2</v>
      </c>
    </row>
    <row r="23" spans="1:8" ht="18.75" customHeight="1" x14ac:dyDescent="0.25">
      <c r="A23" s="4" t="s">
        <v>37</v>
      </c>
      <c r="B23" s="6" t="s">
        <v>44</v>
      </c>
      <c r="C23" s="6"/>
      <c r="D23" s="4">
        <v>250</v>
      </c>
      <c r="E23" s="4">
        <v>55</v>
      </c>
      <c r="F23" s="4">
        <v>87</v>
      </c>
      <c r="G23" s="9">
        <f t="shared" si="1"/>
        <v>1.19625</v>
      </c>
      <c r="H23" s="4">
        <v>2</v>
      </c>
    </row>
    <row r="24" spans="1:8" ht="18.75" customHeight="1" x14ac:dyDescent="0.25">
      <c r="A24" s="4" t="s">
        <v>45</v>
      </c>
      <c r="B24" s="6" t="s">
        <v>46</v>
      </c>
      <c r="C24" s="6" t="s">
        <v>101</v>
      </c>
      <c r="D24" s="4">
        <v>6</v>
      </c>
      <c r="E24" s="4">
        <v>104</v>
      </c>
      <c r="F24" s="4">
        <v>4</v>
      </c>
      <c r="G24" s="9">
        <f t="shared" si="1"/>
        <v>2.496E-3</v>
      </c>
      <c r="H24" s="4">
        <v>40</v>
      </c>
    </row>
    <row r="25" spans="1:8" ht="18.75" customHeight="1" x14ac:dyDescent="0.25">
      <c r="A25" s="4" t="s">
        <v>114</v>
      </c>
      <c r="B25" s="6" t="s">
        <v>108</v>
      </c>
      <c r="C25" s="6" t="s">
        <v>101</v>
      </c>
      <c r="D25" s="4">
        <v>132</v>
      </c>
      <c r="E25" s="4">
        <v>1</v>
      </c>
      <c r="F25" s="4">
        <v>0.5</v>
      </c>
      <c r="G25" s="9">
        <f t="shared" si="1"/>
        <v>6.6000000000000005E-5</v>
      </c>
      <c r="H25" s="4">
        <v>3</v>
      </c>
    </row>
    <row r="26" spans="1:8" ht="18.75" customHeight="1" x14ac:dyDescent="0.25">
      <c r="A26" s="4" t="s">
        <v>47</v>
      </c>
      <c r="B26" s="6" t="s">
        <v>55</v>
      </c>
      <c r="C26" s="6" t="s">
        <v>101</v>
      </c>
      <c r="D26" s="4">
        <v>1</v>
      </c>
      <c r="E26" s="4">
        <v>123</v>
      </c>
      <c r="F26" s="4">
        <v>5</v>
      </c>
      <c r="G26" s="9">
        <f t="shared" si="1"/>
        <v>6.1499999999999999E-4</v>
      </c>
      <c r="H26" s="4">
        <v>4</v>
      </c>
    </row>
    <row r="27" spans="1:8" ht="18.75" customHeight="1" x14ac:dyDescent="0.25">
      <c r="A27" s="4" t="s">
        <v>48</v>
      </c>
      <c r="B27" s="6" t="s">
        <v>56</v>
      </c>
      <c r="C27" s="6" t="s">
        <v>101</v>
      </c>
      <c r="D27" s="4">
        <v>24</v>
      </c>
      <c r="E27" s="4">
        <v>36</v>
      </c>
      <c r="F27" s="4">
        <v>24</v>
      </c>
      <c r="G27" s="9">
        <f t="shared" si="1"/>
        <v>2.0736000000000001E-2</v>
      </c>
      <c r="H27" s="4">
        <v>1</v>
      </c>
    </row>
    <row r="28" spans="1:8" ht="18.75" customHeight="1" x14ac:dyDescent="0.25">
      <c r="A28" s="4" t="s">
        <v>49</v>
      </c>
      <c r="B28" s="6" t="s">
        <v>58</v>
      </c>
      <c r="C28" s="6" t="s">
        <v>101</v>
      </c>
      <c r="D28" s="4">
        <v>62</v>
      </c>
      <c r="E28" s="4">
        <v>250</v>
      </c>
      <c r="F28" s="4">
        <v>3</v>
      </c>
      <c r="G28" s="9">
        <f t="shared" si="1"/>
        <v>4.65E-2</v>
      </c>
      <c r="H28" s="4">
        <v>10</v>
      </c>
    </row>
    <row r="29" spans="1:8" ht="18.75" customHeight="1" x14ac:dyDescent="0.25">
      <c r="A29" s="4" t="s">
        <v>50</v>
      </c>
      <c r="B29" s="6" t="s">
        <v>57</v>
      </c>
      <c r="C29" s="6" t="s">
        <v>101</v>
      </c>
      <c r="D29" s="4">
        <v>72</v>
      </c>
      <c r="E29" s="4">
        <v>116</v>
      </c>
      <c r="F29" s="4">
        <v>5</v>
      </c>
      <c r="G29" s="9">
        <f t="shared" si="1"/>
        <v>4.1759999999999999E-2</v>
      </c>
      <c r="H29" s="4">
        <v>10</v>
      </c>
    </row>
    <row r="30" spans="1:8" ht="18.75" customHeight="1" x14ac:dyDescent="0.25">
      <c r="A30" s="4" t="s">
        <v>51</v>
      </c>
      <c r="B30" s="6" t="s">
        <v>59</v>
      </c>
      <c r="C30" s="6" t="s">
        <v>101</v>
      </c>
      <c r="D30" s="4">
        <v>77</v>
      </c>
      <c r="E30" s="4">
        <v>256</v>
      </c>
      <c r="F30" s="4">
        <v>4</v>
      </c>
      <c r="G30" s="9">
        <f t="shared" si="1"/>
        <v>7.8848000000000001E-2</v>
      </c>
      <c r="H30" s="4">
        <v>2</v>
      </c>
    </row>
    <row r="31" spans="1:8" ht="18.75" customHeight="1" x14ac:dyDescent="0.25">
      <c r="A31" s="4" t="s">
        <v>52</v>
      </c>
      <c r="B31" s="6" t="s">
        <v>60</v>
      </c>
      <c r="C31" s="6" t="s">
        <v>101</v>
      </c>
      <c r="D31" s="4">
        <v>115</v>
      </c>
      <c r="E31" s="4">
        <v>265</v>
      </c>
      <c r="F31" s="4">
        <v>4</v>
      </c>
      <c r="G31" s="9">
        <f t="shared" si="1"/>
        <v>0.12189999999999999</v>
      </c>
      <c r="H31" s="4">
        <v>5</v>
      </c>
    </row>
    <row r="32" spans="1:8" ht="18.75" customHeight="1" x14ac:dyDescent="0.25">
      <c r="A32" s="4" t="s">
        <v>53</v>
      </c>
      <c r="B32" s="10" t="s">
        <v>61</v>
      </c>
      <c r="C32" s="6" t="s">
        <v>101</v>
      </c>
      <c r="D32" s="4">
        <v>247</v>
      </c>
      <c r="E32" s="4">
        <v>111</v>
      </c>
      <c r="F32" s="4">
        <v>4</v>
      </c>
      <c r="G32" s="9">
        <f t="shared" si="1"/>
        <v>0.109668</v>
      </c>
      <c r="H32" s="4">
        <v>1</v>
      </c>
    </row>
    <row r="33" spans="1:8" ht="18.75" customHeight="1" x14ac:dyDescent="0.25">
      <c r="A33" s="4" t="s">
        <v>54</v>
      </c>
      <c r="B33" s="6" t="s">
        <v>62</v>
      </c>
      <c r="C33" s="6" t="s">
        <v>101</v>
      </c>
      <c r="D33" s="4">
        <v>8</v>
      </c>
      <c r="E33" s="4">
        <v>23</v>
      </c>
      <c r="F33" s="4">
        <v>5</v>
      </c>
      <c r="G33" s="9">
        <f t="shared" si="1"/>
        <v>9.2000000000000003E-4</v>
      </c>
      <c r="H33" s="4">
        <v>3</v>
      </c>
    </row>
    <row r="34" spans="1:8" ht="18.75" customHeight="1" x14ac:dyDescent="0.25">
      <c r="A34" s="3" t="s">
        <v>63</v>
      </c>
      <c r="B34" s="3" t="s">
        <v>64</v>
      </c>
      <c r="C34" s="3"/>
      <c r="D34" s="4">
        <v>30</v>
      </c>
      <c r="E34" s="4">
        <v>30</v>
      </c>
      <c r="F34" s="4">
        <v>130</v>
      </c>
      <c r="G34" s="8">
        <f t="shared" si="1"/>
        <v>0.11700000000000001</v>
      </c>
      <c r="H34" s="4">
        <v>1</v>
      </c>
    </row>
    <row r="35" spans="1:8" ht="18.75" customHeight="1" x14ac:dyDescent="0.25">
      <c r="A35" s="7" t="s">
        <v>72</v>
      </c>
      <c r="B35" s="7" t="s">
        <v>3</v>
      </c>
      <c r="C35" s="7"/>
      <c r="D35" s="5">
        <v>40</v>
      </c>
      <c r="E35" s="5">
        <v>40</v>
      </c>
      <c r="F35" s="5">
        <v>135</v>
      </c>
      <c r="G35" s="9">
        <f t="shared" si="1"/>
        <v>0.216</v>
      </c>
      <c r="H35" s="4">
        <v>4</v>
      </c>
    </row>
    <row r="36" spans="1:8" ht="18.75" customHeight="1" x14ac:dyDescent="0.25">
      <c r="A36" s="7" t="s">
        <v>73</v>
      </c>
      <c r="B36" s="7" t="s">
        <v>74</v>
      </c>
      <c r="C36" s="7"/>
      <c r="D36" s="5">
        <v>40</v>
      </c>
      <c r="E36" s="5">
        <v>40</v>
      </c>
      <c r="F36" s="5">
        <v>24</v>
      </c>
      <c r="G36" s="9">
        <f t="shared" si="1"/>
        <v>3.8399999999999997E-2</v>
      </c>
      <c r="H36" s="4">
        <v>4</v>
      </c>
    </row>
    <row r="37" spans="1:8" ht="18.75" customHeight="1" x14ac:dyDescent="0.25">
      <c r="A37" s="7" t="s">
        <v>70</v>
      </c>
      <c r="B37" s="7" t="s">
        <v>1</v>
      </c>
      <c r="C37" s="7"/>
      <c r="D37" s="5">
        <v>100</v>
      </c>
      <c r="E37" s="5">
        <v>55</v>
      </c>
      <c r="F37" s="5">
        <v>48</v>
      </c>
      <c r="G37" s="9">
        <f t="shared" si="1"/>
        <v>0.26400000000000001</v>
      </c>
      <c r="H37" s="4">
        <v>2</v>
      </c>
    </row>
    <row r="38" spans="1:8" ht="18.75" customHeight="1" x14ac:dyDescent="0.25">
      <c r="A38" s="3" t="s">
        <v>69</v>
      </c>
      <c r="B38" s="3" t="s">
        <v>0</v>
      </c>
      <c r="C38" s="3"/>
      <c r="D38" s="4">
        <v>50</v>
      </c>
      <c r="E38" s="4">
        <v>60</v>
      </c>
      <c r="F38" s="4">
        <v>50</v>
      </c>
      <c r="G38" s="8">
        <f t="shared" si="1"/>
        <v>0.15</v>
      </c>
      <c r="H38" s="4">
        <v>2</v>
      </c>
    </row>
    <row r="39" spans="1:8" ht="18.75" customHeight="1" x14ac:dyDescent="0.25">
      <c r="A39" s="3" t="s">
        <v>67</v>
      </c>
      <c r="B39" s="3" t="s">
        <v>68</v>
      </c>
      <c r="C39" s="3"/>
      <c r="D39" s="4">
        <v>40</v>
      </c>
      <c r="E39" s="4">
        <v>35</v>
      </c>
      <c r="F39" s="4">
        <v>48</v>
      </c>
      <c r="G39" s="8">
        <f t="shared" si="1"/>
        <v>6.7199999999999996E-2</v>
      </c>
      <c r="H39" s="4">
        <v>2</v>
      </c>
    </row>
    <row r="40" spans="1:8" ht="18.75" customHeight="1" x14ac:dyDescent="0.25">
      <c r="A40" s="3" t="s">
        <v>65</v>
      </c>
      <c r="B40" s="3" t="s">
        <v>66</v>
      </c>
      <c r="C40" s="3"/>
      <c r="D40" s="4">
        <v>50</v>
      </c>
      <c r="E40" s="4">
        <v>50</v>
      </c>
      <c r="F40" s="4">
        <v>50</v>
      </c>
      <c r="G40" s="8">
        <f t="shared" si="1"/>
        <v>0.125</v>
      </c>
      <c r="H40" s="4">
        <v>12</v>
      </c>
    </row>
    <row r="41" spans="1:8" ht="18.75" customHeight="1" x14ac:dyDescent="0.25">
      <c r="A41" s="7" t="s">
        <v>71</v>
      </c>
      <c r="B41" s="7" t="s">
        <v>2</v>
      </c>
      <c r="C41" s="7"/>
      <c r="D41" s="5">
        <v>180</v>
      </c>
      <c r="E41" s="5">
        <v>87</v>
      </c>
      <c r="F41" s="5">
        <v>55</v>
      </c>
      <c r="G41" s="9">
        <f t="shared" si="1"/>
        <v>0.86129999999999995</v>
      </c>
      <c r="H41" s="4">
        <v>3</v>
      </c>
    </row>
    <row r="42" spans="1:8" ht="18.75" customHeight="1" x14ac:dyDescent="0.25">
      <c r="A42" s="7" t="s">
        <v>77</v>
      </c>
      <c r="B42" s="7" t="s">
        <v>8</v>
      </c>
      <c r="C42" s="7" t="s">
        <v>104</v>
      </c>
      <c r="D42" s="5">
        <v>112</v>
      </c>
      <c r="E42" s="5">
        <v>245</v>
      </c>
      <c r="F42" s="5">
        <v>2</v>
      </c>
      <c r="G42" s="9">
        <f t="shared" si="1"/>
        <v>5.4879999999999998E-2</v>
      </c>
      <c r="H42" s="4">
        <v>1</v>
      </c>
    </row>
    <row r="43" spans="1:8" ht="18.75" customHeight="1" x14ac:dyDescent="0.25">
      <c r="A43" s="7" t="s">
        <v>103</v>
      </c>
      <c r="B43" s="7" t="s">
        <v>4</v>
      </c>
      <c r="C43" s="7" t="s">
        <v>102</v>
      </c>
      <c r="D43" s="5">
        <v>131</v>
      </c>
      <c r="E43" s="5">
        <v>275</v>
      </c>
      <c r="F43" s="5">
        <v>2</v>
      </c>
      <c r="G43" s="9">
        <f t="shared" ref="G43:G57" si="2">(D43*E43*F43)/1000000</f>
        <v>7.2050000000000003E-2</v>
      </c>
      <c r="H43" s="4">
        <v>3</v>
      </c>
    </row>
    <row r="44" spans="1:8" ht="18.75" customHeight="1" x14ac:dyDescent="0.25">
      <c r="A44" s="7" t="s">
        <v>107</v>
      </c>
      <c r="B44" s="7" t="s">
        <v>109</v>
      </c>
      <c r="C44" s="7" t="s">
        <v>102</v>
      </c>
      <c r="D44" s="5">
        <v>132</v>
      </c>
      <c r="E44" s="5">
        <v>274</v>
      </c>
      <c r="F44" s="5">
        <v>20</v>
      </c>
      <c r="G44" s="9">
        <f t="shared" si="2"/>
        <v>0.72336</v>
      </c>
      <c r="H44" s="4">
        <v>1</v>
      </c>
    </row>
    <row r="45" spans="1:8" ht="18.75" customHeight="1" x14ac:dyDescent="0.25">
      <c r="A45" s="7" t="s">
        <v>87</v>
      </c>
      <c r="B45" s="7" t="s">
        <v>88</v>
      </c>
      <c r="C45" s="7" t="s">
        <v>102</v>
      </c>
      <c r="D45" s="5">
        <v>2</v>
      </c>
      <c r="E45" s="5">
        <v>70</v>
      </c>
      <c r="F45" s="5">
        <v>134</v>
      </c>
      <c r="G45" s="9">
        <f t="shared" si="2"/>
        <v>1.8759999999999999E-2</v>
      </c>
      <c r="H45" s="5">
        <v>6</v>
      </c>
    </row>
    <row r="46" spans="1:8" ht="18.75" customHeight="1" x14ac:dyDescent="0.25">
      <c r="A46" s="7" t="s">
        <v>89</v>
      </c>
      <c r="B46" s="7" t="s">
        <v>90</v>
      </c>
      <c r="C46" s="7" t="s">
        <v>102</v>
      </c>
      <c r="D46" s="5">
        <v>3.5</v>
      </c>
      <c r="E46" s="5">
        <v>6</v>
      </c>
      <c r="F46" s="5">
        <v>125</v>
      </c>
      <c r="G46" s="9">
        <f t="shared" si="2"/>
        <v>2.6250000000000002E-3</v>
      </c>
      <c r="H46" s="5">
        <v>24</v>
      </c>
    </row>
    <row r="47" spans="1:8" ht="18.75" customHeight="1" x14ac:dyDescent="0.25">
      <c r="A47" s="7" t="s">
        <v>91</v>
      </c>
      <c r="B47" s="7" t="s">
        <v>92</v>
      </c>
      <c r="C47" s="7" t="s">
        <v>102</v>
      </c>
      <c r="D47" s="5">
        <v>2</v>
      </c>
      <c r="E47" s="5">
        <v>70</v>
      </c>
      <c r="F47" s="5">
        <v>276.5</v>
      </c>
      <c r="G47" s="9">
        <f t="shared" si="2"/>
        <v>3.8710000000000001E-2</v>
      </c>
      <c r="H47" s="5">
        <v>2</v>
      </c>
    </row>
    <row r="48" spans="1:8" ht="18.75" customHeight="1" x14ac:dyDescent="0.25">
      <c r="A48" s="7" t="s">
        <v>93</v>
      </c>
      <c r="B48" s="7" t="s">
        <v>94</v>
      </c>
      <c r="C48" s="7" t="s">
        <v>102</v>
      </c>
      <c r="D48" s="5">
        <v>21</v>
      </c>
      <c r="E48" s="5">
        <v>22</v>
      </c>
      <c r="F48" s="5">
        <v>10</v>
      </c>
      <c r="G48" s="9">
        <f t="shared" si="2"/>
        <v>4.62E-3</v>
      </c>
      <c r="H48" s="5">
        <v>1</v>
      </c>
    </row>
    <row r="49" spans="1:8" ht="18.75" customHeight="1" x14ac:dyDescent="0.25">
      <c r="A49" s="7" t="s">
        <v>95</v>
      </c>
      <c r="B49" s="7" t="s">
        <v>96</v>
      </c>
      <c r="C49" s="7" t="s">
        <v>102</v>
      </c>
      <c r="D49" s="5">
        <v>1</v>
      </c>
      <c r="E49" s="5">
        <v>10</v>
      </c>
      <c r="F49" s="5">
        <v>131</v>
      </c>
      <c r="G49" s="9">
        <f t="shared" si="2"/>
        <v>1.31E-3</v>
      </c>
      <c r="H49" s="5">
        <v>3</v>
      </c>
    </row>
    <row r="50" spans="1:8" ht="18.75" customHeight="1" x14ac:dyDescent="0.25">
      <c r="A50" s="7" t="s">
        <v>97</v>
      </c>
      <c r="B50" s="7" t="s">
        <v>98</v>
      </c>
      <c r="C50" s="7" t="s">
        <v>102</v>
      </c>
      <c r="D50" s="5">
        <v>1</v>
      </c>
      <c r="E50" s="5">
        <v>10</v>
      </c>
      <c r="F50" s="5">
        <v>138</v>
      </c>
      <c r="G50" s="9">
        <f t="shared" si="2"/>
        <v>1.3799999999999999E-3</v>
      </c>
      <c r="H50" s="5">
        <v>4</v>
      </c>
    </row>
    <row r="51" spans="1:8" ht="18.75" customHeight="1" x14ac:dyDescent="0.25">
      <c r="A51" s="7" t="s">
        <v>99</v>
      </c>
      <c r="B51" s="7" t="s">
        <v>5</v>
      </c>
      <c r="C51" s="7" t="s">
        <v>102</v>
      </c>
      <c r="D51" s="5">
        <v>132</v>
      </c>
      <c r="E51" s="5">
        <v>132</v>
      </c>
      <c r="F51" s="5">
        <v>1</v>
      </c>
      <c r="G51" s="9">
        <f t="shared" si="2"/>
        <v>1.7423999999999999E-2</v>
      </c>
      <c r="H51" s="4">
        <v>6</v>
      </c>
    </row>
    <row r="52" spans="1:8" ht="18.75" customHeight="1" x14ac:dyDescent="0.25">
      <c r="A52" s="7" t="s">
        <v>105</v>
      </c>
      <c r="B52" s="7" t="s">
        <v>6</v>
      </c>
      <c r="C52" s="7" t="s">
        <v>102</v>
      </c>
      <c r="D52" s="5">
        <v>57</v>
      </c>
      <c r="E52" s="5">
        <v>276</v>
      </c>
      <c r="F52" s="5">
        <v>4</v>
      </c>
      <c r="G52" s="9">
        <f t="shared" si="2"/>
        <v>6.2927999999999998E-2</v>
      </c>
      <c r="H52" s="4">
        <v>6</v>
      </c>
    </row>
    <row r="53" spans="1:8" ht="18.75" customHeight="1" x14ac:dyDescent="0.25">
      <c r="A53" s="7" t="s">
        <v>75</v>
      </c>
      <c r="B53" s="7" t="s">
        <v>154</v>
      </c>
      <c r="C53" s="7"/>
      <c r="D53" s="5">
        <v>60</v>
      </c>
      <c r="E53" s="5">
        <v>50</v>
      </c>
      <c r="F53" s="5">
        <v>180</v>
      </c>
      <c r="G53" s="9">
        <f t="shared" si="2"/>
        <v>0.54</v>
      </c>
      <c r="H53" s="4">
        <v>2</v>
      </c>
    </row>
    <row r="54" spans="1:8" ht="18.75" customHeight="1" x14ac:dyDescent="0.25">
      <c r="A54" s="7" t="s">
        <v>152</v>
      </c>
      <c r="B54" s="7" t="s">
        <v>153</v>
      </c>
      <c r="C54" s="7"/>
      <c r="D54" s="5">
        <v>60</v>
      </c>
      <c r="E54" s="5">
        <v>50</v>
      </c>
      <c r="F54" s="5">
        <v>180</v>
      </c>
      <c r="G54" s="9">
        <f t="shared" si="2"/>
        <v>0.54</v>
      </c>
      <c r="H54" s="4">
        <v>4</v>
      </c>
    </row>
    <row r="55" spans="1:8" ht="18.75" customHeight="1" x14ac:dyDescent="0.25">
      <c r="A55" s="7" t="s">
        <v>76</v>
      </c>
      <c r="B55" s="7" t="s">
        <v>7</v>
      </c>
      <c r="C55" s="7"/>
      <c r="D55" s="5">
        <v>5</v>
      </c>
      <c r="E55" s="5">
        <v>60</v>
      </c>
      <c r="F55" s="5">
        <v>220</v>
      </c>
      <c r="G55" s="9">
        <f t="shared" si="2"/>
        <v>6.6000000000000003E-2</v>
      </c>
      <c r="H55" s="4">
        <v>16</v>
      </c>
    </row>
    <row r="56" spans="1:8" ht="18.75" customHeight="1" x14ac:dyDescent="0.25">
      <c r="A56" s="7" t="s">
        <v>78</v>
      </c>
      <c r="B56" s="7" t="s">
        <v>9</v>
      </c>
      <c r="C56" s="7"/>
      <c r="D56" s="5">
        <v>40</v>
      </c>
      <c r="E56" s="5">
        <v>45</v>
      </c>
      <c r="F56" s="5">
        <v>100</v>
      </c>
      <c r="G56" s="9">
        <f t="shared" si="2"/>
        <v>0.18</v>
      </c>
      <c r="H56" s="4">
        <v>8</v>
      </c>
    </row>
    <row r="57" spans="1:8" ht="18.75" customHeight="1" x14ac:dyDescent="0.25">
      <c r="A57" s="7" t="s">
        <v>138</v>
      </c>
      <c r="B57" s="7" t="s">
        <v>139</v>
      </c>
      <c r="C57" s="7"/>
      <c r="D57" s="5">
        <v>40</v>
      </c>
      <c r="E57" s="5">
        <v>45</v>
      </c>
      <c r="F57" s="5">
        <v>100</v>
      </c>
      <c r="G57" s="9">
        <f t="shared" si="2"/>
        <v>0.18</v>
      </c>
      <c r="H57" s="4">
        <v>4</v>
      </c>
    </row>
    <row r="58" spans="1:8" ht="18.75" customHeight="1" x14ac:dyDescent="0.25">
      <c r="A58" s="7" t="s">
        <v>85</v>
      </c>
      <c r="B58" s="7" t="s">
        <v>86</v>
      </c>
      <c r="C58" s="7"/>
      <c r="D58" s="5">
        <v>38</v>
      </c>
      <c r="E58" s="5">
        <v>48</v>
      </c>
      <c r="F58" s="5">
        <v>97</v>
      </c>
      <c r="G58" s="9">
        <f t="shared" ref="G58:G83" si="3">(D58*E58*F58)/1000000</f>
        <v>0.176928</v>
      </c>
      <c r="H58" s="4">
        <v>1</v>
      </c>
    </row>
    <row r="59" spans="1:8" ht="18.75" customHeight="1" x14ac:dyDescent="0.25">
      <c r="A59" s="7" t="s">
        <v>110</v>
      </c>
      <c r="B59" s="7" t="s">
        <v>111</v>
      </c>
      <c r="C59" s="7"/>
      <c r="D59" s="5">
        <v>158</v>
      </c>
      <c r="E59" s="5">
        <v>68</v>
      </c>
      <c r="F59" s="5">
        <v>26</v>
      </c>
      <c r="G59" s="9">
        <f t="shared" si="3"/>
        <v>0.27934399999999998</v>
      </c>
      <c r="H59" s="4">
        <v>1</v>
      </c>
    </row>
    <row r="60" spans="1:8" ht="18.75" customHeight="1" x14ac:dyDescent="0.25">
      <c r="A60" s="7" t="s">
        <v>112</v>
      </c>
      <c r="B60" s="7" t="s">
        <v>113</v>
      </c>
      <c r="C60" s="7"/>
      <c r="D60" s="5">
        <v>181</v>
      </c>
      <c r="E60" s="5">
        <v>47</v>
      </c>
      <c r="F60" s="5">
        <v>12</v>
      </c>
      <c r="G60" s="9">
        <f t="shared" si="3"/>
        <v>0.10208399999999999</v>
      </c>
      <c r="H60" s="4">
        <v>1</v>
      </c>
    </row>
    <row r="61" spans="1:8" ht="18.75" customHeight="1" x14ac:dyDescent="0.25">
      <c r="A61" s="7" t="s">
        <v>115</v>
      </c>
      <c r="B61" s="7" t="s">
        <v>116</v>
      </c>
      <c r="C61" s="7"/>
      <c r="D61" s="5">
        <v>316</v>
      </c>
      <c r="E61" s="5">
        <v>44</v>
      </c>
      <c r="F61" s="5">
        <v>47.5</v>
      </c>
      <c r="G61" s="9">
        <f t="shared" si="3"/>
        <v>0.66044000000000003</v>
      </c>
      <c r="H61" s="4">
        <v>1</v>
      </c>
    </row>
    <row r="62" spans="1:8" ht="18.75" customHeight="1" x14ac:dyDescent="0.25">
      <c r="A62" s="7" t="s">
        <v>118</v>
      </c>
      <c r="B62" s="7" t="s">
        <v>117</v>
      </c>
      <c r="C62" s="7"/>
      <c r="D62" s="5">
        <v>316</v>
      </c>
      <c r="E62" s="5">
        <v>33</v>
      </c>
      <c r="F62" s="5">
        <v>3</v>
      </c>
      <c r="G62" s="9">
        <f t="shared" si="3"/>
        <v>3.1283999999999999E-2</v>
      </c>
      <c r="H62" s="4">
        <v>1</v>
      </c>
    </row>
    <row r="63" spans="1:8" ht="18.75" customHeight="1" x14ac:dyDescent="0.25">
      <c r="A63" s="7" t="s">
        <v>119</v>
      </c>
      <c r="B63" s="7" t="s">
        <v>125</v>
      </c>
      <c r="C63" s="7"/>
      <c r="D63" s="5">
        <v>53</v>
      </c>
      <c r="E63" s="5">
        <v>112</v>
      </c>
      <c r="F63" s="5">
        <v>101</v>
      </c>
      <c r="G63" s="9">
        <f t="shared" si="3"/>
        <v>0.59953599999999996</v>
      </c>
      <c r="H63" s="4">
        <v>1</v>
      </c>
    </row>
    <row r="64" spans="1:8" ht="18.75" customHeight="1" x14ac:dyDescent="0.25">
      <c r="A64" s="7" t="s">
        <v>120</v>
      </c>
      <c r="B64" s="7" t="s">
        <v>126</v>
      </c>
      <c r="C64" s="7"/>
      <c r="D64" s="5">
        <v>71</v>
      </c>
      <c r="E64" s="5">
        <v>129</v>
      </c>
      <c r="F64" s="5">
        <v>102</v>
      </c>
      <c r="G64" s="9">
        <f t="shared" si="3"/>
        <v>0.93421799999999999</v>
      </c>
      <c r="H64" s="4">
        <v>1</v>
      </c>
    </row>
    <row r="65" spans="1:8" ht="18.75" customHeight="1" x14ac:dyDescent="0.25">
      <c r="A65" s="11" t="s">
        <v>121</v>
      </c>
      <c r="B65" s="11" t="s">
        <v>127</v>
      </c>
      <c r="C65" s="11"/>
      <c r="D65" s="12">
        <v>135</v>
      </c>
      <c r="E65" s="12">
        <v>35</v>
      </c>
      <c r="F65" s="12">
        <v>20</v>
      </c>
      <c r="G65" s="13">
        <f t="shared" si="3"/>
        <v>9.4500000000000001E-2</v>
      </c>
      <c r="H65" s="14">
        <v>1</v>
      </c>
    </row>
    <row r="66" spans="1:8" ht="18.75" customHeight="1" x14ac:dyDescent="0.25">
      <c r="A66" s="11" t="s">
        <v>122</v>
      </c>
      <c r="B66" s="11" t="s">
        <v>128</v>
      </c>
      <c r="C66" s="11"/>
      <c r="D66" s="12">
        <v>41</v>
      </c>
      <c r="E66" s="12">
        <v>100</v>
      </c>
      <c r="F66" s="12">
        <v>45</v>
      </c>
      <c r="G66" s="13">
        <f t="shared" si="3"/>
        <v>0.1845</v>
      </c>
      <c r="H66" s="14">
        <v>1</v>
      </c>
    </row>
    <row r="67" spans="1:8" ht="18.75" customHeight="1" x14ac:dyDescent="0.25">
      <c r="A67" s="11" t="s">
        <v>123</v>
      </c>
      <c r="B67" s="11" t="s">
        <v>129</v>
      </c>
      <c r="C67" s="11"/>
      <c r="D67" s="12">
        <v>80</v>
      </c>
      <c r="E67" s="12">
        <v>80</v>
      </c>
      <c r="F67" s="12">
        <v>25</v>
      </c>
      <c r="G67" s="13">
        <f t="shared" si="3"/>
        <v>0.16</v>
      </c>
      <c r="H67" s="14">
        <v>1</v>
      </c>
    </row>
    <row r="68" spans="1:8" ht="18.75" customHeight="1" x14ac:dyDescent="0.25">
      <c r="A68" s="11" t="s">
        <v>124</v>
      </c>
      <c r="B68" s="11" t="s">
        <v>130</v>
      </c>
      <c r="C68" s="11"/>
      <c r="D68" s="12">
        <v>30</v>
      </c>
      <c r="E68" s="12">
        <v>161</v>
      </c>
      <c r="F68" s="12">
        <v>45</v>
      </c>
      <c r="G68" s="13">
        <f t="shared" si="3"/>
        <v>0.21734999999999999</v>
      </c>
      <c r="H68" s="14">
        <v>2</v>
      </c>
    </row>
    <row r="69" spans="1:8" ht="18.75" customHeight="1" x14ac:dyDescent="0.25">
      <c r="A69" s="7" t="s">
        <v>131</v>
      </c>
      <c r="B69" s="7" t="s">
        <v>132</v>
      </c>
      <c r="C69" s="7"/>
      <c r="D69" s="5">
        <v>140</v>
      </c>
      <c r="E69" s="5">
        <v>301</v>
      </c>
      <c r="F69" s="5">
        <v>5</v>
      </c>
      <c r="G69" s="9">
        <f t="shared" si="3"/>
        <v>0.2107</v>
      </c>
      <c r="H69" s="4">
        <v>1</v>
      </c>
    </row>
    <row r="70" spans="1:8" ht="18.75" customHeight="1" x14ac:dyDescent="0.25">
      <c r="A70" s="7" t="s">
        <v>140</v>
      </c>
      <c r="B70" s="7" t="s">
        <v>186</v>
      </c>
      <c r="C70" s="7"/>
      <c r="D70" s="5">
        <v>119</v>
      </c>
      <c r="E70" s="5">
        <v>49</v>
      </c>
      <c r="F70" s="5">
        <v>23</v>
      </c>
      <c r="G70" s="9">
        <f t="shared" si="3"/>
        <v>0.13411300000000001</v>
      </c>
      <c r="H70" s="4">
        <v>1</v>
      </c>
    </row>
    <row r="71" spans="1:8" ht="18.75" customHeight="1" x14ac:dyDescent="0.25">
      <c r="A71" s="7" t="s">
        <v>218</v>
      </c>
      <c r="B71" s="7" t="s">
        <v>195</v>
      </c>
      <c r="C71" s="7"/>
      <c r="D71" s="5">
        <v>11</v>
      </c>
      <c r="E71" s="5">
        <v>70</v>
      </c>
      <c r="F71" s="5">
        <v>6</v>
      </c>
      <c r="G71" s="9">
        <f t="shared" si="3"/>
        <v>4.62E-3</v>
      </c>
      <c r="H71" s="4">
        <v>1</v>
      </c>
    </row>
    <row r="72" spans="1:8" ht="18.75" customHeight="1" x14ac:dyDescent="0.25">
      <c r="A72" s="7" t="s">
        <v>141</v>
      </c>
      <c r="B72" s="7" t="s">
        <v>175</v>
      </c>
      <c r="C72" s="7"/>
      <c r="D72" s="5">
        <v>82</v>
      </c>
      <c r="E72" s="5">
        <v>52</v>
      </c>
      <c r="F72" s="5">
        <v>51</v>
      </c>
      <c r="G72" s="9">
        <f t="shared" si="3"/>
        <v>0.21746399999999999</v>
      </c>
      <c r="H72" s="5">
        <v>6</v>
      </c>
    </row>
    <row r="73" spans="1:8" ht="18.75" customHeight="1" x14ac:dyDescent="0.25">
      <c r="A73" s="7" t="s">
        <v>143</v>
      </c>
      <c r="B73" s="7" t="s">
        <v>142</v>
      </c>
      <c r="C73" s="7"/>
      <c r="D73" s="5">
        <v>250</v>
      </c>
      <c r="E73" s="5">
        <v>35</v>
      </c>
      <c r="F73" s="5">
        <v>16</v>
      </c>
      <c r="G73" s="9">
        <f t="shared" si="3"/>
        <v>0.14000000000000001</v>
      </c>
      <c r="H73" s="5">
        <v>1</v>
      </c>
    </row>
    <row r="74" spans="1:8" ht="18.75" customHeight="1" x14ac:dyDescent="0.25">
      <c r="A74" s="7" t="s">
        <v>144</v>
      </c>
      <c r="B74" s="7" t="s">
        <v>145</v>
      </c>
      <c r="C74" s="7"/>
      <c r="D74" s="5">
        <v>139</v>
      </c>
      <c r="E74" s="5">
        <v>32</v>
      </c>
      <c r="F74" s="5">
        <v>15</v>
      </c>
      <c r="G74" s="9">
        <f t="shared" si="3"/>
        <v>6.6720000000000002E-2</v>
      </c>
      <c r="H74" s="5">
        <v>1</v>
      </c>
    </row>
    <row r="75" spans="1:8" ht="18.75" customHeight="1" x14ac:dyDescent="0.25">
      <c r="A75" s="7" t="s">
        <v>146</v>
      </c>
      <c r="B75" s="7" t="s">
        <v>147</v>
      </c>
      <c r="C75" s="7"/>
      <c r="D75" s="5">
        <v>143</v>
      </c>
      <c r="E75" s="5">
        <v>39</v>
      </c>
      <c r="F75" s="5">
        <v>20</v>
      </c>
      <c r="G75" s="9">
        <f t="shared" si="3"/>
        <v>0.11154</v>
      </c>
      <c r="H75" s="5">
        <v>1</v>
      </c>
    </row>
    <row r="76" spans="1:8" ht="18.75" customHeight="1" x14ac:dyDescent="0.25">
      <c r="A76" s="7" t="s">
        <v>148</v>
      </c>
      <c r="B76" s="7" t="s">
        <v>149</v>
      </c>
      <c r="C76" s="7"/>
      <c r="D76" s="5">
        <v>264</v>
      </c>
      <c r="E76" s="5">
        <v>52</v>
      </c>
      <c r="F76" s="5">
        <v>30</v>
      </c>
      <c r="G76" s="9">
        <f t="shared" si="3"/>
        <v>0.41183999999999998</v>
      </c>
      <c r="H76" s="5">
        <v>1</v>
      </c>
    </row>
    <row r="77" spans="1:8" ht="18.75" customHeight="1" x14ac:dyDescent="0.25">
      <c r="A77" s="7" t="s">
        <v>150</v>
      </c>
      <c r="B77" s="7" t="s">
        <v>151</v>
      </c>
      <c r="C77" s="7"/>
      <c r="D77" s="5">
        <v>210</v>
      </c>
      <c r="E77" s="5">
        <v>45</v>
      </c>
      <c r="F77" s="5">
        <v>35</v>
      </c>
      <c r="G77" s="9">
        <f t="shared" si="3"/>
        <v>0.33074999999999999</v>
      </c>
      <c r="H77" s="5">
        <v>1</v>
      </c>
    </row>
    <row r="78" spans="1:8" ht="18.75" customHeight="1" x14ac:dyDescent="0.25">
      <c r="A78" s="7" t="s">
        <v>155</v>
      </c>
      <c r="B78" s="7" t="s">
        <v>156</v>
      </c>
      <c r="C78" s="7"/>
      <c r="D78" s="5">
        <v>181</v>
      </c>
      <c r="E78" s="5">
        <v>52</v>
      </c>
      <c r="F78" s="5">
        <v>15</v>
      </c>
      <c r="G78" s="9">
        <f t="shared" si="3"/>
        <v>0.14118</v>
      </c>
      <c r="H78" s="5">
        <v>2</v>
      </c>
    </row>
    <row r="79" spans="1:8" ht="18.75" customHeight="1" x14ac:dyDescent="0.25">
      <c r="A79" s="7" t="s">
        <v>158</v>
      </c>
      <c r="B79" s="7" t="s">
        <v>161</v>
      </c>
      <c r="C79" s="7"/>
      <c r="D79" s="5">
        <v>156</v>
      </c>
      <c r="E79" s="5">
        <v>156</v>
      </c>
      <c r="F79" s="5">
        <v>18</v>
      </c>
      <c r="G79" s="9">
        <f t="shared" si="3"/>
        <v>0.43804799999999999</v>
      </c>
      <c r="H79" s="5">
        <v>1</v>
      </c>
    </row>
    <row r="80" spans="1:8" ht="18.75" customHeight="1" x14ac:dyDescent="0.25">
      <c r="A80" s="7" t="s">
        <v>157</v>
      </c>
      <c r="B80" s="7" t="s">
        <v>162</v>
      </c>
      <c r="C80" s="7"/>
      <c r="D80" s="5">
        <v>72</v>
      </c>
      <c r="E80" s="5">
        <v>72</v>
      </c>
      <c r="F80" s="5">
        <v>70</v>
      </c>
      <c r="G80" s="9">
        <f t="shared" si="3"/>
        <v>0.36287999999999998</v>
      </c>
      <c r="H80" s="5">
        <v>1</v>
      </c>
    </row>
    <row r="81" spans="1:8" ht="18.75" customHeight="1" x14ac:dyDescent="0.25">
      <c r="A81" s="7" t="s">
        <v>159</v>
      </c>
      <c r="B81" s="7" t="s">
        <v>160</v>
      </c>
      <c r="C81" s="7"/>
      <c r="D81" s="5">
        <v>28</v>
      </c>
      <c r="E81" s="5">
        <v>36</v>
      </c>
      <c r="F81" s="5">
        <v>0.5</v>
      </c>
      <c r="G81" s="9">
        <f t="shared" si="3"/>
        <v>5.04E-4</v>
      </c>
      <c r="H81" s="5">
        <v>245</v>
      </c>
    </row>
    <row r="82" spans="1:8" ht="18.75" customHeight="1" x14ac:dyDescent="0.25">
      <c r="A82" s="7" t="s">
        <v>163</v>
      </c>
      <c r="B82" s="7" t="s">
        <v>168</v>
      </c>
      <c r="C82" s="7"/>
      <c r="D82" s="5">
        <v>24</v>
      </c>
      <c r="E82" s="5">
        <v>30</v>
      </c>
      <c r="F82" s="5">
        <v>0.5</v>
      </c>
      <c r="G82" s="9">
        <f t="shared" si="3"/>
        <v>3.6000000000000002E-4</v>
      </c>
      <c r="H82" s="5">
        <v>171</v>
      </c>
    </row>
    <row r="83" spans="1:8" ht="18.75" customHeight="1" x14ac:dyDescent="0.25">
      <c r="A83" s="7" t="s">
        <v>164</v>
      </c>
      <c r="B83" s="7" t="s">
        <v>167</v>
      </c>
      <c r="C83" s="7"/>
      <c r="D83" s="5">
        <v>25</v>
      </c>
      <c r="E83" s="5">
        <v>20</v>
      </c>
      <c r="F83" s="5">
        <v>0.5</v>
      </c>
      <c r="G83" s="9">
        <f t="shared" si="3"/>
        <v>2.5000000000000001E-4</v>
      </c>
      <c r="H83" s="5">
        <v>83</v>
      </c>
    </row>
    <row r="84" spans="1:8" ht="18.75" customHeight="1" x14ac:dyDescent="0.25">
      <c r="A84" s="7" t="s">
        <v>165</v>
      </c>
      <c r="B84" s="7" t="s">
        <v>169</v>
      </c>
      <c r="C84" s="7"/>
      <c r="D84" s="5">
        <v>51</v>
      </c>
      <c r="E84" s="5">
        <v>61</v>
      </c>
      <c r="F84" s="5">
        <v>0.5</v>
      </c>
      <c r="G84" s="9">
        <f t="shared" ref="G84:G107" si="4">(D84*E84*F84)/1000000</f>
        <v>1.5555E-3</v>
      </c>
      <c r="H84" s="5">
        <v>23</v>
      </c>
    </row>
    <row r="85" spans="1:8" ht="18.75" customHeight="1" x14ac:dyDescent="0.25">
      <c r="A85" s="7" t="s">
        <v>166</v>
      </c>
      <c r="B85" s="7" t="s">
        <v>170</v>
      </c>
      <c r="C85" s="7"/>
      <c r="D85" s="5">
        <v>51</v>
      </c>
      <c r="E85" s="5">
        <v>41</v>
      </c>
      <c r="F85" s="5">
        <v>0.7</v>
      </c>
      <c r="G85" s="9">
        <f t="shared" si="4"/>
        <v>1.4636999999999999E-3</v>
      </c>
      <c r="H85" s="5">
        <v>58</v>
      </c>
    </row>
    <row r="86" spans="1:8" ht="18.75" customHeight="1" x14ac:dyDescent="0.25">
      <c r="A86" s="7" t="s">
        <v>171</v>
      </c>
      <c r="B86" s="7" t="s">
        <v>173</v>
      </c>
      <c r="C86" s="7"/>
      <c r="D86" s="5">
        <v>56</v>
      </c>
      <c r="E86" s="5">
        <v>185</v>
      </c>
      <c r="F86" s="5">
        <v>17</v>
      </c>
      <c r="G86" s="9">
        <f t="shared" si="4"/>
        <v>0.17612</v>
      </c>
      <c r="H86" s="5">
        <v>6</v>
      </c>
    </row>
    <row r="87" spans="1:8" ht="18.75" customHeight="1" x14ac:dyDescent="0.25">
      <c r="A87" s="7" t="s">
        <v>277</v>
      </c>
      <c r="B87" s="7" t="s">
        <v>278</v>
      </c>
      <c r="C87" s="7"/>
      <c r="D87" s="5">
        <v>56</v>
      </c>
      <c r="E87" s="5">
        <v>185</v>
      </c>
      <c r="F87" s="5">
        <v>17</v>
      </c>
      <c r="G87" s="9">
        <f t="shared" ref="G87" si="5">(D87*E87*F87)/1000000</f>
        <v>0.17612</v>
      </c>
      <c r="H87" s="5">
        <v>1</v>
      </c>
    </row>
    <row r="88" spans="1:8" ht="18.75" customHeight="1" x14ac:dyDescent="0.25">
      <c r="A88" s="7" t="s">
        <v>172</v>
      </c>
      <c r="B88" s="7" t="s">
        <v>174</v>
      </c>
      <c r="C88" s="7"/>
      <c r="D88" s="5">
        <v>182</v>
      </c>
      <c r="E88" s="5">
        <v>322</v>
      </c>
      <c r="F88" s="5">
        <v>5</v>
      </c>
      <c r="G88" s="9">
        <f t="shared" si="4"/>
        <v>0.29302</v>
      </c>
      <c r="H88" s="5">
        <v>5</v>
      </c>
    </row>
    <row r="89" spans="1:8" ht="18.75" customHeight="1" x14ac:dyDescent="0.25">
      <c r="A89" s="7" t="s">
        <v>176</v>
      </c>
      <c r="B89" s="7" t="s">
        <v>181</v>
      </c>
      <c r="C89" s="7"/>
      <c r="D89" s="5">
        <v>186</v>
      </c>
      <c r="E89" s="5">
        <v>63</v>
      </c>
      <c r="F89" s="5">
        <v>125</v>
      </c>
      <c r="G89" s="9">
        <f t="shared" si="4"/>
        <v>1.46475</v>
      </c>
      <c r="H89" s="4">
        <v>1</v>
      </c>
    </row>
    <row r="90" spans="1:8" ht="18.75" customHeight="1" x14ac:dyDescent="0.25">
      <c r="A90" s="7" t="s">
        <v>177</v>
      </c>
      <c r="B90" s="7" t="s">
        <v>182</v>
      </c>
      <c r="C90" s="7"/>
      <c r="D90" s="5">
        <v>220</v>
      </c>
      <c r="E90" s="5">
        <v>69</v>
      </c>
      <c r="F90" s="5">
        <v>76</v>
      </c>
      <c r="G90" s="9">
        <f t="shared" si="4"/>
        <v>1.15368</v>
      </c>
      <c r="H90" s="4">
        <v>1</v>
      </c>
    </row>
    <row r="91" spans="1:8" ht="18.75" customHeight="1" x14ac:dyDescent="0.25">
      <c r="A91" s="7" t="s">
        <v>178</v>
      </c>
      <c r="B91" s="7" t="s">
        <v>183</v>
      </c>
      <c r="C91" s="7"/>
      <c r="D91" s="5">
        <v>220</v>
      </c>
      <c r="E91" s="5">
        <v>10</v>
      </c>
      <c r="F91" s="5">
        <v>6</v>
      </c>
      <c r="G91" s="9">
        <f t="shared" si="4"/>
        <v>1.32E-2</v>
      </c>
      <c r="H91" s="4">
        <v>1</v>
      </c>
    </row>
    <row r="92" spans="1:8" ht="18.75" customHeight="1" x14ac:dyDescent="0.25">
      <c r="A92" s="7" t="s">
        <v>179</v>
      </c>
      <c r="B92" s="7" t="s">
        <v>184</v>
      </c>
      <c r="C92" s="7"/>
      <c r="D92" s="5">
        <v>220</v>
      </c>
      <c r="E92" s="5">
        <v>10</v>
      </c>
      <c r="F92" s="5">
        <v>6</v>
      </c>
      <c r="G92" s="9">
        <f t="shared" si="4"/>
        <v>1.32E-2</v>
      </c>
      <c r="H92" s="4">
        <v>1</v>
      </c>
    </row>
    <row r="93" spans="1:8" ht="18.75" customHeight="1" x14ac:dyDescent="0.25">
      <c r="A93" s="7" t="s">
        <v>180</v>
      </c>
      <c r="B93" s="7" t="s">
        <v>185</v>
      </c>
      <c r="C93" s="7"/>
      <c r="D93" s="5">
        <v>195</v>
      </c>
      <c r="E93" s="5">
        <v>14</v>
      </c>
      <c r="F93" s="5">
        <v>14</v>
      </c>
      <c r="G93" s="9">
        <f t="shared" si="4"/>
        <v>3.8219999999999997E-2</v>
      </c>
      <c r="H93" s="4">
        <v>1</v>
      </c>
    </row>
    <row r="94" spans="1:8" ht="18.75" customHeight="1" x14ac:dyDescent="0.25">
      <c r="A94" s="7" t="s">
        <v>187</v>
      </c>
      <c r="B94" s="7" t="s">
        <v>188</v>
      </c>
      <c r="C94" s="7"/>
      <c r="D94" s="5">
        <v>115</v>
      </c>
      <c r="E94" s="5">
        <v>240</v>
      </c>
      <c r="F94" s="5">
        <v>42</v>
      </c>
      <c r="G94" s="9">
        <f t="shared" si="4"/>
        <v>1.1592</v>
      </c>
      <c r="H94" s="4">
        <v>1</v>
      </c>
    </row>
    <row r="95" spans="1:8" ht="18.75" customHeight="1" x14ac:dyDescent="0.25">
      <c r="A95" s="7" t="s">
        <v>190</v>
      </c>
      <c r="B95" s="7" t="s">
        <v>189</v>
      </c>
      <c r="C95" s="7"/>
      <c r="D95" s="5">
        <v>11</v>
      </c>
      <c r="E95" s="5">
        <v>70</v>
      </c>
      <c r="F95" s="5">
        <v>6</v>
      </c>
      <c r="G95" s="9">
        <f t="shared" si="4"/>
        <v>4.62E-3</v>
      </c>
      <c r="H95" s="4">
        <v>2</v>
      </c>
    </row>
    <row r="96" spans="1:8" ht="18.75" customHeight="1" x14ac:dyDescent="0.25">
      <c r="A96" s="7" t="s">
        <v>193</v>
      </c>
      <c r="B96" s="7" t="s">
        <v>194</v>
      </c>
      <c r="C96" s="7"/>
      <c r="D96" s="5">
        <v>25</v>
      </c>
      <c r="E96" s="5">
        <v>22</v>
      </c>
      <c r="F96" s="5">
        <v>8</v>
      </c>
      <c r="G96" s="9">
        <f t="shared" si="4"/>
        <v>4.4000000000000003E-3</v>
      </c>
      <c r="H96" s="5">
        <v>2</v>
      </c>
    </row>
    <row r="97" spans="1:8" ht="18.75" customHeight="1" x14ac:dyDescent="0.25">
      <c r="A97" s="7" t="s">
        <v>196</v>
      </c>
      <c r="B97" s="7" t="s">
        <v>197</v>
      </c>
      <c r="C97" s="7"/>
      <c r="D97" s="5">
        <v>50</v>
      </c>
      <c r="E97" s="5">
        <v>50</v>
      </c>
      <c r="F97" s="5">
        <v>50</v>
      </c>
      <c r="G97" s="9">
        <f t="shared" si="4"/>
        <v>0.125</v>
      </c>
      <c r="H97" s="5">
        <v>1</v>
      </c>
    </row>
    <row r="98" spans="1:8" ht="18.75" customHeight="1" x14ac:dyDescent="0.25">
      <c r="A98" s="7" t="s">
        <v>198</v>
      </c>
      <c r="B98" s="7" t="s">
        <v>207</v>
      </c>
      <c r="C98" s="7"/>
      <c r="D98" s="5">
        <v>42</v>
      </c>
      <c r="E98" s="5">
        <v>60</v>
      </c>
      <c r="F98" s="5">
        <v>125</v>
      </c>
      <c r="G98" s="9">
        <f t="shared" si="4"/>
        <v>0.315</v>
      </c>
      <c r="H98" s="5">
        <v>1</v>
      </c>
    </row>
    <row r="99" spans="1:8" ht="18.75" customHeight="1" x14ac:dyDescent="0.25">
      <c r="A99" s="7" t="s">
        <v>199</v>
      </c>
      <c r="B99" s="7" t="s">
        <v>207</v>
      </c>
      <c r="C99" s="7"/>
      <c r="D99" s="5">
        <v>60</v>
      </c>
      <c r="E99" s="5">
        <v>60</v>
      </c>
      <c r="F99" s="5">
        <v>110</v>
      </c>
      <c r="G99" s="9">
        <f t="shared" si="4"/>
        <v>0.39600000000000002</v>
      </c>
      <c r="H99" s="5">
        <v>1</v>
      </c>
    </row>
    <row r="100" spans="1:8" ht="18.75" customHeight="1" x14ac:dyDescent="0.25">
      <c r="A100" s="7" t="s">
        <v>200</v>
      </c>
      <c r="B100" s="7" t="s">
        <v>207</v>
      </c>
      <c r="C100" s="7"/>
      <c r="D100" s="5">
        <v>50</v>
      </c>
      <c r="E100" s="5">
        <v>97</v>
      </c>
      <c r="F100" s="5">
        <v>35</v>
      </c>
      <c r="G100" s="9">
        <f t="shared" si="4"/>
        <v>0.16975000000000001</v>
      </c>
      <c r="H100" s="5">
        <v>1</v>
      </c>
    </row>
    <row r="101" spans="1:8" ht="18.75" customHeight="1" x14ac:dyDescent="0.25">
      <c r="A101" s="7" t="s">
        <v>201</v>
      </c>
      <c r="B101" s="7" t="s">
        <v>208</v>
      </c>
      <c r="C101" s="7"/>
      <c r="D101" s="5">
        <v>40</v>
      </c>
      <c r="E101" s="5">
        <v>115</v>
      </c>
      <c r="F101" s="5">
        <v>15</v>
      </c>
      <c r="G101" s="9">
        <f t="shared" si="4"/>
        <v>6.9000000000000006E-2</v>
      </c>
      <c r="H101" s="5">
        <v>1</v>
      </c>
    </row>
    <row r="102" spans="1:8" ht="18.75" customHeight="1" x14ac:dyDescent="0.25">
      <c r="A102" s="7" t="s">
        <v>202</v>
      </c>
      <c r="B102" s="7" t="s">
        <v>209</v>
      </c>
      <c r="C102" s="7"/>
      <c r="D102" s="5">
        <v>29</v>
      </c>
      <c r="E102" s="5">
        <v>45</v>
      </c>
      <c r="F102" s="5">
        <v>50</v>
      </c>
      <c r="G102" s="9">
        <f t="shared" si="4"/>
        <v>6.5250000000000002E-2</v>
      </c>
      <c r="H102" s="5">
        <v>1</v>
      </c>
    </row>
    <row r="103" spans="1:8" ht="18.75" customHeight="1" x14ac:dyDescent="0.25">
      <c r="A103" s="7" t="s">
        <v>203</v>
      </c>
      <c r="B103" s="7" t="s">
        <v>210</v>
      </c>
      <c r="C103" s="7"/>
      <c r="D103" s="5">
        <v>407</v>
      </c>
      <c r="E103" s="5">
        <v>10</v>
      </c>
      <c r="F103" s="5">
        <v>10</v>
      </c>
      <c r="G103" s="9">
        <f t="shared" si="4"/>
        <v>4.07E-2</v>
      </c>
      <c r="H103" s="5">
        <v>1</v>
      </c>
    </row>
    <row r="104" spans="1:8" ht="18.75" customHeight="1" x14ac:dyDescent="0.25">
      <c r="A104" s="7" t="s">
        <v>204</v>
      </c>
      <c r="B104" s="7" t="s">
        <v>211</v>
      </c>
      <c r="C104" s="7"/>
      <c r="D104" s="5">
        <v>10</v>
      </c>
      <c r="E104" s="5">
        <v>300</v>
      </c>
      <c r="F104" s="5">
        <v>4</v>
      </c>
      <c r="G104" s="9">
        <f t="shared" si="4"/>
        <v>1.2E-2</v>
      </c>
      <c r="H104" s="5">
        <v>1</v>
      </c>
    </row>
    <row r="105" spans="1:8" ht="18.75" customHeight="1" x14ac:dyDescent="0.25">
      <c r="A105" s="7" t="s">
        <v>205</v>
      </c>
      <c r="B105" s="7" t="s">
        <v>212</v>
      </c>
      <c r="C105" s="7"/>
      <c r="D105" s="5">
        <v>13</v>
      </c>
      <c r="E105" s="5">
        <v>145</v>
      </c>
      <c r="F105" s="5">
        <v>3</v>
      </c>
      <c r="G105" s="9">
        <f t="shared" si="4"/>
        <v>5.6550000000000003E-3</v>
      </c>
      <c r="H105" s="5">
        <v>1</v>
      </c>
    </row>
    <row r="106" spans="1:8" ht="18.75" customHeight="1" x14ac:dyDescent="0.25">
      <c r="A106" s="7" t="s">
        <v>206</v>
      </c>
      <c r="B106" s="7" t="s">
        <v>213</v>
      </c>
      <c r="C106" s="7"/>
      <c r="D106" s="5">
        <v>10</v>
      </c>
      <c r="E106" s="5">
        <v>325</v>
      </c>
      <c r="F106" s="5">
        <v>10</v>
      </c>
      <c r="G106" s="9">
        <f t="shared" si="4"/>
        <v>3.2500000000000001E-2</v>
      </c>
      <c r="H106" s="5">
        <v>1</v>
      </c>
    </row>
    <row r="107" spans="1:8" ht="18.75" customHeight="1" x14ac:dyDescent="0.25">
      <c r="A107" s="7" t="s">
        <v>214</v>
      </c>
      <c r="B107" s="7" t="s">
        <v>216</v>
      </c>
      <c r="C107" s="7"/>
      <c r="D107" s="5">
        <v>204</v>
      </c>
      <c r="E107" s="5">
        <v>25</v>
      </c>
      <c r="F107" s="5">
        <v>30</v>
      </c>
      <c r="G107" s="9">
        <f t="shared" si="4"/>
        <v>0.153</v>
      </c>
      <c r="H107" s="5">
        <v>1</v>
      </c>
    </row>
    <row r="108" spans="1:8" ht="18.75" customHeight="1" x14ac:dyDescent="0.25">
      <c r="A108" s="7" t="s">
        <v>215</v>
      </c>
      <c r="B108" s="7" t="s">
        <v>217</v>
      </c>
      <c r="C108" s="7"/>
      <c r="D108" s="5">
        <v>110</v>
      </c>
      <c r="E108" s="5">
        <v>50</v>
      </c>
      <c r="F108" s="5">
        <v>50</v>
      </c>
      <c r="G108" s="9">
        <f t="shared" ref="G108" si="6">(D108*E108*F108)/1000000</f>
        <v>0.27500000000000002</v>
      </c>
      <c r="H108" s="5">
        <v>1</v>
      </c>
    </row>
    <row r="109" spans="1:8" ht="18.75" customHeight="1" x14ac:dyDescent="0.25">
      <c r="A109" s="7" t="s">
        <v>219</v>
      </c>
      <c r="B109" s="7" t="s">
        <v>314</v>
      </c>
      <c r="C109" s="7"/>
      <c r="D109" s="5">
        <v>42</v>
      </c>
      <c r="E109" s="5">
        <v>121</v>
      </c>
      <c r="F109" s="5">
        <v>20</v>
      </c>
      <c r="G109" s="9">
        <f t="shared" ref="G109" si="7">(D109*E109*F109)/1000000</f>
        <v>0.10163999999999999</v>
      </c>
      <c r="H109" s="5">
        <v>2</v>
      </c>
    </row>
    <row r="110" spans="1:8" ht="18.75" customHeight="1" x14ac:dyDescent="0.25">
      <c r="A110" s="7" t="s">
        <v>220</v>
      </c>
      <c r="B110" s="7" t="s">
        <v>222</v>
      </c>
      <c r="C110" s="7"/>
      <c r="D110" s="5">
        <v>63</v>
      </c>
      <c r="E110" s="5">
        <v>120</v>
      </c>
      <c r="F110" s="5">
        <v>41</v>
      </c>
      <c r="G110" s="9">
        <f t="shared" ref="G110:G111" si="8">(D110*E110*F110)/1000000</f>
        <v>0.30996000000000001</v>
      </c>
      <c r="H110" s="5">
        <v>2</v>
      </c>
    </row>
    <row r="111" spans="1:8" ht="18.75" customHeight="1" x14ac:dyDescent="0.25">
      <c r="A111" s="7" t="s">
        <v>221</v>
      </c>
      <c r="B111" s="7" t="s">
        <v>223</v>
      </c>
      <c r="C111" s="7"/>
      <c r="D111" s="5">
        <v>62</v>
      </c>
      <c r="E111" s="5">
        <v>65</v>
      </c>
      <c r="F111" s="5">
        <v>42</v>
      </c>
      <c r="G111" s="9">
        <f t="shared" si="8"/>
        <v>0.16925999999999999</v>
      </c>
      <c r="H111" s="5">
        <v>1</v>
      </c>
    </row>
    <row r="112" spans="1:8" ht="18.75" customHeight="1" x14ac:dyDescent="0.25">
      <c r="A112" s="7" t="s">
        <v>226</v>
      </c>
      <c r="B112" s="7" t="s">
        <v>227</v>
      </c>
      <c r="C112" s="7"/>
      <c r="D112" s="5">
        <v>171</v>
      </c>
      <c r="E112" s="5">
        <v>35</v>
      </c>
      <c r="F112" s="5">
        <v>15</v>
      </c>
      <c r="G112" s="9">
        <f t="shared" ref="G112" si="9">(D112*E112*F112)/1000000</f>
        <v>8.9774999999999994E-2</v>
      </c>
      <c r="H112" s="5">
        <v>1</v>
      </c>
    </row>
    <row r="113" spans="1:8" ht="18.75" customHeight="1" x14ac:dyDescent="0.25">
      <c r="A113" s="7" t="s">
        <v>228</v>
      </c>
      <c r="B113" s="7" t="s">
        <v>233</v>
      </c>
      <c r="C113" s="7"/>
      <c r="D113" s="5">
        <v>92</v>
      </c>
      <c r="E113" s="5">
        <v>61</v>
      </c>
      <c r="F113" s="5">
        <v>114</v>
      </c>
      <c r="G113" s="9">
        <f t="shared" ref="G113:G118" si="10">(D113*E113*F113)/1000000</f>
        <v>0.639768</v>
      </c>
      <c r="H113" s="5">
        <v>1</v>
      </c>
    </row>
    <row r="114" spans="1:8" ht="18.75" customHeight="1" x14ac:dyDescent="0.25">
      <c r="A114" s="7" t="s">
        <v>229</v>
      </c>
      <c r="B114" s="7" t="s">
        <v>234</v>
      </c>
      <c r="C114" s="7"/>
      <c r="D114" s="5">
        <v>62</v>
      </c>
      <c r="E114" s="5">
        <v>42</v>
      </c>
      <c r="F114" s="5">
        <v>141</v>
      </c>
      <c r="G114" s="9">
        <f t="shared" si="10"/>
        <v>0.36716399999999999</v>
      </c>
      <c r="H114" s="5">
        <v>1</v>
      </c>
    </row>
    <row r="115" spans="1:8" ht="18.75" customHeight="1" x14ac:dyDescent="0.25">
      <c r="A115" s="7" t="s">
        <v>230</v>
      </c>
      <c r="B115" s="7" t="s">
        <v>235</v>
      </c>
      <c r="C115" s="7"/>
      <c r="D115" s="5">
        <v>68.5</v>
      </c>
      <c r="E115" s="5">
        <v>52.5</v>
      </c>
      <c r="F115" s="5">
        <v>110</v>
      </c>
      <c r="G115" s="9">
        <f t="shared" si="10"/>
        <v>0.39558749999999998</v>
      </c>
      <c r="H115" s="5">
        <v>1</v>
      </c>
    </row>
    <row r="116" spans="1:8" ht="18.75" customHeight="1" x14ac:dyDescent="0.25">
      <c r="A116" s="7" t="s">
        <v>231</v>
      </c>
      <c r="B116" s="7" t="s">
        <v>236</v>
      </c>
      <c r="C116" s="7"/>
      <c r="D116" s="5">
        <v>35</v>
      </c>
      <c r="E116" s="5">
        <v>50</v>
      </c>
      <c r="F116" s="5">
        <v>110</v>
      </c>
      <c r="G116" s="9">
        <f t="shared" si="10"/>
        <v>0.1925</v>
      </c>
      <c r="H116" s="5">
        <v>1</v>
      </c>
    </row>
    <row r="117" spans="1:8" ht="18.75" customHeight="1" x14ac:dyDescent="0.25">
      <c r="A117" s="7" t="s">
        <v>232</v>
      </c>
      <c r="B117" s="7" t="s">
        <v>237</v>
      </c>
      <c r="C117" s="7"/>
      <c r="D117" s="5">
        <v>62</v>
      </c>
      <c r="E117" s="5">
        <v>49</v>
      </c>
      <c r="F117" s="5">
        <v>110</v>
      </c>
      <c r="G117" s="9">
        <f t="shared" si="10"/>
        <v>0.33417999999999998</v>
      </c>
      <c r="H117" s="5">
        <v>1</v>
      </c>
    </row>
    <row r="118" spans="1:8" ht="18.75" customHeight="1" x14ac:dyDescent="0.25">
      <c r="A118" s="7" t="s">
        <v>238</v>
      </c>
      <c r="B118" s="7" t="s">
        <v>239</v>
      </c>
      <c r="C118" s="7"/>
      <c r="D118" s="5">
        <v>89.5</v>
      </c>
      <c r="E118" s="5">
        <v>150</v>
      </c>
      <c r="F118" s="5">
        <v>95</v>
      </c>
      <c r="G118" s="9">
        <f t="shared" si="10"/>
        <v>1.2753749999999999</v>
      </c>
      <c r="H118" s="5">
        <v>4</v>
      </c>
    </row>
    <row r="119" spans="1:8" ht="18.75" customHeight="1" x14ac:dyDescent="0.25">
      <c r="A119" s="7" t="s">
        <v>240</v>
      </c>
      <c r="B119" s="7" t="s">
        <v>251</v>
      </c>
      <c r="C119" s="7" t="s">
        <v>252</v>
      </c>
      <c r="D119" s="5">
        <v>56</v>
      </c>
      <c r="E119" s="5">
        <v>179</v>
      </c>
      <c r="F119" s="5">
        <v>89</v>
      </c>
      <c r="G119" s="9">
        <f t="shared" ref="G119" si="11">(D119*E119*F119)/1000000</f>
        <v>0.89213600000000004</v>
      </c>
      <c r="H119" s="5">
        <v>1</v>
      </c>
    </row>
    <row r="120" spans="1:8" ht="18.75" customHeight="1" x14ac:dyDescent="0.25">
      <c r="A120" s="7" t="s">
        <v>241</v>
      </c>
      <c r="B120" s="7" t="s">
        <v>256</v>
      </c>
      <c r="C120" s="7" t="s">
        <v>255</v>
      </c>
      <c r="D120" s="5">
        <v>60</v>
      </c>
      <c r="E120" s="5">
        <v>185</v>
      </c>
      <c r="F120" s="5">
        <v>10</v>
      </c>
      <c r="G120" s="9">
        <f t="shared" ref="G120:G132" si="12">(D120*E120*F120)/1000000</f>
        <v>0.111</v>
      </c>
      <c r="H120" s="5">
        <v>1</v>
      </c>
    </row>
    <row r="121" spans="1:8" ht="18.75" customHeight="1" x14ac:dyDescent="0.25">
      <c r="A121" s="7" t="s">
        <v>242</v>
      </c>
      <c r="B121" s="7" t="s">
        <v>248</v>
      </c>
      <c r="C121" s="7" t="s">
        <v>261</v>
      </c>
      <c r="D121" s="5">
        <v>164</v>
      </c>
      <c r="E121" s="5">
        <v>70</v>
      </c>
      <c r="F121" s="5">
        <v>1.5</v>
      </c>
      <c r="G121" s="9">
        <f t="shared" si="12"/>
        <v>1.7219999999999999E-2</v>
      </c>
      <c r="H121" s="5">
        <v>2</v>
      </c>
    </row>
    <row r="122" spans="1:8" ht="18.75" customHeight="1" x14ac:dyDescent="0.25">
      <c r="A122" s="7" t="s">
        <v>243</v>
      </c>
      <c r="B122" s="7" t="s">
        <v>249</v>
      </c>
      <c r="C122" s="7" t="s">
        <v>254</v>
      </c>
      <c r="D122" s="5">
        <v>175</v>
      </c>
      <c r="E122" s="5">
        <v>70</v>
      </c>
      <c r="F122" s="5">
        <v>1.5</v>
      </c>
      <c r="G122" s="9">
        <f t="shared" si="12"/>
        <v>1.8374999999999999E-2</v>
      </c>
      <c r="H122" s="5">
        <v>2</v>
      </c>
    </row>
    <row r="123" spans="1:8" ht="18.75" customHeight="1" x14ac:dyDescent="0.25">
      <c r="A123" s="7" t="s">
        <v>244</v>
      </c>
      <c r="B123" s="7" t="s">
        <v>257</v>
      </c>
      <c r="C123" s="7" t="s">
        <v>262</v>
      </c>
      <c r="D123" s="5">
        <v>75</v>
      </c>
      <c r="E123" s="5">
        <v>64</v>
      </c>
      <c r="F123" s="5">
        <v>3</v>
      </c>
      <c r="G123" s="9">
        <f t="shared" si="12"/>
        <v>1.44E-2</v>
      </c>
      <c r="H123" s="5">
        <v>6</v>
      </c>
    </row>
    <row r="124" spans="1:8" ht="18.75" customHeight="1" x14ac:dyDescent="0.25">
      <c r="A124" s="7" t="s">
        <v>245</v>
      </c>
      <c r="B124" s="7" t="s">
        <v>258</v>
      </c>
      <c r="C124" s="7" t="s">
        <v>253</v>
      </c>
      <c r="D124" s="5">
        <v>71</v>
      </c>
      <c r="E124" s="5">
        <v>328</v>
      </c>
      <c r="F124" s="5">
        <v>10</v>
      </c>
      <c r="G124" s="9">
        <f t="shared" si="12"/>
        <v>0.23288</v>
      </c>
      <c r="H124" s="5">
        <v>1</v>
      </c>
    </row>
    <row r="125" spans="1:8" ht="18.75" customHeight="1" x14ac:dyDescent="0.25">
      <c r="A125" s="7" t="s">
        <v>246</v>
      </c>
      <c r="B125" s="7" t="s">
        <v>259</v>
      </c>
      <c r="C125" s="7" t="s">
        <v>260</v>
      </c>
      <c r="D125" s="5">
        <v>71</v>
      </c>
      <c r="E125" s="5">
        <v>348</v>
      </c>
      <c r="F125" s="5">
        <v>10</v>
      </c>
      <c r="G125" s="9">
        <f t="shared" si="12"/>
        <v>0.24707999999999999</v>
      </c>
      <c r="H125" s="5">
        <v>1</v>
      </c>
    </row>
    <row r="126" spans="1:8" ht="18.75" customHeight="1" x14ac:dyDescent="0.25">
      <c r="A126" s="7" t="s">
        <v>247</v>
      </c>
      <c r="B126" s="7" t="s">
        <v>250</v>
      </c>
      <c r="C126" s="7"/>
      <c r="D126" s="5">
        <v>122</v>
      </c>
      <c r="E126" s="5">
        <v>320</v>
      </c>
      <c r="F126" s="5">
        <v>9</v>
      </c>
      <c r="G126" s="9">
        <f t="shared" si="12"/>
        <v>0.35136000000000001</v>
      </c>
      <c r="H126" s="5">
        <v>1</v>
      </c>
    </row>
    <row r="127" spans="1:8" ht="18.75" customHeight="1" x14ac:dyDescent="0.25">
      <c r="A127" s="7" t="s">
        <v>263</v>
      </c>
      <c r="B127" s="7" t="s">
        <v>266</v>
      </c>
      <c r="C127" s="7"/>
      <c r="D127" s="5">
        <v>162</v>
      </c>
      <c r="E127" s="5">
        <v>80</v>
      </c>
      <c r="F127" s="5">
        <v>50</v>
      </c>
      <c r="G127" s="9">
        <f t="shared" si="12"/>
        <v>0.64800000000000002</v>
      </c>
      <c r="H127" s="5">
        <v>1</v>
      </c>
    </row>
    <row r="128" spans="1:8" ht="18.75" customHeight="1" x14ac:dyDescent="0.25">
      <c r="A128" s="7" t="s">
        <v>264</v>
      </c>
      <c r="B128" s="7" t="s">
        <v>267</v>
      </c>
      <c r="C128" s="7"/>
      <c r="D128" s="5">
        <v>210</v>
      </c>
      <c r="E128" s="5">
        <v>80</v>
      </c>
      <c r="F128" s="5">
        <v>50</v>
      </c>
      <c r="G128" s="9">
        <f t="shared" si="12"/>
        <v>0.84</v>
      </c>
      <c r="H128" s="5">
        <v>1</v>
      </c>
    </row>
    <row r="129" spans="1:8" ht="18.75" customHeight="1" x14ac:dyDescent="0.25">
      <c r="A129" s="7" t="s">
        <v>269</v>
      </c>
      <c r="B129" s="7" t="s">
        <v>270</v>
      </c>
      <c r="C129" s="7"/>
      <c r="D129" s="5">
        <v>180</v>
      </c>
      <c r="E129" s="5">
        <v>50</v>
      </c>
      <c r="F129" s="5">
        <v>50</v>
      </c>
      <c r="G129" s="9">
        <f t="shared" si="12"/>
        <v>0.45</v>
      </c>
      <c r="H129" s="5">
        <v>4</v>
      </c>
    </row>
    <row r="130" spans="1:8" ht="18.75" customHeight="1" x14ac:dyDescent="0.25">
      <c r="A130" s="7" t="s">
        <v>265</v>
      </c>
      <c r="B130" s="7" t="s">
        <v>268</v>
      </c>
      <c r="C130" s="7"/>
      <c r="D130" s="5">
        <v>62</v>
      </c>
      <c r="E130" s="5">
        <v>58</v>
      </c>
      <c r="F130" s="5">
        <v>78</v>
      </c>
      <c r="G130" s="9">
        <f t="shared" ref="G130" si="13">(D130*E130*F130)/1000000</f>
        <v>0.28048800000000002</v>
      </c>
      <c r="H130" s="5">
        <v>6</v>
      </c>
    </row>
    <row r="131" spans="1:8" ht="18.75" customHeight="1" x14ac:dyDescent="0.25">
      <c r="A131" s="7" t="s">
        <v>272</v>
      </c>
      <c r="B131" s="7" t="s">
        <v>273</v>
      </c>
      <c r="C131" s="7"/>
      <c r="D131" s="5">
        <v>73</v>
      </c>
      <c r="E131" s="5">
        <v>83</v>
      </c>
      <c r="F131" s="5">
        <v>2</v>
      </c>
      <c r="G131" s="9">
        <f t="shared" ref="G131" si="14">(D131*E131*F131)/1000000</f>
        <v>1.2118E-2</v>
      </c>
      <c r="H131" s="5">
        <v>4</v>
      </c>
    </row>
    <row r="132" spans="1:8" ht="18.75" customHeight="1" x14ac:dyDescent="0.25">
      <c r="A132" s="7" t="s">
        <v>271</v>
      </c>
      <c r="B132" s="7" t="s">
        <v>274</v>
      </c>
      <c r="C132" s="7"/>
      <c r="D132" s="5">
        <v>103</v>
      </c>
      <c r="E132" s="5">
        <v>182</v>
      </c>
      <c r="F132" s="5">
        <v>4</v>
      </c>
      <c r="G132" s="9">
        <f t="shared" si="12"/>
        <v>7.4983999999999995E-2</v>
      </c>
      <c r="H132" s="5">
        <v>2</v>
      </c>
    </row>
    <row r="133" spans="1:8" ht="18.75" customHeight="1" x14ac:dyDescent="0.25">
      <c r="A133" s="7" t="s">
        <v>275</v>
      </c>
      <c r="B133" s="7" t="s">
        <v>276</v>
      </c>
      <c r="C133" s="7"/>
      <c r="D133" s="5">
        <v>42</v>
      </c>
      <c r="E133" s="5">
        <v>48</v>
      </c>
      <c r="F133" s="5">
        <v>2</v>
      </c>
      <c r="G133" s="9">
        <f t="shared" ref="G133" si="15">(D133*E133*F133)/1000000</f>
        <v>4.032E-3</v>
      </c>
      <c r="H133" s="5">
        <v>5</v>
      </c>
    </row>
    <row r="134" spans="1:8" x14ac:dyDescent="0.25">
      <c r="A134" s="7" t="s">
        <v>279</v>
      </c>
      <c r="B134" s="7" t="s">
        <v>285</v>
      </c>
      <c r="C134" s="7"/>
      <c r="D134" s="5">
        <v>100</v>
      </c>
      <c r="E134" s="5">
        <v>40</v>
      </c>
      <c r="F134" s="5">
        <v>45</v>
      </c>
      <c r="G134" s="9">
        <f t="shared" ref="G134:G142" si="16">(D134*E134*F134)/1000000</f>
        <v>0.18</v>
      </c>
      <c r="H134" s="5">
        <v>1</v>
      </c>
    </row>
    <row r="135" spans="1:8" x14ac:dyDescent="0.25">
      <c r="A135" s="7" t="s">
        <v>280</v>
      </c>
      <c r="B135" s="7" t="s">
        <v>286</v>
      </c>
      <c r="C135" s="7" t="s">
        <v>287</v>
      </c>
      <c r="D135" s="5">
        <v>54</v>
      </c>
      <c r="E135" s="5">
        <v>106</v>
      </c>
      <c r="F135" s="5">
        <v>85</v>
      </c>
      <c r="G135" s="9">
        <f t="shared" si="16"/>
        <v>0.48653999999999997</v>
      </c>
      <c r="H135" s="5">
        <v>1</v>
      </c>
    </row>
    <row r="136" spans="1:8" x14ac:dyDescent="0.25">
      <c r="A136" s="7" t="s">
        <v>281</v>
      </c>
      <c r="B136" s="7" t="s">
        <v>288</v>
      </c>
      <c r="C136" s="7" t="s">
        <v>287</v>
      </c>
      <c r="D136" s="5">
        <v>72</v>
      </c>
      <c r="E136" s="5">
        <v>72</v>
      </c>
      <c r="F136" s="5">
        <v>84</v>
      </c>
      <c r="G136" s="9">
        <f t="shared" si="16"/>
        <v>0.43545600000000001</v>
      </c>
      <c r="H136" s="5">
        <v>1</v>
      </c>
    </row>
    <row r="137" spans="1:8" x14ac:dyDescent="0.25">
      <c r="A137" s="7" t="s">
        <v>282</v>
      </c>
      <c r="B137" s="7" t="s">
        <v>289</v>
      </c>
      <c r="C137" s="7"/>
      <c r="D137" s="5">
        <v>45</v>
      </c>
      <c r="E137" s="5">
        <v>45</v>
      </c>
      <c r="F137" s="5">
        <v>110</v>
      </c>
      <c r="G137" s="9">
        <f t="shared" si="16"/>
        <v>0.22275</v>
      </c>
      <c r="H137" s="5">
        <v>2</v>
      </c>
    </row>
    <row r="138" spans="1:8" x14ac:dyDescent="0.25">
      <c r="A138" s="7" t="s">
        <v>283</v>
      </c>
      <c r="B138" s="7" t="s">
        <v>290</v>
      </c>
      <c r="C138" s="7"/>
      <c r="D138" s="5">
        <v>35</v>
      </c>
      <c r="E138" s="5">
        <v>35</v>
      </c>
      <c r="F138" s="5">
        <v>110</v>
      </c>
      <c r="G138" s="9">
        <f t="shared" si="16"/>
        <v>0.13475000000000001</v>
      </c>
      <c r="H138" s="5">
        <v>1</v>
      </c>
    </row>
    <row r="139" spans="1:8" x14ac:dyDescent="0.25">
      <c r="A139" s="7" t="s">
        <v>284</v>
      </c>
      <c r="B139" s="7" t="s">
        <v>291</v>
      </c>
      <c r="C139" s="7"/>
      <c r="D139" s="5">
        <v>59</v>
      </c>
      <c r="E139" s="5">
        <v>95</v>
      </c>
      <c r="F139" s="5">
        <v>95</v>
      </c>
      <c r="G139" s="9">
        <f t="shared" si="16"/>
        <v>0.53247500000000003</v>
      </c>
      <c r="H139" s="5">
        <v>1</v>
      </c>
    </row>
    <row r="140" spans="1:8" x14ac:dyDescent="0.25">
      <c r="A140" s="7" t="s">
        <v>292</v>
      </c>
      <c r="B140" s="7" t="s">
        <v>293</v>
      </c>
      <c r="C140" s="7"/>
      <c r="D140" s="5">
        <v>4</v>
      </c>
      <c r="E140" s="5">
        <v>310</v>
      </c>
      <c r="F140" s="5">
        <v>4</v>
      </c>
      <c r="G140" s="9">
        <f t="shared" si="16"/>
        <v>4.96E-3</v>
      </c>
      <c r="H140" s="5">
        <v>5</v>
      </c>
    </row>
    <row r="141" spans="1:8" x14ac:dyDescent="0.25">
      <c r="A141" s="7" t="s">
        <v>294</v>
      </c>
      <c r="B141" s="7" t="s">
        <v>296</v>
      </c>
      <c r="C141" s="7"/>
      <c r="D141" s="5">
        <v>4</v>
      </c>
      <c r="E141" s="5">
        <v>520</v>
      </c>
      <c r="F141" s="5">
        <v>7</v>
      </c>
      <c r="G141" s="9">
        <f t="shared" si="16"/>
        <v>1.456E-2</v>
      </c>
      <c r="H141" s="5">
        <v>1</v>
      </c>
    </row>
    <row r="142" spans="1:8" x14ac:dyDescent="0.25">
      <c r="A142" s="7" t="s">
        <v>295</v>
      </c>
      <c r="B142" s="7" t="s">
        <v>297</v>
      </c>
      <c r="C142" s="7"/>
      <c r="D142" s="5">
        <v>36</v>
      </c>
      <c r="E142" s="5">
        <v>172</v>
      </c>
      <c r="F142" s="5">
        <v>20</v>
      </c>
      <c r="G142" s="9">
        <f t="shared" si="16"/>
        <v>0.12384000000000001</v>
      </c>
      <c r="H142" s="5">
        <v>1</v>
      </c>
    </row>
    <row r="143" spans="1:8" x14ac:dyDescent="0.25">
      <c r="A143" s="7" t="s">
        <v>298</v>
      </c>
      <c r="B143" s="7" t="s">
        <v>299</v>
      </c>
      <c r="C143" s="7"/>
      <c r="D143" s="5">
        <v>47</v>
      </c>
      <c r="E143" s="5">
        <v>111</v>
      </c>
      <c r="F143" s="5">
        <v>20</v>
      </c>
      <c r="G143" s="9">
        <f t="shared" ref="G143:G150" si="17">(D143*E143*F143)/1000000</f>
        <v>0.10434</v>
      </c>
      <c r="H143" s="5">
        <v>1</v>
      </c>
    </row>
    <row r="144" spans="1:8" x14ac:dyDescent="0.25">
      <c r="A144" s="7" t="s">
        <v>300</v>
      </c>
      <c r="B144" s="7" t="s">
        <v>307</v>
      </c>
      <c r="C144" s="7"/>
      <c r="D144" s="5">
        <v>35</v>
      </c>
      <c r="E144" s="5">
        <v>35</v>
      </c>
      <c r="F144" s="5">
        <v>110</v>
      </c>
      <c r="G144" s="9">
        <f t="shared" si="17"/>
        <v>0.13475000000000001</v>
      </c>
      <c r="H144" s="5">
        <v>1</v>
      </c>
    </row>
    <row r="145" spans="1:8" x14ac:dyDescent="0.25">
      <c r="A145" s="7" t="s">
        <v>301</v>
      </c>
      <c r="B145" s="7" t="s">
        <v>308</v>
      </c>
      <c r="C145" s="7"/>
      <c r="D145" s="5">
        <v>35</v>
      </c>
      <c r="E145" s="5">
        <v>35</v>
      </c>
      <c r="F145" s="5">
        <v>110</v>
      </c>
      <c r="G145" s="9">
        <f t="shared" si="17"/>
        <v>0.13475000000000001</v>
      </c>
      <c r="H145" s="5">
        <v>1</v>
      </c>
    </row>
    <row r="146" spans="1:8" x14ac:dyDescent="0.25">
      <c r="A146" s="7" t="s">
        <v>302</v>
      </c>
      <c r="B146" s="7" t="s">
        <v>309</v>
      </c>
      <c r="C146" s="7"/>
      <c r="D146" s="5">
        <v>50</v>
      </c>
      <c r="E146" s="5">
        <v>50</v>
      </c>
      <c r="F146" s="5">
        <v>31</v>
      </c>
      <c r="G146" s="9">
        <f t="shared" si="17"/>
        <v>7.7499999999999999E-2</v>
      </c>
      <c r="H146" s="5">
        <v>1</v>
      </c>
    </row>
    <row r="147" spans="1:8" x14ac:dyDescent="0.25">
      <c r="A147" s="7" t="s">
        <v>303</v>
      </c>
      <c r="B147" s="7" t="s">
        <v>310</v>
      </c>
      <c r="C147" s="7"/>
      <c r="D147" s="5">
        <v>71</v>
      </c>
      <c r="E147" s="5">
        <v>76</v>
      </c>
      <c r="F147" s="5">
        <v>11</v>
      </c>
      <c r="G147" s="9">
        <f t="shared" si="17"/>
        <v>5.9355999999999999E-2</v>
      </c>
      <c r="H147" s="5">
        <v>1</v>
      </c>
    </row>
    <row r="148" spans="1:8" x14ac:dyDescent="0.25">
      <c r="A148" s="7" t="s">
        <v>304</v>
      </c>
      <c r="B148" s="7" t="s">
        <v>311</v>
      </c>
      <c r="C148" s="7"/>
      <c r="D148" s="5">
        <v>210</v>
      </c>
      <c r="E148" s="5">
        <v>151</v>
      </c>
      <c r="F148" s="5">
        <v>30</v>
      </c>
      <c r="G148" s="9">
        <f t="shared" si="17"/>
        <v>0.95130000000000003</v>
      </c>
      <c r="H148" s="5">
        <v>1</v>
      </c>
    </row>
    <row r="149" spans="1:8" x14ac:dyDescent="0.25">
      <c r="A149" s="7" t="s">
        <v>305</v>
      </c>
      <c r="B149" s="7" t="s">
        <v>312</v>
      </c>
      <c r="C149" s="7"/>
      <c r="D149" s="5">
        <v>45</v>
      </c>
      <c r="E149" s="5">
        <v>45</v>
      </c>
      <c r="F149" s="5">
        <v>56</v>
      </c>
      <c r="G149" s="9">
        <f t="shared" si="17"/>
        <v>0.1134</v>
      </c>
      <c r="H149" s="5">
        <v>1</v>
      </c>
    </row>
    <row r="150" spans="1:8" x14ac:dyDescent="0.25">
      <c r="A150" s="7" t="s">
        <v>306</v>
      </c>
      <c r="B150" s="7" t="s">
        <v>313</v>
      </c>
      <c r="C150" s="7"/>
      <c r="D150" s="5">
        <v>96</v>
      </c>
      <c r="E150" s="5">
        <v>115</v>
      </c>
      <c r="F150" s="5">
        <v>30</v>
      </c>
      <c r="G150" s="9">
        <f t="shared" si="17"/>
        <v>0.33119999999999999</v>
      </c>
      <c r="H150" s="5">
        <v>1</v>
      </c>
    </row>
  </sheetData>
  <autoFilter ref="A1:H88" xr:uid="{00000000-0009-0000-0000-000000000000}">
    <sortState xmlns:xlrd2="http://schemas.microsoft.com/office/spreadsheetml/2017/richdata2" ref="A2:H135">
      <sortCondition ref="A1:A109"/>
    </sortState>
  </autoFilter>
  <sortState xmlns:xlrd2="http://schemas.microsoft.com/office/spreadsheetml/2017/richdata2" ref="A2:H63">
    <sortCondition ref="A2:A63"/>
  </sortState>
  <phoneticPr fontId="0" type="noConversion"/>
  <pageMargins left="0.11811023622047245" right="0.19685039370078741" top="0.15748031496062992" bottom="0.15748031496062992" header="0.31496062992125984" footer="0.31496062992125984"/>
  <pageSetup paperSize="9" scale="77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estoc</vt:lpstr>
      <vt:lpstr>estoc!Área_de_impresión</vt:lpstr>
      <vt:lpstr>estoc!Títulos_a_imprimir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Auxiliar2</dc:creator>
  <cp:lastModifiedBy>Sergio Martinez</cp:lastModifiedBy>
  <cp:lastPrinted>2018-06-11T12:06:24Z</cp:lastPrinted>
  <dcterms:created xsi:type="dcterms:W3CDTF">2012-01-30T14:58:01Z</dcterms:created>
  <dcterms:modified xsi:type="dcterms:W3CDTF">2026-02-16T08:55:14Z</dcterms:modified>
</cp:coreProperties>
</file>