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90" windowHeight="7770"/>
  </bookViews>
  <sheets>
    <sheet name="Oferta licitador LOT 2" sheetId="1" r:id="rId1"/>
  </sheets>
  <definedNames>
    <definedName name="_xlnm.Print_Area" localSheetId="0">'Oferta licitador LOT 2'!$A$1:$L$19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9" i="1"/>
  <c r="D11" i="1"/>
  <c r="E11" i="1"/>
  <c r="F11" i="1"/>
  <c r="I10" i="1" l="1"/>
  <c r="K9" i="1"/>
  <c r="I9" i="1" l="1"/>
  <c r="K10" i="1"/>
  <c r="K11" i="1" l="1"/>
  <c r="I11" i="1"/>
  <c r="I12" i="1" s="1"/>
  <c r="I13" i="1" l="1"/>
  <c r="K12" i="1"/>
  <c r="K13" i="1" l="1"/>
</calcChain>
</file>

<file path=xl/sharedStrings.xml><?xml version="1.0" encoding="utf-8"?>
<sst xmlns="http://schemas.openxmlformats.org/spreadsheetml/2006/main" count="17" uniqueCount="17">
  <si>
    <t>* Els preus oferts pels licitadors no podran superar en cap cas els  preus unitaris màxims</t>
  </si>
  <si>
    <t>TOTAL OFERTA</t>
  </si>
  <si>
    <t>IMPORT IVA</t>
  </si>
  <si>
    <t>Preu unitari maxim (sense IVA)</t>
  </si>
  <si>
    <t>Concepte</t>
  </si>
  <si>
    <t>MODEL OFERTA PREUS UNITARIS</t>
  </si>
  <si>
    <t>TOTAL OFERTA SENSE IVA</t>
  </si>
  <si>
    <t xml:space="preserve">ANNEX </t>
  </si>
  <si>
    <t>Preu total sense IVA</t>
  </si>
  <si>
    <t>TOTAL</t>
  </si>
  <si>
    <t>Pressupost base licitació (sense IVA)</t>
  </si>
  <si>
    <r>
      <t xml:space="preserve">Preus unitaris (sense IVA) oferts per l'empresa </t>
    </r>
    <r>
      <rPr>
        <b/>
        <sz val="9"/>
        <color rgb="FFC00000"/>
        <rFont val="Arial"/>
        <family val="2"/>
      </rPr>
      <t>*</t>
    </r>
  </si>
  <si>
    <t>Hores estimades</t>
  </si>
  <si>
    <t>Cap de projecte</t>
  </si>
  <si>
    <t>Tècnic/a d’arxius</t>
  </si>
  <si>
    <t>Lot 2: Servei de tractament documental Arxiu Municipal Contemporani de Barcelona</t>
  </si>
  <si>
    <t>Perfils professionals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</si>
</sst>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0\ &quot;€&quot;;[Red]\-#,##0.000\ &quot;€&quot;"/>
    <numFmt numFmtId="165" formatCode="#,##0.00\ &quot;€&quot;;[Red]\(\-\)\ #,##0.00\ &quot;€&quot;;\-\ &quot;€&quot;"/>
    <numFmt numFmtId="166" formatCode="#,##0.000\ &quot;€&quot;;[Red]\(\-\)\ #,##0.000\ &quot;€&quot;;\-\ &quot;€&quot;"/>
    <numFmt numFmtId="167" formatCode="#,##0\ &quot;h.&quot;;[Red]\(\-\)\ #,##0\ &quot;u.&quot;;\-\ &quot;u.&quot;"/>
    <numFmt numFmtId="168" formatCode="#,##0\ &quot;h.&quot;;[Red]\(\-\)\ #,##0\ &quot;h.&quot;;\-\ &quot;h.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C00000"/>
      <name val="Arial"/>
      <family val="2"/>
    </font>
    <font>
      <b/>
      <i/>
      <sz val="9"/>
      <color rgb="FFC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4" fillId="0" borderId="0" xfId="0" applyFont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8" fillId="2" borderId="0" xfId="0" applyFont="1" applyFill="1" applyBorder="1" applyAlignment="1">
      <alignment horizontal="center" vertical="center" wrapText="1"/>
    </xf>
    <xf numFmtId="0" fontId="9" fillId="0" borderId="0" xfId="0" applyFont="1"/>
    <xf numFmtId="44" fontId="9" fillId="0" borderId="0" xfId="0" applyNumberFormat="1" applyFont="1" applyBorder="1"/>
    <xf numFmtId="44" fontId="9" fillId="0" borderId="0" xfId="0" applyNumberFormat="1" applyFont="1"/>
    <xf numFmtId="0" fontId="8" fillId="3" borderId="1" xfId="0" applyFont="1" applyFill="1" applyBorder="1" applyAlignment="1">
      <alignment horizontal="left" wrapText="1"/>
    </xf>
    <xf numFmtId="0" fontId="9" fillId="2" borderId="0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 wrapText="1"/>
    </xf>
    <xf numFmtId="0" fontId="9" fillId="0" borderId="0" xfId="0" applyFont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wrapText="1"/>
    </xf>
    <xf numFmtId="0" fontId="8" fillId="3" borderId="3" xfId="0" applyFont="1" applyFill="1" applyBorder="1" applyAlignment="1">
      <alignment horizontal="center" wrapText="1"/>
    </xf>
    <xf numFmtId="0" fontId="8" fillId="3" borderId="8" xfId="0" applyFont="1" applyFill="1" applyBorder="1" applyAlignment="1">
      <alignment horizontal="left" wrapText="1"/>
    </xf>
    <xf numFmtId="0" fontId="8" fillId="3" borderId="11" xfId="0" applyFont="1" applyFill="1" applyBorder="1" applyAlignment="1">
      <alignment horizontal="center" wrapText="1"/>
    </xf>
    <xf numFmtId="0" fontId="3" fillId="3" borderId="11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8" fillId="3" borderId="6" xfId="0" applyFont="1" applyFill="1" applyBorder="1" applyAlignment="1">
      <alignment horizontal="center" wrapText="1"/>
    </xf>
    <xf numFmtId="0" fontId="8" fillId="3" borderId="7" xfId="0" applyFont="1" applyFill="1" applyBorder="1" applyAlignment="1">
      <alignment horizont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9" fontId="4" fillId="0" borderId="0" xfId="2" applyFont="1" applyBorder="1" applyAlignment="1">
      <alignment horizontal="center"/>
    </xf>
    <xf numFmtId="0" fontId="8" fillId="2" borderId="14" xfId="0" applyFont="1" applyFill="1" applyBorder="1" applyAlignment="1">
      <alignment horizontal="center" vertical="center" wrapText="1"/>
    </xf>
    <xf numFmtId="165" fontId="9" fillId="0" borderId="0" xfId="0" applyNumberFormat="1" applyFont="1" applyBorder="1"/>
    <xf numFmtId="165" fontId="3" fillId="3" borderId="1" xfId="1" applyNumberFormat="1" applyFont="1" applyFill="1" applyBorder="1" applyAlignment="1">
      <alignment horizontal="center" vertical="center"/>
    </xf>
    <xf numFmtId="165" fontId="9" fillId="2" borderId="0" xfId="0" applyNumberFormat="1" applyFont="1" applyFill="1" applyBorder="1" applyAlignment="1">
      <alignment horizontal="left"/>
    </xf>
    <xf numFmtId="165" fontId="4" fillId="0" borderId="1" xfId="1" applyNumberFormat="1" applyFont="1" applyFill="1" applyBorder="1" applyAlignment="1">
      <alignment horizontal="center" vertical="center"/>
    </xf>
    <xf numFmtId="165" fontId="4" fillId="0" borderId="0" xfId="0" applyNumberFormat="1" applyFont="1" applyBorder="1" applyAlignment="1">
      <alignment horizontal="center"/>
    </xf>
    <xf numFmtId="165" fontId="3" fillId="4" borderId="13" xfId="0" applyNumberFormat="1" applyFont="1" applyFill="1" applyBorder="1" applyAlignment="1">
      <alignment horizontal="right" vertical="center" wrapText="1"/>
    </xf>
    <xf numFmtId="165" fontId="3" fillId="4" borderId="10" xfId="0" applyNumberFormat="1" applyFont="1" applyFill="1" applyBorder="1" applyAlignment="1">
      <alignment horizontal="right" vertical="center" wrapText="1"/>
    </xf>
    <xf numFmtId="165" fontId="3" fillId="3" borderId="11" xfId="1" applyNumberFormat="1" applyFont="1" applyFill="1" applyBorder="1" applyAlignment="1">
      <alignment horizontal="center" vertical="center"/>
    </xf>
    <xf numFmtId="165" fontId="3" fillId="3" borderId="4" xfId="1" applyNumberFormat="1" applyFont="1" applyFill="1" applyBorder="1" applyAlignment="1">
      <alignment horizontal="center" vertical="center"/>
    </xf>
    <xf numFmtId="164" fontId="9" fillId="0" borderId="0" xfId="0" applyNumberFormat="1" applyFont="1"/>
    <xf numFmtId="0" fontId="9" fillId="0" borderId="0" xfId="0" applyFont="1" applyAlignment="1">
      <alignment horizontal="center" vertical="center"/>
    </xf>
    <xf numFmtId="165" fontId="3" fillId="3" borderId="8" xfId="1" applyNumberFormat="1" applyFont="1" applyFill="1" applyBorder="1" applyAlignment="1">
      <alignment horizontal="center" vertical="center"/>
    </xf>
    <xf numFmtId="8" fontId="5" fillId="0" borderId="0" xfId="0" applyNumberFormat="1" applyFont="1"/>
    <xf numFmtId="165" fontId="4" fillId="0" borderId="11" xfId="0" applyNumberFormat="1" applyFont="1" applyFill="1" applyBorder="1" applyAlignment="1">
      <alignment horizontal="center" vertical="center" wrapText="1"/>
    </xf>
    <xf numFmtId="167" fontId="3" fillId="3" borderId="15" xfId="0" applyNumberFormat="1" applyFont="1" applyFill="1" applyBorder="1" applyAlignment="1">
      <alignment horizontal="center" vertical="center"/>
    </xf>
    <xf numFmtId="168" fontId="9" fillId="0" borderId="5" xfId="0" applyNumberFormat="1" applyFont="1" applyBorder="1" applyAlignment="1">
      <alignment horizontal="center" vertical="center"/>
    </xf>
    <xf numFmtId="168" fontId="9" fillId="0" borderId="18" xfId="0" applyNumberFormat="1" applyFont="1" applyBorder="1" applyAlignment="1">
      <alignment horizontal="center" vertical="center"/>
    </xf>
    <xf numFmtId="168" fontId="9" fillId="0" borderId="16" xfId="0" applyNumberFormat="1" applyFont="1" applyBorder="1" applyAlignment="1">
      <alignment horizontal="center" vertical="center"/>
    </xf>
    <xf numFmtId="168" fontId="9" fillId="0" borderId="20" xfId="0" applyNumberFormat="1" applyFont="1" applyBorder="1" applyAlignment="1">
      <alignment horizontal="center" vertical="center"/>
    </xf>
    <xf numFmtId="168" fontId="9" fillId="0" borderId="19" xfId="0" applyNumberFormat="1" applyFont="1" applyBorder="1" applyAlignment="1">
      <alignment horizontal="center" vertical="center"/>
    </xf>
    <xf numFmtId="168" fontId="9" fillId="0" borderId="21" xfId="0" applyNumberFormat="1" applyFont="1" applyBorder="1" applyAlignment="1">
      <alignment horizontal="center" vertical="center"/>
    </xf>
    <xf numFmtId="167" fontId="8" fillId="2" borderId="8" xfId="0" applyNumberFormat="1" applyFont="1" applyFill="1" applyBorder="1" applyAlignment="1">
      <alignment horizontal="center" vertical="center"/>
    </xf>
    <xf numFmtId="167" fontId="3" fillId="3" borderId="17" xfId="0" applyNumberFormat="1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vertical="center" wrapText="1"/>
    </xf>
    <xf numFmtId="166" fontId="4" fillId="5" borderId="11" xfId="1" applyNumberFormat="1" applyFont="1" applyFill="1" applyBorder="1" applyAlignment="1" applyProtection="1">
      <alignment horizontal="center" vertical="center"/>
      <protection locked="0"/>
    </xf>
    <xf numFmtId="166" fontId="4" fillId="5" borderId="4" xfId="1" applyNumberFormat="1" applyFont="1" applyFill="1" applyBorder="1" applyAlignment="1" applyProtection="1">
      <alignment horizontal="center" vertical="center"/>
      <protection locked="0"/>
    </xf>
    <xf numFmtId="0" fontId="8" fillId="3" borderId="22" xfId="0" applyFont="1" applyFill="1" applyBorder="1" applyAlignment="1">
      <alignment horizontal="center" wrapText="1"/>
    </xf>
    <xf numFmtId="0" fontId="11" fillId="0" borderId="0" xfId="0" applyFont="1" applyFill="1" applyAlignment="1">
      <alignment horizontal="left" wrapText="1"/>
    </xf>
    <xf numFmtId="0" fontId="2" fillId="2" borderId="0" xfId="0" applyFont="1" applyFill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2" borderId="0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3" borderId="7" xfId="0" applyFont="1" applyFill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0</xdr:row>
      <xdr:rowOff>0</xdr:rowOff>
    </xdr:from>
    <xdr:ext cx="1389063" cy="365125"/>
    <xdr:pic>
      <xdr:nvPicPr>
        <xdr:cNvPr id="2" name="Imatge 2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89063" cy="36512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N20"/>
  <sheetViews>
    <sheetView showGridLines="0" tabSelected="1" zoomScale="85" zoomScaleNormal="85" zoomScaleSheetLayoutView="85" workbookViewId="0">
      <selection activeCell="I25" sqref="I25"/>
    </sheetView>
  </sheetViews>
  <sheetFormatPr defaultColWidth="9.28515625" defaultRowHeight="12.75" x14ac:dyDescent="0.2"/>
  <cols>
    <col min="1" max="1" width="1.7109375" style="2" customWidth="1"/>
    <col min="2" max="2" width="6.42578125" style="2" customWidth="1"/>
    <col min="3" max="3" width="51.5703125" style="2" customWidth="1"/>
    <col min="4" max="7" width="12.42578125" style="2" customWidth="1"/>
    <col min="8" max="8" width="14.5703125" style="2" customWidth="1"/>
    <col min="9" max="9" width="15.28515625" style="2" customWidth="1"/>
    <col min="10" max="10" width="18" style="3" customWidth="1"/>
    <col min="11" max="11" width="14.5703125" style="2" customWidth="1"/>
    <col min="12" max="12" width="1.5703125" style="2" customWidth="1"/>
    <col min="13" max="25" width="22.5703125" style="2" customWidth="1"/>
    <col min="26" max="16384" width="9.28515625" style="2"/>
  </cols>
  <sheetData>
    <row r="3" spans="2:14" ht="9" customHeight="1" x14ac:dyDescent="0.2"/>
    <row r="4" spans="2:14" ht="15.75" x14ac:dyDescent="0.2">
      <c r="C4" s="54" t="s">
        <v>7</v>
      </c>
      <c r="D4" s="54"/>
      <c r="E4" s="54"/>
      <c r="F4" s="54"/>
      <c r="G4" s="54"/>
      <c r="H4" s="54"/>
      <c r="I4" s="54"/>
      <c r="J4" s="54"/>
    </row>
    <row r="5" spans="2:14" ht="25.5" customHeight="1" thickBot="1" x14ac:dyDescent="0.25">
      <c r="C5" s="57" t="s">
        <v>5</v>
      </c>
      <c r="D5" s="57"/>
      <c r="E5" s="57"/>
      <c r="F5" s="57"/>
      <c r="G5" s="57"/>
      <c r="H5" s="57"/>
      <c r="I5" s="57"/>
      <c r="J5" s="57"/>
    </row>
    <row r="6" spans="2:14" s="5" customFormat="1" ht="39" customHeight="1" thickBot="1" x14ac:dyDescent="0.25">
      <c r="C6" s="25" t="s">
        <v>15</v>
      </c>
      <c r="D6" s="58" t="s">
        <v>12</v>
      </c>
      <c r="E6" s="59"/>
      <c r="F6" s="59"/>
      <c r="G6" s="60"/>
      <c r="H6" s="4"/>
      <c r="I6" s="4"/>
      <c r="J6" s="4"/>
    </row>
    <row r="7" spans="2:14" s="5" customFormat="1" ht="38.25" customHeight="1" thickBot="1" x14ac:dyDescent="0.25">
      <c r="C7" s="20" t="s">
        <v>4</v>
      </c>
      <c r="D7" s="14">
        <v>2024</v>
      </c>
      <c r="E7" s="52">
        <v>2025</v>
      </c>
      <c r="F7" s="15">
        <v>2026</v>
      </c>
      <c r="G7" s="21" t="s">
        <v>9</v>
      </c>
      <c r="H7" s="17" t="s">
        <v>3</v>
      </c>
      <c r="I7" s="13" t="s">
        <v>10</v>
      </c>
      <c r="J7" s="13" t="s">
        <v>11</v>
      </c>
      <c r="K7" s="13" t="s">
        <v>8</v>
      </c>
    </row>
    <row r="8" spans="2:14" s="36" customFormat="1" ht="23.25" customHeight="1" thickBot="1" x14ac:dyDescent="0.3">
      <c r="C8" s="61" t="s">
        <v>16</v>
      </c>
      <c r="D8" s="62"/>
      <c r="E8" s="62"/>
      <c r="F8" s="62"/>
      <c r="G8" s="62"/>
      <c r="H8" s="62"/>
      <c r="I8" s="62"/>
      <c r="J8" s="62"/>
      <c r="K8" s="63"/>
    </row>
    <row r="9" spans="2:14" s="5" customFormat="1" thickBot="1" x14ac:dyDescent="0.25">
      <c r="B9" s="18">
        <v>1</v>
      </c>
      <c r="C9" s="23" t="s">
        <v>13</v>
      </c>
      <c r="D9" s="41">
        <v>142</v>
      </c>
      <c r="E9" s="42">
        <v>850</v>
      </c>
      <c r="F9" s="43">
        <v>708</v>
      </c>
      <c r="G9" s="40">
        <f>SUM(D9:F9)</f>
        <v>1700</v>
      </c>
      <c r="H9" s="39">
        <v>31.56</v>
      </c>
      <c r="I9" s="31">
        <f>G9*H9</f>
        <v>53652</v>
      </c>
      <c r="J9" s="50">
        <v>0</v>
      </c>
      <c r="K9" s="33">
        <f>J9*G9</f>
        <v>0</v>
      </c>
      <c r="M9" s="35"/>
      <c r="N9" s="35"/>
    </row>
    <row r="10" spans="2:14" s="5" customFormat="1" thickBot="1" x14ac:dyDescent="0.25">
      <c r="B10" s="12">
        <v>2</v>
      </c>
      <c r="C10" s="22" t="s">
        <v>14</v>
      </c>
      <c r="D10" s="44">
        <v>567</v>
      </c>
      <c r="E10" s="45">
        <v>3400</v>
      </c>
      <c r="F10" s="46">
        <v>2833</v>
      </c>
      <c r="G10" s="48">
        <f t="shared" ref="G10" si="0">SUM(D10:F10)</f>
        <v>6800</v>
      </c>
      <c r="H10" s="49">
        <v>24.56</v>
      </c>
      <c r="I10" s="32">
        <f t="shared" ref="I10" si="1">G10*H10</f>
        <v>167008</v>
      </c>
      <c r="J10" s="51">
        <v>0</v>
      </c>
      <c r="K10" s="34">
        <f t="shared" ref="K10" si="2">J10*G10</f>
        <v>0</v>
      </c>
    </row>
    <row r="11" spans="2:14" s="5" customFormat="1" thickBot="1" x14ac:dyDescent="0.25">
      <c r="C11" s="16" t="s">
        <v>6</v>
      </c>
      <c r="D11" s="47">
        <f>SUM(D9:D10)</f>
        <v>709</v>
      </c>
      <c r="E11" s="47">
        <f>SUM(E9:E10)</f>
        <v>4250</v>
      </c>
      <c r="F11" s="47">
        <f>SUM(F9:F10)</f>
        <v>3541</v>
      </c>
      <c r="G11" s="9"/>
      <c r="H11" s="26"/>
      <c r="I11" s="37">
        <f>SUM(I9:I10)</f>
        <v>220660</v>
      </c>
      <c r="J11" s="30"/>
      <c r="K11" s="37">
        <f>SUM(K9:K10)</f>
        <v>0</v>
      </c>
    </row>
    <row r="12" spans="2:14" s="5" customFormat="1" thickBot="1" x14ac:dyDescent="0.25">
      <c r="C12" s="10" t="s">
        <v>2</v>
      </c>
      <c r="D12" s="9"/>
      <c r="E12" s="9"/>
      <c r="F12" s="9"/>
      <c r="G12" s="9"/>
      <c r="H12" s="28"/>
      <c r="I12" s="29">
        <f>I11*J12</f>
        <v>46338.6</v>
      </c>
      <c r="J12" s="24">
        <v>0.21</v>
      </c>
      <c r="K12" s="29">
        <f>K11*J12</f>
        <v>0</v>
      </c>
    </row>
    <row r="13" spans="2:14" s="5" customFormat="1" thickBot="1" x14ac:dyDescent="0.25">
      <c r="C13" s="8" t="s">
        <v>1</v>
      </c>
      <c r="D13" s="9"/>
      <c r="E13" s="9"/>
      <c r="F13" s="9"/>
      <c r="G13" s="9"/>
      <c r="H13" s="28"/>
      <c r="I13" s="27">
        <f>SUM(I11:I12)</f>
        <v>266998.59999999998</v>
      </c>
      <c r="J13" s="1"/>
      <c r="K13" s="27">
        <f>SUM(K11:K12)</f>
        <v>0</v>
      </c>
    </row>
    <row r="14" spans="2:14" s="5" customFormat="1" ht="12" x14ac:dyDescent="0.2">
      <c r="J14" s="11"/>
      <c r="K14" s="6"/>
      <c r="L14" s="7"/>
    </row>
    <row r="15" spans="2:14" s="5" customFormat="1" ht="12" customHeight="1" x14ac:dyDescent="0.2">
      <c r="C15" s="53" t="s">
        <v>0</v>
      </c>
      <c r="D15" s="53"/>
      <c r="E15" s="53"/>
      <c r="F15" s="53"/>
      <c r="G15" s="53"/>
      <c r="H15" s="19"/>
      <c r="I15" s="19"/>
      <c r="J15" s="19"/>
      <c r="K15" s="7"/>
    </row>
    <row r="16" spans="2:14" x14ac:dyDescent="0.2">
      <c r="C16" s="55"/>
      <c r="D16" s="56"/>
      <c r="E16" s="56"/>
      <c r="F16" s="56"/>
      <c r="G16" s="56"/>
      <c r="H16" s="56"/>
      <c r="I16" s="56"/>
      <c r="J16" s="56"/>
    </row>
    <row r="17" spans="3:9" ht="29.25" customHeight="1" x14ac:dyDescent="0.2">
      <c r="C17" s="53"/>
      <c r="D17" s="53"/>
      <c r="E17" s="53"/>
      <c r="F17" s="53"/>
      <c r="G17" s="53"/>
    </row>
    <row r="20" spans="3:9" x14ac:dyDescent="0.2">
      <c r="I20" s="38"/>
    </row>
  </sheetData>
  <mergeCells count="7">
    <mergeCell ref="C17:G17"/>
    <mergeCell ref="C4:J4"/>
    <mergeCell ref="C16:J16"/>
    <mergeCell ref="C5:J5"/>
    <mergeCell ref="D6:G6"/>
    <mergeCell ref="C15:G15"/>
    <mergeCell ref="C8:K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Oferta licitador LOT 2</vt:lpstr>
      <vt:lpstr>'Oferta licitador LOT 2'!Àrea_d'impressió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sandreta</dc:creator>
  <cp:lastModifiedBy>Ajuntament de Barcelona</cp:lastModifiedBy>
  <cp:lastPrinted>2021-05-26T08:50:01Z</cp:lastPrinted>
  <dcterms:created xsi:type="dcterms:W3CDTF">2020-10-16T10:03:03Z</dcterms:created>
  <dcterms:modified xsi:type="dcterms:W3CDTF">2024-03-14T11:23:43Z</dcterms:modified>
</cp:coreProperties>
</file>