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" yWindow="15" windowWidth="19020" windowHeight="6975"/>
  </bookViews>
  <sheets>
    <sheet name="Full1" sheetId="1" r:id="rId1"/>
    <sheet name="Full2" sheetId="2" r:id="rId2"/>
    <sheet name="Full3" sheetId="3" r:id="rId3"/>
  </sheets>
  <calcPr calcId="145621"/>
</workbook>
</file>

<file path=xl/calcChain.xml><?xml version="1.0" encoding="utf-8"?>
<calcChain xmlns="http://schemas.openxmlformats.org/spreadsheetml/2006/main">
  <c r="E190" i="1" l="1"/>
  <c r="E188" i="1"/>
  <c r="E186" i="1"/>
  <c r="E183" i="1"/>
  <c r="E162" i="1"/>
  <c r="E161" i="1"/>
  <c r="E158" i="1"/>
  <c r="E157" i="1"/>
  <c r="E156" i="1"/>
  <c r="E154" i="1"/>
  <c r="E153" i="1"/>
  <c r="E152" i="1"/>
  <c r="E151" i="1"/>
  <c r="E150" i="1"/>
  <c r="E149" i="1"/>
  <c r="E148" i="1"/>
  <c r="E147" i="1"/>
  <c r="E146" i="1"/>
  <c r="E145" i="1"/>
  <c r="E144" i="1"/>
  <c r="E142" i="1"/>
  <c r="E141" i="1"/>
  <c r="E140" i="1"/>
  <c r="E138" i="1"/>
  <c r="E137" i="1"/>
  <c r="E136" i="1"/>
  <c r="E135" i="1"/>
  <c r="E134" i="1"/>
  <c r="E133" i="1"/>
  <c r="E132" i="1"/>
  <c r="E131" i="1"/>
  <c r="E130" i="1"/>
  <c r="E129" i="1"/>
  <c r="E128" i="1"/>
  <c r="E126" i="1"/>
  <c r="E125" i="1"/>
  <c r="E124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3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6" i="1"/>
  <c r="E85" i="1"/>
  <c r="E82" i="1"/>
  <c r="E81" i="1"/>
  <c r="E80" i="1"/>
  <c r="E79" i="1"/>
  <c r="E78" i="1"/>
  <c r="E76" i="1"/>
  <c r="E75" i="1"/>
  <c r="E74" i="1"/>
  <c r="E73" i="1"/>
  <c r="E72" i="1"/>
  <c r="E71" i="1"/>
  <c r="E70" i="1"/>
  <c r="E69" i="1"/>
  <c r="E68" i="1"/>
  <c r="E67" i="1"/>
  <c r="E66" i="1"/>
  <c r="E65" i="1"/>
  <c r="E63" i="1"/>
  <c r="E62" i="1"/>
  <c r="E61" i="1"/>
  <c r="E60" i="1"/>
  <c r="E59" i="1"/>
  <c r="E58" i="1"/>
  <c r="E57" i="1"/>
  <c r="E56" i="1"/>
  <c r="E54" i="1"/>
  <c r="E53" i="1"/>
  <c r="E52" i="1"/>
  <c r="E51" i="1"/>
  <c r="E50" i="1"/>
  <c r="E49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3" i="1"/>
  <c r="E32" i="1"/>
  <c r="E31" i="1"/>
  <c r="E30" i="1"/>
  <c r="E29" i="1"/>
  <c r="E28" i="1"/>
  <c r="E27" i="1"/>
  <c r="E26" i="1"/>
  <c r="E25" i="1"/>
  <c r="E22" i="1"/>
  <c r="E21" i="1"/>
  <c r="E20" i="1"/>
  <c r="E18" i="1"/>
  <c r="E16" i="1"/>
  <c r="E15" i="1"/>
  <c r="E12" i="1"/>
  <c r="E10" i="1"/>
  <c r="E9" i="1"/>
  <c r="E8" i="1"/>
</calcChain>
</file>

<file path=xl/sharedStrings.xml><?xml version="1.0" encoding="utf-8"?>
<sst xmlns="http://schemas.openxmlformats.org/spreadsheetml/2006/main" count="498" uniqueCount="368">
  <si>
    <t>Codi</t>
  </si>
  <si>
    <t>Descripció de l'element</t>
  </si>
  <si>
    <t>Unitats</t>
  </si>
  <si>
    <t>A</t>
  </si>
  <si>
    <t>MÀ D'OBRA</t>
  </si>
  <si>
    <t>A01</t>
  </si>
  <si>
    <t>Tècnic</t>
  </si>
  <si>
    <t>A0101</t>
  </si>
  <si>
    <t>Horari normal</t>
  </si>
  <si>
    <t>A010101</t>
  </si>
  <si>
    <t>Tècnic assistència audiovisual (Horari normal)</t>
  </si>
  <si>
    <t>Hora</t>
  </si>
  <si>
    <t>A010102</t>
  </si>
  <si>
    <t>Tècnic assistència audiovisual muntatge (Horari normal)</t>
  </si>
  <si>
    <t>A010103</t>
  </si>
  <si>
    <t xml:space="preserve">Tècnic manteniment correctiu audiovisual </t>
  </si>
  <si>
    <t>A0102</t>
  </si>
  <si>
    <t>Horari nocturn i extraordinari</t>
  </si>
  <si>
    <t>A010201</t>
  </si>
  <si>
    <t>Tècnic assistència i/o muntatge audiovisual (Horari nocturn i extraordinari)</t>
  </si>
  <si>
    <t>A02</t>
  </si>
  <si>
    <t>Ajudant</t>
  </si>
  <si>
    <t>A0201</t>
  </si>
  <si>
    <t>A020101</t>
  </si>
  <si>
    <t>Ajudant assistència audiovisual (Horari normal)</t>
  </si>
  <si>
    <t>A020102</t>
  </si>
  <si>
    <t>Ajudant muntatge (Horari normal)</t>
  </si>
  <si>
    <t>A0202</t>
  </si>
  <si>
    <t>A020201</t>
  </si>
  <si>
    <t>Ajudant assistència i/o muntatge(Horari nocturn i extraordinari)</t>
  </si>
  <si>
    <t>A03</t>
  </si>
  <si>
    <t>Altres especialistes</t>
  </si>
  <si>
    <t>A0301</t>
  </si>
  <si>
    <t>Operador de càmera</t>
  </si>
  <si>
    <t>A0302</t>
  </si>
  <si>
    <t>Intèrpret</t>
  </si>
  <si>
    <t>A0303</t>
  </si>
  <si>
    <t>Enginyer audiovisual</t>
  </si>
  <si>
    <t>B</t>
  </si>
  <si>
    <t>MATERIALS DE LLOGUER</t>
  </si>
  <si>
    <t>B01</t>
  </si>
  <si>
    <t>ALTAVEUS I AMPLIFICADORS</t>
  </si>
  <si>
    <t>B0102</t>
  </si>
  <si>
    <t>Caixa autoamplificada</t>
  </si>
  <si>
    <t>Dia</t>
  </si>
  <si>
    <t>B0103</t>
  </si>
  <si>
    <t>Caixa Nexo PS15 o similar</t>
  </si>
  <si>
    <t>B0104</t>
  </si>
  <si>
    <t>Caixa L Acoustics o similar</t>
  </si>
  <si>
    <t>B0106</t>
  </si>
  <si>
    <t>Etapa de potència 800 a 1000W</t>
  </si>
  <si>
    <t>B01087</t>
  </si>
  <si>
    <t>Etapa de potència NEXO o similar</t>
  </si>
  <si>
    <t>B0108</t>
  </si>
  <si>
    <t>Etapa de potència L Acoustics o similar</t>
  </si>
  <si>
    <t>B0109</t>
  </si>
  <si>
    <t>Monitor de so NEXO o similar</t>
  </si>
  <si>
    <t>B0110</t>
  </si>
  <si>
    <t>Auriculars</t>
  </si>
  <si>
    <t>B0112</t>
  </si>
  <si>
    <t>Altaveu caixa petita L Acoustics 5XT</t>
  </si>
  <si>
    <t>B03</t>
  </si>
  <si>
    <t>MICRÒFONS</t>
  </si>
  <si>
    <t>B0301</t>
  </si>
  <si>
    <t>Micròfon dinàmic SHURE amb cable o similar</t>
  </si>
  <si>
    <t>B0302</t>
  </si>
  <si>
    <t>Micròfon llapis Sennheiser ME36 amb flexo o similar</t>
  </si>
  <si>
    <t>B0303</t>
  </si>
  <si>
    <t>Micròfon inalàmbric SENNHEISER o similar</t>
  </si>
  <si>
    <t>B0304</t>
  </si>
  <si>
    <t>Micròfon inalàmbric SHURE o similar</t>
  </si>
  <si>
    <t>B0305</t>
  </si>
  <si>
    <t>Micro diadema + petaca</t>
  </si>
  <si>
    <t>B0306</t>
  </si>
  <si>
    <t>Micro solapa + petaca</t>
  </si>
  <si>
    <t>B0307</t>
  </si>
  <si>
    <t>Microfon peu alt</t>
  </si>
  <si>
    <t>B0308</t>
  </si>
  <si>
    <t>Micròfon ambient amb peu</t>
  </si>
  <si>
    <t>B0309</t>
  </si>
  <si>
    <t>Micros Kit presidencial Shure o similar</t>
  </si>
  <si>
    <t>B0310</t>
  </si>
  <si>
    <t>Micros vairs per instruments</t>
  </si>
  <si>
    <t>B0311</t>
  </si>
  <si>
    <t>Paravents Rycote o similar</t>
  </si>
  <si>
    <t>B0312</t>
  </si>
  <si>
    <t>Caixa injecció DI</t>
  </si>
  <si>
    <t>B0313</t>
  </si>
  <si>
    <t>Walkies</t>
  </si>
  <si>
    <t>B04</t>
  </si>
  <si>
    <t>MESCLADORS I ACCESSORIS</t>
  </si>
  <si>
    <t>B0401</t>
  </si>
  <si>
    <t xml:space="preserve">Rack de premsa </t>
  </si>
  <si>
    <t>B0402</t>
  </si>
  <si>
    <t>Caixetí ampliació canals digitals RIO o similar</t>
  </si>
  <si>
    <t>B0403</t>
  </si>
  <si>
    <t>Taula de mescles Allen &amp; Head  6 a 8 canals Analògica o similar</t>
  </si>
  <si>
    <t>B0404</t>
  </si>
  <si>
    <t>Taula de mescles de 16 a 24 CANALS Analògica</t>
  </si>
  <si>
    <t>B0405</t>
  </si>
  <si>
    <t xml:space="preserve">Taula de mescles YAMAHA QL1 16 A 24 CANALS Digital </t>
  </si>
  <si>
    <t>B0406</t>
  </si>
  <si>
    <t xml:space="preserve">Taula de mescles YAMAHA CL5 16 A 24 CANALS Digital </t>
  </si>
  <si>
    <t>B05</t>
  </si>
  <si>
    <t>TRADUCCIÓ SIMULTANIA</t>
  </si>
  <si>
    <t>B0501</t>
  </si>
  <si>
    <t>Traducció simultània - Consola</t>
  </si>
  <si>
    <t>B0502</t>
  </si>
  <si>
    <t>Traducció simultània - Emissor</t>
  </si>
  <si>
    <t>B0503</t>
  </si>
  <si>
    <t>Traducció simultània - Radiador infraroig</t>
  </si>
  <si>
    <t>B0504</t>
  </si>
  <si>
    <t>Traducció simultània - Receptor</t>
  </si>
  <si>
    <t>B0505</t>
  </si>
  <si>
    <t>Traducció simultània - Unitat de control</t>
  </si>
  <si>
    <t>B0506</t>
  </si>
  <si>
    <t>Suplement cabina insonoritzada</t>
  </si>
  <si>
    <t>B0507</t>
  </si>
  <si>
    <t>Receptor infoguia</t>
  </si>
  <si>
    <t>B0508</t>
  </si>
  <si>
    <t>Emissor infoguia</t>
  </si>
  <si>
    <t>B06</t>
  </si>
  <si>
    <t>PANTALLES, PLASMES I LCD</t>
  </si>
  <si>
    <t>B0601</t>
  </si>
  <si>
    <t>Pantalla plasma 55"</t>
  </si>
  <si>
    <t>B0602</t>
  </si>
  <si>
    <t>Pantalla LCD LED 70”</t>
  </si>
  <si>
    <t>B0603</t>
  </si>
  <si>
    <t>Pantalla projecció PROJECTA Trípode 179X179 o similar</t>
  </si>
  <si>
    <t>B0604</t>
  </si>
  <si>
    <t>Pantalla projecció PROJECTA  244X142 16:9 o similar</t>
  </si>
  <si>
    <t>B0605</t>
  </si>
  <si>
    <t>Pantalla projecció 300x220</t>
  </si>
  <si>
    <t>B0606</t>
  </si>
  <si>
    <t>Pantalla projecció 400x300</t>
  </si>
  <si>
    <t>B0607</t>
  </si>
  <si>
    <t>Projector 5000 ANSI</t>
  </si>
  <si>
    <t>B0608</t>
  </si>
  <si>
    <t>Projector 11000 ANSI</t>
  </si>
  <si>
    <t>B0609</t>
  </si>
  <si>
    <t>Pantalla Led (mòdul 50x50cm) pixel 1.8mm</t>
  </si>
  <si>
    <t>B0610</t>
  </si>
  <si>
    <t>Pantalla Led (mòdul 50x50cm) pixel 2.8mm</t>
  </si>
  <si>
    <t>B0611</t>
  </si>
  <si>
    <t>Pantalla Led (mòdul 50x50cm) pixel 3.5mm</t>
  </si>
  <si>
    <t>B0612</t>
  </si>
  <si>
    <t>Pantalla Led modular de 3,5 x 2,00 m píxel 2.8 mm</t>
  </si>
  <si>
    <t>* Cal considerar un descompte del 30% pels següents dies de muntatge</t>
  </si>
  <si>
    <t>B0613</t>
  </si>
  <si>
    <t>Pantalla LCD LED 4K 65''</t>
  </si>
  <si>
    <t>B0614</t>
  </si>
  <si>
    <t>Pantalla LCD LED 4K 85''</t>
  </si>
  <si>
    <t>B0615</t>
  </si>
  <si>
    <t>Projector LÀSER 5000L FULL HD</t>
  </si>
  <si>
    <t>B0616</t>
  </si>
  <si>
    <t>Projector LÀSER 8500L FULL HD</t>
  </si>
  <si>
    <t>B0617</t>
  </si>
  <si>
    <t>Projector LÀSER 10000L FULL HD</t>
  </si>
  <si>
    <t>B07</t>
  </si>
  <si>
    <t>SERVEIS STREAMING/RODA DE PREMSA</t>
  </si>
  <si>
    <t>B0700</t>
  </si>
  <si>
    <t>Servei streaming – l’Ajuntament disposa de material propi per aquest servei. En aquest cas només es facturarà les hores dels tècnics</t>
  </si>
  <si>
    <t>B0701</t>
  </si>
  <si>
    <t>Servei streaming – en el cas que s’hagi de fer amb material de l’empresa adjudicatària: amb taula de video, càmera, trípode, realització, hores de tècnics, ... Es considera un preu tancat per la totalitat del servei, i només en el cas que es donés la necessitat de no poder-se fer amb material municipal.</t>
  </si>
  <si>
    <t>Servei</t>
  </si>
  <si>
    <t>B0702</t>
  </si>
  <si>
    <t>Servei de roda de premsa tipus bàsica fora de les Cases Consistorials, que inclou servei audiovisual complet (so amb 2 altaveus, faristol, 2 micros, 2 parrilles led, taula so, rack premsa, hores necessàries de 2 tècnics pel desplaçament, muntatge, assistència i desmuntatge). Es considera un preu tancat per la totalitat del servei, que només es podrà veure modificat en cas de noves necessitats, com generador o mobiliari auxiliar, que s'afegirà al preu base.</t>
  </si>
  <si>
    <t>B08</t>
  </si>
  <si>
    <t>ACCESSORIS VIDEO</t>
  </si>
  <si>
    <t>B0801</t>
  </si>
  <si>
    <t>Suport pantalla plasma</t>
  </si>
  <si>
    <t>B0802</t>
  </si>
  <si>
    <t xml:space="preserve">Trípode càmera </t>
  </si>
  <si>
    <t>B0803</t>
  </si>
  <si>
    <t>Alimentador càmera vídeo</t>
  </si>
  <si>
    <t>B0804</t>
  </si>
  <si>
    <t>Càmera vídeo JVC o similar</t>
  </si>
  <si>
    <t>B0805</t>
  </si>
  <si>
    <t>Disc Dur multimedia</t>
  </si>
  <si>
    <t>B0806</t>
  </si>
  <si>
    <t>Antena TV portàtil</t>
  </si>
  <si>
    <t>B0807</t>
  </si>
  <si>
    <t>Sintonitzador TV</t>
  </si>
  <si>
    <t>B0808</t>
  </si>
  <si>
    <t>Taula telescòpica per projector</t>
  </si>
  <si>
    <t>B0809</t>
  </si>
  <si>
    <t>Conversor video sdi-hdmi bidireccional</t>
  </si>
  <si>
    <t>B0810</t>
  </si>
  <si>
    <t>Distribuidor Sdi 20 entrades - 20 sortides premsa</t>
  </si>
  <si>
    <t>B0811</t>
  </si>
  <si>
    <t>Taula de Video Roland VR50</t>
  </si>
  <si>
    <t>B0812</t>
  </si>
  <si>
    <t>Blackmagic Web Presenter conversor streaming</t>
  </si>
  <si>
    <t>B0813</t>
  </si>
  <si>
    <t>Camera de video amb 4G o wifi</t>
  </si>
  <si>
    <t>B0814</t>
  </si>
  <si>
    <t>Emisor/Receptor 2 SIMS 4G LiveU</t>
  </si>
  <si>
    <t>B09</t>
  </si>
  <si>
    <t>REPRODUCCIÓ I ENREGISTRAMENT</t>
  </si>
  <si>
    <t>B0901</t>
  </si>
  <si>
    <t>Inear</t>
  </si>
  <si>
    <t>B10</t>
  </si>
  <si>
    <t>IL·LUMINACIÓ</t>
  </si>
  <si>
    <t>B1001</t>
  </si>
  <si>
    <t>Focus Halogen naranjito 1000W amb tripode</t>
  </si>
  <si>
    <t>B1002</t>
  </si>
  <si>
    <t>Focus Parled RGB 10w</t>
  </si>
  <si>
    <t>B1003</t>
  </si>
  <si>
    <t>Barra de Led RGB x 36 1m</t>
  </si>
  <si>
    <t>B1004</t>
  </si>
  <si>
    <t>Parrilla de Leds tipo naranjitos</t>
  </si>
  <si>
    <t>B1005</t>
  </si>
  <si>
    <t>Batery Leds inalambrics</t>
  </si>
  <si>
    <t>B1006</t>
  </si>
  <si>
    <t>Retall ETC</t>
  </si>
  <si>
    <t>B1007</t>
  </si>
  <si>
    <t>Tripode Combo</t>
  </si>
  <si>
    <t>B1008</t>
  </si>
  <si>
    <t>Torre llums</t>
  </si>
  <si>
    <t>B1009</t>
  </si>
  <si>
    <t>Dimmer per llums 4 canals</t>
  </si>
  <si>
    <t>B1010</t>
  </si>
  <si>
    <t>Dimmer per llums 12 canals</t>
  </si>
  <si>
    <t>B1011</t>
  </si>
  <si>
    <t>Taula de llums Avolites Quarz o similar</t>
  </si>
  <si>
    <t>B1012</t>
  </si>
  <si>
    <t>Taula llums 12 canals</t>
  </si>
  <si>
    <t>B1013</t>
  </si>
  <si>
    <t>Llum fexo per faristol</t>
  </si>
  <si>
    <t>B1014</t>
  </si>
  <si>
    <t>Cortina 7m 2 trams</t>
  </si>
  <si>
    <t>B1015</t>
  </si>
  <si>
    <t>Il·luminació frontal en tecnologia led, suportada amb torres d'elevació (equivalent a il·luminació fins a 8.000W en tecnologia estàndard).</t>
  </si>
  <si>
    <t>u</t>
  </si>
  <si>
    <t>B1016</t>
  </si>
  <si>
    <t>Il·luminació frontal en tecnologia led, suportada amb torres d'elevació (equivalent a il·luminació de més de 8.000W fins a 12.000W en tecnologia estàndard).</t>
  </si>
  <si>
    <t>B1017</t>
  </si>
  <si>
    <t>Il·luminació amb canó de seguiment en tecnologia estàndard o LED (sense persona que el porti durant l'espectacle).</t>
  </si>
  <si>
    <t>B1018</t>
  </si>
  <si>
    <t>Allargador de cable elèctric de 25m de longitud apte per a ús exterior.</t>
  </si>
  <si>
    <t>B11</t>
  </si>
  <si>
    <t>GRUPS ELECTROGENS</t>
  </si>
  <si>
    <t>B1102</t>
  </si>
  <si>
    <t>Grup electrogen 3000W</t>
  </si>
  <si>
    <t>B1103</t>
  </si>
  <si>
    <t>Grup electrogen 5500W</t>
  </si>
  <si>
    <t>B1104</t>
  </si>
  <si>
    <t>Infra corrent 63amp/32amp</t>
  </si>
  <si>
    <t>B12</t>
  </si>
  <si>
    <t>ORDINADORS i INFORMATICA</t>
  </si>
  <si>
    <t>B1201</t>
  </si>
  <si>
    <t>PC amb PowerPoint per a presentacions</t>
  </si>
  <si>
    <t>B1202</t>
  </si>
  <si>
    <t>PC portàtil HP Probook 4530S per continguts o similar</t>
  </si>
  <si>
    <t>B1203</t>
  </si>
  <si>
    <t>Passador PPT/Laser</t>
  </si>
  <si>
    <t>B1204</t>
  </si>
  <si>
    <t>Passador PPT/Llarga distancia</t>
  </si>
  <si>
    <t>B1205</t>
  </si>
  <si>
    <t>Tablet android</t>
  </si>
  <si>
    <t>B1206</t>
  </si>
  <si>
    <t>Ipad 16GB</t>
  </si>
  <si>
    <t>B1207</t>
  </si>
  <si>
    <t>Tarjeta Focusrite Scarlett2i2 USB o similar</t>
  </si>
  <si>
    <t>B1208</t>
  </si>
  <si>
    <t>Fipchart amb paper i 4 retoladors</t>
  </si>
  <si>
    <t>B1209</t>
  </si>
  <si>
    <t>Ordinador portàtil Macbook Pro</t>
  </si>
  <si>
    <t>B1210</t>
  </si>
  <si>
    <t>Ordinador portàtil per video MSI</t>
  </si>
  <si>
    <t>B1211</t>
  </si>
  <si>
    <t>Router 5G</t>
  </si>
  <si>
    <t>B13</t>
  </si>
  <si>
    <t>FARISTOL</t>
  </si>
  <si>
    <t>B1301</t>
  </si>
  <si>
    <t>Faristol metacrilat</t>
  </si>
  <si>
    <t>B1302</t>
  </si>
  <si>
    <t>Faristol per a parlaments</t>
  </si>
  <si>
    <t>B1303</t>
  </si>
  <si>
    <t>Faristol per a músics</t>
  </si>
  <si>
    <t>B14</t>
  </si>
  <si>
    <t>MATERIAL ANNEX</t>
  </si>
  <si>
    <t>B1401</t>
  </si>
  <si>
    <t>Tarima rosco m2</t>
  </si>
  <si>
    <t>B1402</t>
  </si>
  <si>
    <t>Tarima rosco m2 enmoquetada</t>
  </si>
  <si>
    <t>B1403</t>
  </si>
  <si>
    <t>Truss tram 7m</t>
  </si>
  <si>
    <t>B1404</t>
  </si>
  <si>
    <t>Catenaries</t>
  </si>
  <si>
    <t>B1405</t>
  </si>
  <si>
    <t>Passacables homologat d'alta resistència per a protecció de cables elèctrics, amb un número de vies ajustat al servei i tapa amb sistema de frontissa (ml)</t>
  </si>
  <si>
    <t>B1406</t>
  </si>
  <si>
    <t>Biombos</t>
  </si>
  <si>
    <t>B1407</t>
  </si>
  <si>
    <t>Cadira de plàstic, plegable o apilable, amb o sense braços (amb col.locació)</t>
  </si>
  <si>
    <t>B1408</t>
  </si>
  <si>
    <t>Butaca de col·loqui acte - tertúlies (amb col.locació)</t>
  </si>
  <si>
    <t>B1409</t>
  </si>
  <si>
    <t>Taula rodona de plàstic de 150 o 180cm de diàmetre (amb col.locació)</t>
  </si>
  <si>
    <t>B1410</t>
  </si>
  <si>
    <t>Tanques (amb col.locació)</t>
  </si>
  <si>
    <t>B1411</t>
  </si>
  <si>
    <t>Carpa plegable de 3x3m d'estructura reforçada, amb laterals, muntatge i desmuntatge inclòs</t>
  </si>
  <si>
    <t>C</t>
  </si>
  <si>
    <t>MATERIAL FUNGIBLE O COMPLEMENTARI</t>
  </si>
  <si>
    <t>C01</t>
  </si>
  <si>
    <t>Moqueta</t>
  </si>
  <si>
    <t>m²</t>
  </si>
  <si>
    <t>C02</t>
  </si>
  <si>
    <t>Moqueta plastificada</t>
  </si>
  <si>
    <t>C03</t>
  </si>
  <si>
    <t>Tela negre</t>
  </si>
  <si>
    <t>m</t>
  </si>
  <si>
    <t>D</t>
  </si>
  <si>
    <t>ESDEVENIMENTS PROGRAMATS</t>
  </si>
  <si>
    <t>D01</t>
  </si>
  <si>
    <t>ASSISTÈNCIES PLENARIS + CHECK LIST (Saló de Cent, Carles Pi i Sunyer)</t>
  </si>
  <si>
    <t>D0101</t>
  </si>
  <si>
    <t>Assistència tècnica general durant plenari (càmares i microfonia)</t>
  </si>
  <si>
    <t>D0102</t>
  </si>
  <si>
    <t>Manteniment Preventiu previ plenari (càmares i microfonia). Inclou assaig general</t>
  </si>
  <si>
    <t>E</t>
  </si>
  <si>
    <t>MANTENIMENT INTEGRAL (CORRECTIU + PREVENTIU)</t>
  </si>
  <si>
    <t>E01</t>
  </si>
  <si>
    <t>DIRECTORIS</t>
  </si>
  <si>
    <t>E0101</t>
  </si>
  <si>
    <t>Serveis de manteniment i reparació de pantalles i players dels directoris dels edificis Nou i Novíssim</t>
  </si>
  <si>
    <t>Any</t>
  </si>
  <si>
    <t>o    EDIFICI NOVÍSSIM:</t>
  </si>
  <si>
    <t xml:space="preserve">     -  8 unitats de monitors professionals SAMSUNG Model ME40C.</t>
  </si>
  <si>
    <t xml:space="preserve">     -  8 unitats de player gràfic BRIGHTSIGN Model HD220.</t>
  </si>
  <si>
    <t>o    EDIFICI NOU:</t>
  </si>
  <si>
    <t xml:space="preserve">      -  13 unitats de monitors professionals SAMSUNG Model ME40C.</t>
  </si>
  <si>
    <t xml:space="preserve">      -  13 unitats de player gràfic BRIGHTSIGN Model HD222</t>
  </si>
  <si>
    <t>o    Realitzar una intervenció de manteniment preventiu anual, que inclourà les següents actuacions:</t>
  </si>
  <si>
    <t xml:space="preserve">     -  Revisió del sistema (player i pantalla)</t>
  </si>
  <si>
    <t xml:space="preserve">     -  Neteja dels components</t>
  </si>
  <si>
    <t xml:space="preserve">     -  Revisió de connexions entre pantalla i Player</t>
  </si>
  <si>
    <t xml:space="preserve">     -  Comprovació dels tancaments</t>
  </si>
  <si>
    <t xml:space="preserve">     -  Proves de reinici del sistema</t>
  </si>
  <si>
    <t>o    Atendre les incidències que rebin amb el temps indicat al Plec i durant l’horari normal. Actualització del contingut dels directoris</t>
  </si>
  <si>
    <t>o    Reparar o substituir els components avariats en un termini inferior a 48 hores en dies laborables des de la confirmació de la recepció de l’avís d’incidència per part del CLIENT.</t>
  </si>
  <si>
    <t>F</t>
  </si>
  <si>
    <t>CEL·LEBRACIONS DE CASAMENTS</t>
  </si>
  <si>
    <t>F01</t>
  </si>
  <si>
    <t>F0101</t>
  </si>
  <si>
    <t>Cel·lebracions de Casament (només audio)</t>
  </si>
  <si>
    <t>G</t>
  </si>
  <si>
    <t>MITJANS AUXILIARS</t>
  </si>
  <si>
    <t>G01</t>
  </si>
  <si>
    <t>PLATAFORMES ELEVADORES</t>
  </si>
  <si>
    <t>G0101</t>
  </si>
  <si>
    <t>Plataforma elevadora telescòpica articulada, autopropulsada amb motor de gasoil de 20 m d'alçària màxima de treball i 9,8 en horitzontal, de 227 kg de càrrega útil, de dimensions 700x245x245 cm en repós i 10886 kg de pes buida, amb cistella de dimensions 150x75 cm</t>
  </si>
  <si>
    <t>G02</t>
  </si>
  <si>
    <t>BASTIDES TUBULARS</t>
  </si>
  <si>
    <t>G0201</t>
  </si>
  <si>
    <t>Muntatge i desmuntatge de bastida tubular metàl·lica &lt;10m d'alçada total, inclòs amortització de bastida</t>
  </si>
  <si>
    <t>m³</t>
  </si>
  <si>
    <t>G03</t>
  </si>
  <si>
    <t>ALTRES</t>
  </si>
  <si>
    <t>G0301</t>
  </si>
  <si>
    <t>Sanitaris químics (unitat servei complert)</t>
  </si>
  <si>
    <t>(servei a cobrir amb els operaris del manteniment conductiu a les Cases Consistorials)</t>
  </si>
  <si>
    <t>ANNEX PREUS UNITARIS</t>
  </si>
  <si>
    <t xml:space="preserve"> Preu licitació</t>
  </si>
  <si>
    <t>Oferta</t>
  </si>
  <si>
    <t>DESCOMPTE OFERT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</si>
</sst>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  <xf numFmtId="0" fontId="0" fillId="3" borderId="0" xfId="0" applyFill="1"/>
    <xf numFmtId="0" fontId="1" fillId="2" borderId="0" xfId="0" applyFont="1" applyFill="1" applyAlignment="1">
      <alignment horizontal="center" wrapText="1"/>
    </xf>
    <xf numFmtId="0" fontId="0" fillId="3" borderId="0" xfId="0" applyFill="1" applyAlignment="1">
      <alignment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2" fillId="0" borderId="0" xfId="0" applyFont="1"/>
    <xf numFmtId="0" fontId="1" fillId="4" borderId="1" xfId="0" applyFont="1" applyFill="1" applyBorder="1" applyAlignment="1">
      <alignment horizontal="center"/>
    </xf>
    <xf numFmtId="10" fontId="3" fillId="4" borderId="1" xfId="0" applyNumberFormat="1" applyFont="1" applyFill="1" applyBorder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0"/>
  <sheetViews>
    <sheetView tabSelected="1" workbookViewId="0">
      <selection activeCell="E5" sqref="E5"/>
    </sheetView>
  </sheetViews>
  <sheetFormatPr defaultRowHeight="15" x14ac:dyDescent="0.25"/>
  <cols>
    <col min="1" max="1" width="11.42578125" customWidth="1"/>
    <col min="2" max="2" width="51.140625" style="7" customWidth="1"/>
    <col min="3" max="3" width="9.7109375" customWidth="1"/>
    <col min="4" max="4" width="14.85546875" customWidth="1"/>
    <col min="5" max="5" width="12.42578125" customWidth="1"/>
  </cols>
  <sheetData>
    <row r="1" spans="1:5" ht="23.45" x14ac:dyDescent="0.55000000000000004">
      <c r="A1" s="8" t="s">
        <v>364</v>
      </c>
    </row>
    <row r="3" spans="1:5" x14ac:dyDescent="0.25">
      <c r="A3" s="2" t="s">
        <v>0</v>
      </c>
      <c r="B3" s="4" t="s">
        <v>1</v>
      </c>
      <c r="C3" s="2" t="s">
        <v>2</v>
      </c>
      <c r="D3" s="2" t="s">
        <v>365</v>
      </c>
      <c r="E3" s="9" t="s">
        <v>366</v>
      </c>
    </row>
    <row r="4" spans="1:5" ht="33" customHeight="1" x14ac:dyDescent="0.6">
      <c r="A4" s="2"/>
      <c r="B4" s="4" t="s">
        <v>367</v>
      </c>
      <c r="C4" s="2"/>
      <c r="D4" s="2"/>
      <c r="E4" s="10">
        <v>0</v>
      </c>
    </row>
    <row r="5" spans="1:5" x14ac:dyDescent="0.25">
      <c r="A5" s="3" t="s">
        <v>3</v>
      </c>
      <c r="B5" s="5" t="s">
        <v>4</v>
      </c>
      <c r="C5" s="3"/>
      <c r="D5" s="3"/>
      <c r="E5" s="3"/>
    </row>
    <row r="6" spans="1:5" x14ac:dyDescent="0.25">
      <c r="A6" s="3" t="s">
        <v>5</v>
      </c>
      <c r="B6" s="5" t="s">
        <v>6</v>
      </c>
      <c r="C6" s="3"/>
      <c r="D6" s="3"/>
      <c r="E6" s="3"/>
    </row>
    <row r="7" spans="1:5" ht="14.45" x14ac:dyDescent="0.35">
      <c r="A7" s="1" t="s">
        <v>7</v>
      </c>
      <c r="B7" s="6" t="s">
        <v>8</v>
      </c>
      <c r="C7" s="1"/>
      <c r="D7" s="1"/>
      <c r="E7" s="1"/>
    </row>
    <row r="8" spans="1:5" x14ac:dyDescent="0.25">
      <c r="A8" t="s">
        <v>9</v>
      </c>
      <c r="B8" s="7" t="s">
        <v>10</v>
      </c>
      <c r="C8" t="s">
        <v>11</v>
      </c>
      <c r="D8">
        <v>26.087500000000002</v>
      </c>
      <c r="E8" s="11">
        <f>D8-(D8*E4)</f>
        <v>26.087500000000002</v>
      </c>
    </row>
    <row r="9" spans="1:5" ht="30" x14ac:dyDescent="0.25">
      <c r="A9" t="s">
        <v>12</v>
      </c>
      <c r="B9" s="7" t="s">
        <v>13</v>
      </c>
      <c r="C9" t="s">
        <v>11</v>
      </c>
      <c r="D9">
        <v>26.087500000000002</v>
      </c>
      <c r="E9" s="11">
        <f>D9-(D9*E4)</f>
        <v>26.087500000000002</v>
      </c>
    </row>
    <row r="10" spans="1:5" x14ac:dyDescent="0.25">
      <c r="A10" t="s">
        <v>14</v>
      </c>
      <c r="B10" s="7" t="s">
        <v>15</v>
      </c>
      <c r="C10" t="s">
        <v>11</v>
      </c>
      <c r="D10">
        <v>26.087500000000002</v>
      </c>
      <c r="E10" s="11">
        <f>D10-(D10*E4)</f>
        <v>26.087500000000002</v>
      </c>
    </row>
    <row r="11" spans="1:5" ht="14.45" x14ac:dyDescent="0.35">
      <c r="A11" s="1" t="s">
        <v>16</v>
      </c>
      <c r="B11" s="6" t="s">
        <v>17</v>
      </c>
      <c r="C11" s="1"/>
      <c r="D11" s="1"/>
      <c r="E11" s="11"/>
    </row>
    <row r="12" spans="1:5" ht="30" x14ac:dyDescent="0.25">
      <c r="A12" t="s">
        <v>18</v>
      </c>
      <c r="B12" s="7" t="s">
        <v>19</v>
      </c>
      <c r="C12" t="s">
        <v>11</v>
      </c>
      <c r="D12">
        <v>32.612499999999997</v>
      </c>
      <c r="E12" s="11">
        <f>D12-(D12*E4)</f>
        <v>32.612499999999997</v>
      </c>
    </row>
    <row r="13" spans="1:5" ht="14.45" x14ac:dyDescent="0.35">
      <c r="A13" s="3" t="s">
        <v>20</v>
      </c>
      <c r="B13" s="5" t="s">
        <v>21</v>
      </c>
      <c r="C13" s="3"/>
      <c r="D13" s="3"/>
      <c r="E13" s="3"/>
    </row>
    <row r="14" spans="1:5" ht="14.45" x14ac:dyDescent="0.35">
      <c r="A14" s="1" t="s">
        <v>22</v>
      </c>
      <c r="B14" s="6" t="s">
        <v>8</v>
      </c>
      <c r="C14" s="1"/>
      <c r="D14" s="1"/>
      <c r="E14" s="1"/>
    </row>
    <row r="15" spans="1:5" x14ac:dyDescent="0.25">
      <c r="A15" t="s">
        <v>23</v>
      </c>
      <c r="B15" s="7" t="s">
        <v>24</v>
      </c>
      <c r="C15" t="s">
        <v>11</v>
      </c>
      <c r="D15">
        <v>25.037500000000001</v>
      </c>
      <c r="E15" s="11">
        <f>D15-(D15*E4)</f>
        <v>25.037500000000001</v>
      </c>
    </row>
    <row r="16" spans="1:5" ht="14.45" x14ac:dyDescent="0.35">
      <c r="A16" t="s">
        <v>25</v>
      </c>
      <c r="B16" s="7" t="s">
        <v>26</v>
      </c>
      <c r="C16" t="s">
        <v>11</v>
      </c>
      <c r="D16">
        <v>25.037500000000001</v>
      </c>
      <c r="E16" s="11">
        <f>D16-(D16*E4)</f>
        <v>25.037500000000001</v>
      </c>
    </row>
    <row r="17" spans="1:5" ht="14.45" x14ac:dyDescent="0.35">
      <c r="A17" s="1" t="s">
        <v>27</v>
      </c>
      <c r="B17" s="6" t="s">
        <v>17</v>
      </c>
      <c r="C17" s="1"/>
      <c r="D17" s="1"/>
      <c r="E17" s="11"/>
    </row>
    <row r="18" spans="1:5" ht="30" x14ac:dyDescent="0.25">
      <c r="A18" t="s">
        <v>28</v>
      </c>
      <c r="B18" s="7" t="s">
        <v>29</v>
      </c>
      <c r="C18" t="s">
        <v>11</v>
      </c>
      <c r="D18">
        <v>31.299999999999997</v>
      </c>
      <c r="E18" s="11">
        <f>D18-(D18*E4)</f>
        <v>31.299999999999997</v>
      </c>
    </row>
    <row r="19" spans="1:5" x14ac:dyDescent="0.25">
      <c r="A19" s="3" t="s">
        <v>30</v>
      </c>
      <c r="B19" s="5" t="s">
        <v>31</v>
      </c>
      <c r="C19" s="3"/>
      <c r="D19" s="3"/>
      <c r="E19" s="3"/>
    </row>
    <row r="20" spans="1:5" x14ac:dyDescent="0.25">
      <c r="A20" t="s">
        <v>32</v>
      </c>
      <c r="B20" s="7" t="s">
        <v>33</v>
      </c>
      <c r="C20" t="s">
        <v>11</v>
      </c>
      <c r="D20">
        <v>26.087500000000002</v>
      </c>
      <c r="E20" s="11">
        <f>D20-(D20*E4)</f>
        <v>26.087500000000002</v>
      </c>
    </row>
    <row r="21" spans="1:5" x14ac:dyDescent="0.25">
      <c r="A21" t="s">
        <v>34</v>
      </c>
      <c r="B21" s="7" t="s">
        <v>35</v>
      </c>
      <c r="C21" t="s">
        <v>11</v>
      </c>
      <c r="D21">
        <v>475</v>
      </c>
      <c r="E21" s="11">
        <f>D21-(D21*E4)</f>
        <v>475</v>
      </c>
    </row>
    <row r="22" spans="1:5" x14ac:dyDescent="0.25">
      <c r="A22" t="s">
        <v>36</v>
      </c>
      <c r="B22" s="7" t="s">
        <v>37</v>
      </c>
      <c r="C22" t="s">
        <v>11</v>
      </c>
      <c r="D22">
        <v>180</v>
      </c>
      <c r="E22" s="11">
        <f>D22-(D22*E4)</f>
        <v>180</v>
      </c>
    </row>
    <row r="23" spans="1:5" x14ac:dyDescent="0.25">
      <c r="A23" s="3" t="s">
        <v>38</v>
      </c>
      <c r="B23" s="5" t="s">
        <v>39</v>
      </c>
      <c r="C23" s="3"/>
      <c r="D23" s="3"/>
      <c r="E23" s="3"/>
    </row>
    <row r="24" spans="1:5" x14ac:dyDescent="0.25">
      <c r="A24" s="3" t="s">
        <v>40</v>
      </c>
      <c r="B24" s="5" t="s">
        <v>41</v>
      </c>
      <c r="C24" s="3"/>
      <c r="D24" s="3"/>
      <c r="E24" s="3"/>
    </row>
    <row r="25" spans="1:5" x14ac:dyDescent="0.25">
      <c r="A25" t="s">
        <v>42</v>
      </c>
      <c r="B25" s="7" t="s">
        <v>43</v>
      </c>
      <c r="C25" t="s">
        <v>44</v>
      </c>
      <c r="D25">
        <v>74.100000000000009</v>
      </c>
      <c r="E25" s="11">
        <f>D25-(D25*E4)</f>
        <v>74.100000000000009</v>
      </c>
    </row>
    <row r="26" spans="1:5" x14ac:dyDescent="0.25">
      <c r="A26" t="s">
        <v>45</v>
      </c>
      <c r="B26" s="7" t="s">
        <v>46</v>
      </c>
      <c r="C26" t="s">
        <v>44</v>
      </c>
      <c r="D26">
        <v>76.7</v>
      </c>
      <c r="E26" s="11">
        <f>D26-(D26*E4)</f>
        <v>76.7</v>
      </c>
    </row>
    <row r="27" spans="1:5" x14ac:dyDescent="0.25">
      <c r="A27" t="s">
        <v>47</v>
      </c>
      <c r="B27" s="7" t="s">
        <v>48</v>
      </c>
      <c r="C27" t="s">
        <v>44</v>
      </c>
      <c r="D27">
        <v>76.7</v>
      </c>
      <c r="E27" s="11">
        <f>D27-(D27*E4)</f>
        <v>76.7</v>
      </c>
    </row>
    <row r="28" spans="1:5" x14ac:dyDescent="0.25">
      <c r="A28" t="s">
        <v>49</v>
      </c>
      <c r="B28" s="7" t="s">
        <v>50</v>
      </c>
      <c r="C28" t="s">
        <v>44</v>
      </c>
      <c r="D28">
        <v>45.5</v>
      </c>
      <c r="E28" s="11">
        <f>D28-(D28*E4)</f>
        <v>45.5</v>
      </c>
    </row>
    <row r="29" spans="1:5" x14ac:dyDescent="0.25">
      <c r="A29" t="s">
        <v>51</v>
      </c>
      <c r="B29" s="7" t="s">
        <v>52</v>
      </c>
      <c r="C29" t="s">
        <v>44</v>
      </c>
      <c r="D29">
        <v>115.7</v>
      </c>
      <c r="E29" s="11">
        <f>D29-(D29*E4)</f>
        <v>115.7</v>
      </c>
    </row>
    <row r="30" spans="1:5" x14ac:dyDescent="0.25">
      <c r="A30" t="s">
        <v>53</v>
      </c>
      <c r="B30" s="7" t="s">
        <v>54</v>
      </c>
      <c r="C30" t="s">
        <v>44</v>
      </c>
      <c r="D30">
        <v>115.7</v>
      </c>
      <c r="E30" s="11">
        <f>D30-(D30*E4)</f>
        <v>115.7</v>
      </c>
    </row>
    <row r="31" spans="1:5" x14ac:dyDescent="0.25">
      <c r="A31" t="s">
        <v>55</v>
      </c>
      <c r="B31" s="7" t="s">
        <v>56</v>
      </c>
      <c r="C31" t="s">
        <v>44</v>
      </c>
      <c r="D31">
        <v>46.800000000000004</v>
      </c>
      <c r="E31" s="11">
        <f>D31-(D31*E4)</f>
        <v>46.800000000000004</v>
      </c>
    </row>
    <row r="32" spans="1:5" x14ac:dyDescent="0.25">
      <c r="A32" t="s">
        <v>57</v>
      </c>
      <c r="B32" s="7" t="s">
        <v>58</v>
      </c>
      <c r="C32" t="s">
        <v>44</v>
      </c>
      <c r="D32">
        <v>4.55</v>
      </c>
      <c r="E32" s="11">
        <f>D32-(D32*E4)</f>
        <v>4.55</v>
      </c>
    </row>
    <row r="33" spans="1:5" x14ac:dyDescent="0.25">
      <c r="A33" t="s">
        <v>59</v>
      </c>
      <c r="B33" s="7" t="s">
        <v>60</v>
      </c>
      <c r="C33" t="s">
        <v>44</v>
      </c>
      <c r="D33">
        <v>32.76</v>
      </c>
      <c r="E33" s="11">
        <f>D33-(D33*E4)</f>
        <v>32.76</v>
      </c>
    </row>
    <row r="34" spans="1:5" x14ac:dyDescent="0.25">
      <c r="A34" s="3" t="s">
        <v>61</v>
      </c>
      <c r="B34" s="5" t="s">
        <v>62</v>
      </c>
      <c r="C34" s="3"/>
      <c r="D34" s="3"/>
      <c r="E34" s="3"/>
    </row>
    <row r="35" spans="1:5" x14ac:dyDescent="0.25">
      <c r="A35" t="s">
        <v>63</v>
      </c>
      <c r="B35" s="7" t="s">
        <v>64</v>
      </c>
      <c r="C35" t="s">
        <v>44</v>
      </c>
      <c r="D35">
        <v>7.8000000000000007</v>
      </c>
      <c r="E35" s="11">
        <f>D35-(D35*E4)</f>
        <v>7.8000000000000007</v>
      </c>
    </row>
    <row r="36" spans="1:5" x14ac:dyDescent="0.25">
      <c r="A36" t="s">
        <v>65</v>
      </c>
      <c r="B36" s="7" t="s">
        <v>66</v>
      </c>
      <c r="C36" t="s">
        <v>44</v>
      </c>
      <c r="D36">
        <v>26</v>
      </c>
      <c r="E36" s="11">
        <f>D36-(D36*E4)</f>
        <v>26</v>
      </c>
    </row>
    <row r="37" spans="1:5" x14ac:dyDescent="0.25">
      <c r="A37" t="s">
        <v>67</v>
      </c>
      <c r="B37" s="7" t="s">
        <v>68</v>
      </c>
      <c r="C37" t="s">
        <v>44</v>
      </c>
      <c r="D37">
        <v>91</v>
      </c>
      <c r="E37" s="11">
        <f>D37-(D37*E4)</f>
        <v>91</v>
      </c>
    </row>
    <row r="38" spans="1:5" x14ac:dyDescent="0.25">
      <c r="A38" t="s">
        <v>69</v>
      </c>
      <c r="B38" s="7" t="s">
        <v>70</v>
      </c>
      <c r="C38" t="s">
        <v>44</v>
      </c>
      <c r="D38">
        <v>91</v>
      </c>
      <c r="E38" s="11">
        <f>D38-(D38*E4)</f>
        <v>91</v>
      </c>
    </row>
    <row r="39" spans="1:5" x14ac:dyDescent="0.25">
      <c r="A39" t="s">
        <v>71</v>
      </c>
      <c r="B39" s="7" t="s">
        <v>72</v>
      </c>
      <c r="C39" t="s">
        <v>44</v>
      </c>
      <c r="D39">
        <v>104</v>
      </c>
      <c r="E39" s="11">
        <f>D39-(D39*E4)</f>
        <v>104</v>
      </c>
    </row>
    <row r="40" spans="1:5" x14ac:dyDescent="0.25">
      <c r="A40" t="s">
        <v>73</v>
      </c>
      <c r="B40" s="7" t="s">
        <v>74</v>
      </c>
      <c r="C40" t="s">
        <v>44</v>
      </c>
      <c r="D40">
        <v>80.600000000000009</v>
      </c>
      <c r="E40" s="11">
        <f>D40-(D40*E4)</f>
        <v>80.600000000000009</v>
      </c>
    </row>
    <row r="41" spans="1:5" x14ac:dyDescent="0.25">
      <c r="A41" t="s">
        <v>75</v>
      </c>
      <c r="B41" s="7" t="s">
        <v>76</v>
      </c>
      <c r="C41" t="s">
        <v>44</v>
      </c>
      <c r="D41">
        <v>22.1</v>
      </c>
      <c r="E41" s="11">
        <f>D41-(D41*E4)</f>
        <v>22.1</v>
      </c>
    </row>
    <row r="42" spans="1:5" x14ac:dyDescent="0.25">
      <c r="A42" t="s">
        <v>77</v>
      </c>
      <c r="B42" s="7" t="s">
        <v>78</v>
      </c>
      <c r="C42" t="s">
        <v>44</v>
      </c>
      <c r="D42">
        <v>39</v>
      </c>
      <c r="E42" s="11">
        <f>D42-(D42*E4)</f>
        <v>39</v>
      </c>
    </row>
    <row r="43" spans="1:5" x14ac:dyDescent="0.25">
      <c r="A43" t="s">
        <v>79</v>
      </c>
      <c r="B43" s="7" t="s">
        <v>80</v>
      </c>
      <c r="C43" t="s">
        <v>44</v>
      </c>
      <c r="D43">
        <v>65</v>
      </c>
      <c r="E43" s="11">
        <f>D43-(D43*E4)</f>
        <v>65</v>
      </c>
    </row>
    <row r="44" spans="1:5" x14ac:dyDescent="0.25">
      <c r="A44" t="s">
        <v>81</v>
      </c>
      <c r="B44" s="7" t="s">
        <v>82</v>
      </c>
      <c r="C44" t="s">
        <v>44</v>
      </c>
      <c r="D44">
        <v>11.700000000000001</v>
      </c>
      <c r="E44" s="11">
        <f>D44-(D44*E4)</f>
        <v>11.700000000000001</v>
      </c>
    </row>
    <row r="45" spans="1:5" x14ac:dyDescent="0.25">
      <c r="A45" t="s">
        <v>83</v>
      </c>
      <c r="B45" s="7" t="s">
        <v>84</v>
      </c>
      <c r="C45" t="s">
        <v>44</v>
      </c>
      <c r="D45">
        <v>9.1</v>
      </c>
      <c r="E45" s="11">
        <f>D45-(D45*E4)</f>
        <v>9.1</v>
      </c>
    </row>
    <row r="46" spans="1:5" x14ac:dyDescent="0.25">
      <c r="A46" t="s">
        <v>85</v>
      </c>
      <c r="B46" s="7" t="s">
        <v>86</v>
      </c>
      <c r="C46" t="s">
        <v>44</v>
      </c>
      <c r="D46">
        <v>18.2</v>
      </c>
      <c r="E46" s="11">
        <f>D46-(D46*E4)</f>
        <v>18.2</v>
      </c>
    </row>
    <row r="47" spans="1:5" x14ac:dyDescent="0.25">
      <c r="A47" t="s">
        <v>87</v>
      </c>
      <c r="B47" s="7" t="s">
        <v>88</v>
      </c>
      <c r="C47" t="s">
        <v>44</v>
      </c>
      <c r="D47">
        <v>32.5</v>
      </c>
      <c r="E47" s="11">
        <f>D47-(D47*E4)</f>
        <v>32.5</v>
      </c>
    </row>
    <row r="48" spans="1:5" x14ac:dyDescent="0.25">
      <c r="A48" s="3" t="s">
        <v>89</v>
      </c>
      <c r="B48" s="5" t="s">
        <v>90</v>
      </c>
      <c r="C48" s="3"/>
      <c r="D48" s="3"/>
      <c r="E48" s="3"/>
    </row>
    <row r="49" spans="1:5" x14ac:dyDescent="0.25">
      <c r="A49" t="s">
        <v>91</v>
      </c>
      <c r="B49" s="7" t="s">
        <v>92</v>
      </c>
      <c r="C49" t="s">
        <v>44</v>
      </c>
      <c r="D49">
        <v>97.5</v>
      </c>
      <c r="E49" s="11">
        <f>D49-(D49*E4)</f>
        <v>97.5</v>
      </c>
    </row>
    <row r="50" spans="1:5" x14ac:dyDescent="0.25">
      <c r="A50" t="s">
        <v>93</v>
      </c>
      <c r="B50" s="7" t="s">
        <v>94</v>
      </c>
      <c r="C50" t="s">
        <v>44</v>
      </c>
      <c r="D50">
        <v>390</v>
      </c>
      <c r="E50" s="11">
        <f>D50-(D50*E4)</f>
        <v>390</v>
      </c>
    </row>
    <row r="51" spans="1:5" ht="30" x14ac:dyDescent="0.25">
      <c r="A51" t="s">
        <v>95</v>
      </c>
      <c r="B51" s="7" t="s">
        <v>96</v>
      </c>
      <c r="C51" t="s">
        <v>44</v>
      </c>
      <c r="D51">
        <v>42.627000000000002</v>
      </c>
      <c r="E51" s="11">
        <f>D51-(D51*E4)</f>
        <v>42.627000000000002</v>
      </c>
    </row>
    <row r="52" spans="1:5" x14ac:dyDescent="0.25">
      <c r="A52" t="s">
        <v>97</v>
      </c>
      <c r="B52" s="7" t="s">
        <v>98</v>
      </c>
      <c r="C52" t="s">
        <v>44</v>
      </c>
      <c r="D52">
        <v>247.94899999999998</v>
      </c>
      <c r="E52" s="11">
        <f>D52-(D52*E4)</f>
        <v>247.94899999999998</v>
      </c>
    </row>
    <row r="53" spans="1:5" x14ac:dyDescent="0.25">
      <c r="A53" t="s">
        <v>99</v>
      </c>
      <c r="B53" s="7" t="s">
        <v>100</v>
      </c>
      <c r="C53" t="s">
        <v>44</v>
      </c>
      <c r="D53">
        <v>273</v>
      </c>
      <c r="E53" s="11">
        <f>D53-(D53*E4)</f>
        <v>273</v>
      </c>
    </row>
    <row r="54" spans="1:5" x14ac:dyDescent="0.25">
      <c r="A54" t="s">
        <v>101</v>
      </c>
      <c r="B54" s="7" t="s">
        <v>102</v>
      </c>
      <c r="C54" t="s">
        <v>44</v>
      </c>
      <c r="D54">
        <v>455</v>
      </c>
      <c r="E54" s="11">
        <f>D54-(D54*E4)</f>
        <v>455</v>
      </c>
    </row>
    <row r="55" spans="1:5" x14ac:dyDescent="0.25">
      <c r="A55" s="3" t="s">
        <v>103</v>
      </c>
      <c r="B55" s="5" t="s">
        <v>104</v>
      </c>
      <c r="C55" s="3"/>
      <c r="D55" s="3"/>
      <c r="E55" s="3"/>
    </row>
    <row r="56" spans="1:5" x14ac:dyDescent="0.25">
      <c r="A56" t="s">
        <v>105</v>
      </c>
      <c r="B56" s="7" t="s">
        <v>106</v>
      </c>
      <c r="C56" t="s">
        <v>44</v>
      </c>
      <c r="D56">
        <v>195</v>
      </c>
      <c r="E56" s="11">
        <f>D56-(D56*E4)</f>
        <v>195</v>
      </c>
    </row>
    <row r="57" spans="1:5" x14ac:dyDescent="0.25">
      <c r="A57" t="s">
        <v>107</v>
      </c>
      <c r="B57" s="7" t="s">
        <v>108</v>
      </c>
      <c r="C57" t="s">
        <v>44</v>
      </c>
      <c r="D57">
        <v>292.5</v>
      </c>
      <c r="E57" s="11">
        <f>D57-(D57*E4)</f>
        <v>292.5</v>
      </c>
    </row>
    <row r="58" spans="1:5" x14ac:dyDescent="0.25">
      <c r="A58" t="s">
        <v>109</v>
      </c>
      <c r="B58" s="7" t="s">
        <v>110</v>
      </c>
      <c r="C58" t="s">
        <v>44</v>
      </c>
      <c r="D58">
        <v>182</v>
      </c>
      <c r="E58" s="11">
        <f>D58-(D58*E4)</f>
        <v>182</v>
      </c>
    </row>
    <row r="59" spans="1:5" x14ac:dyDescent="0.25">
      <c r="A59" t="s">
        <v>111</v>
      </c>
      <c r="B59" s="7" t="s">
        <v>112</v>
      </c>
      <c r="C59" t="s">
        <v>44</v>
      </c>
      <c r="D59">
        <v>11.700000000000001</v>
      </c>
      <c r="E59" s="11">
        <f>D59-(D59*E4)</f>
        <v>11.700000000000001</v>
      </c>
    </row>
    <row r="60" spans="1:5" x14ac:dyDescent="0.25">
      <c r="A60" t="s">
        <v>113</v>
      </c>
      <c r="B60" s="7" t="s">
        <v>114</v>
      </c>
      <c r="C60" t="s">
        <v>44</v>
      </c>
      <c r="D60">
        <v>520</v>
      </c>
      <c r="E60" s="11">
        <f>D60-(D60*E4)</f>
        <v>520</v>
      </c>
    </row>
    <row r="61" spans="1:5" x14ac:dyDescent="0.25">
      <c r="A61" t="s">
        <v>115</v>
      </c>
      <c r="B61" s="7" t="s">
        <v>116</v>
      </c>
      <c r="C61" t="s">
        <v>44</v>
      </c>
      <c r="D61">
        <v>253.5</v>
      </c>
      <c r="E61" s="11">
        <f>D61-(D61*E4)</f>
        <v>253.5</v>
      </c>
    </row>
    <row r="62" spans="1:5" x14ac:dyDescent="0.25">
      <c r="A62" t="s">
        <v>117</v>
      </c>
      <c r="B62" s="7" t="s">
        <v>118</v>
      </c>
      <c r="C62" t="s">
        <v>44</v>
      </c>
      <c r="D62">
        <v>26.026</v>
      </c>
      <c r="E62" s="11">
        <f>D62-(D62*E4)</f>
        <v>26.026</v>
      </c>
    </row>
    <row r="63" spans="1:5" x14ac:dyDescent="0.25">
      <c r="A63" t="s">
        <v>119</v>
      </c>
      <c r="B63" s="7" t="s">
        <v>120</v>
      </c>
      <c r="C63" t="s">
        <v>44</v>
      </c>
      <c r="D63">
        <v>156</v>
      </c>
      <c r="E63" s="11">
        <f>D63-(D63*E4)</f>
        <v>156</v>
      </c>
    </row>
    <row r="64" spans="1:5" x14ac:dyDescent="0.25">
      <c r="A64" s="3" t="s">
        <v>121</v>
      </c>
      <c r="B64" s="5" t="s">
        <v>122</v>
      </c>
      <c r="C64" s="3"/>
      <c r="D64" s="3"/>
      <c r="E64" s="3"/>
    </row>
    <row r="65" spans="1:5" x14ac:dyDescent="0.25">
      <c r="A65" t="s">
        <v>123</v>
      </c>
      <c r="B65" s="7" t="s">
        <v>124</v>
      </c>
      <c r="C65" t="s">
        <v>44</v>
      </c>
      <c r="D65">
        <v>281.25</v>
      </c>
      <c r="E65" s="11">
        <f>D65-(D65*E4)</f>
        <v>281.25</v>
      </c>
    </row>
    <row r="66" spans="1:5" x14ac:dyDescent="0.25">
      <c r="A66" t="s">
        <v>125</v>
      </c>
      <c r="B66" s="7" t="s">
        <v>126</v>
      </c>
      <c r="C66" t="s">
        <v>44</v>
      </c>
      <c r="D66">
        <v>306.25</v>
      </c>
      <c r="E66" s="11">
        <f>D66-(D66*E4)</f>
        <v>306.25</v>
      </c>
    </row>
    <row r="67" spans="1:5" x14ac:dyDescent="0.25">
      <c r="A67" t="s">
        <v>127</v>
      </c>
      <c r="B67" s="7" t="s">
        <v>128</v>
      </c>
      <c r="C67" t="s">
        <v>44</v>
      </c>
      <c r="D67">
        <v>75</v>
      </c>
      <c r="E67" s="11">
        <f>D67-(D67*E4)</f>
        <v>75</v>
      </c>
    </row>
    <row r="68" spans="1:5" x14ac:dyDescent="0.25">
      <c r="A68" t="s">
        <v>129</v>
      </c>
      <c r="B68" s="7" t="s">
        <v>130</v>
      </c>
      <c r="C68" t="s">
        <v>44</v>
      </c>
      <c r="D68">
        <v>93.75</v>
      </c>
      <c r="E68" s="11">
        <f>D68-(D68*E4)</f>
        <v>93.75</v>
      </c>
    </row>
    <row r="69" spans="1:5" x14ac:dyDescent="0.25">
      <c r="A69" t="s">
        <v>131</v>
      </c>
      <c r="B69" s="7" t="s">
        <v>132</v>
      </c>
      <c r="C69" t="s">
        <v>44</v>
      </c>
      <c r="D69">
        <v>86.6875</v>
      </c>
      <c r="E69" s="11">
        <f>D69-(D69*E4)</f>
        <v>86.6875</v>
      </c>
    </row>
    <row r="70" spans="1:5" x14ac:dyDescent="0.25">
      <c r="A70" t="s">
        <v>133</v>
      </c>
      <c r="B70" s="7" t="s">
        <v>134</v>
      </c>
      <c r="C70" t="s">
        <v>44</v>
      </c>
      <c r="D70">
        <v>202.28750000000002</v>
      </c>
      <c r="E70" s="11">
        <f>D70-(D70*E4)</f>
        <v>202.28750000000002</v>
      </c>
    </row>
    <row r="71" spans="1:5" x14ac:dyDescent="0.25">
      <c r="A71" t="s">
        <v>135</v>
      </c>
      <c r="B71" s="7" t="s">
        <v>136</v>
      </c>
      <c r="C71" t="s">
        <v>44</v>
      </c>
      <c r="D71">
        <v>375</v>
      </c>
      <c r="E71" s="11">
        <f>D71-(D71*E4)</f>
        <v>375</v>
      </c>
    </row>
    <row r="72" spans="1:5" x14ac:dyDescent="0.25">
      <c r="A72" t="s">
        <v>137</v>
      </c>
      <c r="B72" s="7" t="s">
        <v>138</v>
      </c>
      <c r="C72" t="s">
        <v>44</v>
      </c>
      <c r="D72">
        <v>866.9375</v>
      </c>
      <c r="E72" s="11">
        <f>D72-(D72*E4)</f>
        <v>866.9375</v>
      </c>
    </row>
    <row r="73" spans="1:5" x14ac:dyDescent="0.25">
      <c r="A73" t="s">
        <v>139</v>
      </c>
      <c r="B73" s="7" t="s">
        <v>140</v>
      </c>
      <c r="C73" t="s">
        <v>44</v>
      </c>
      <c r="D73">
        <v>120</v>
      </c>
      <c r="E73" s="11">
        <f>D73-(D73*E4)</f>
        <v>120</v>
      </c>
    </row>
    <row r="74" spans="1:5" x14ac:dyDescent="0.25">
      <c r="A74" t="s">
        <v>141</v>
      </c>
      <c r="B74" s="7" t="s">
        <v>142</v>
      </c>
      <c r="C74" t="s">
        <v>44</v>
      </c>
      <c r="D74">
        <v>108</v>
      </c>
      <c r="E74" s="11">
        <f>D74-(D74*E4)</f>
        <v>108</v>
      </c>
    </row>
    <row r="75" spans="1:5" x14ac:dyDescent="0.25">
      <c r="A75" t="s">
        <v>143</v>
      </c>
      <c r="B75" s="7" t="s">
        <v>144</v>
      </c>
      <c r="C75" t="s">
        <v>44</v>
      </c>
      <c r="D75">
        <v>90</v>
      </c>
      <c r="E75" s="11">
        <f>D75-(D75*E4)</f>
        <v>90</v>
      </c>
    </row>
    <row r="76" spans="1:5" x14ac:dyDescent="0.25">
      <c r="A76" t="s">
        <v>145</v>
      </c>
      <c r="B76" s="7" t="s">
        <v>146</v>
      </c>
      <c r="C76" t="s">
        <v>44</v>
      </c>
      <c r="D76">
        <v>2300</v>
      </c>
      <c r="E76" s="11">
        <f>D76-(D76*E4)</f>
        <v>2300</v>
      </c>
    </row>
    <row r="77" spans="1:5" ht="30" x14ac:dyDescent="0.25">
      <c r="B77" s="7" t="s">
        <v>147</v>
      </c>
      <c r="E77" s="11"/>
    </row>
    <row r="78" spans="1:5" x14ac:dyDescent="0.25">
      <c r="A78" t="s">
        <v>148</v>
      </c>
      <c r="B78" s="7" t="s">
        <v>149</v>
      </c>
      <c r="C78" t="s">
        <v>44</v>
      </c>
      <c r="D78">
        <v>312.5</v>
      </c>
      <c r="E78" s="11">
        <f>D78-(D78*E4)</f>
        <v>312.5</v>
      </c>
    </row>
    <row r="79" spans="1:5" x14ac:dyDescent="0.25">
      <c r="A79" t="s">
        <v>150</v>
      </c>
      <c r="B79" s="7" t="s">
        <v>151</v>
      </c>
      <c r="C79" t="s">
        <v>44</v>
      </c>
      <c r="D79">
        <v>375</v>
      </c>
      <c r="E79" s="11">
        <f>D79-(D79*E4)</f>
        <v>375</v>
      </c>
    </row>
    <row r="80" spans="1:5" x14ac:dyDescent="0.25">
      <c r="A80" t="s">
        <v>152</v>
      </c>
      <c r="B80" s="7" t="s">
        <v>153</v>
      </c>
      <c r="C80" t="s">
        <v>44</v>
      </c>
      <c r="D80">
        <v>500</v>
      </c>
      <c r="E80" s="11">
        <f>D80-(D80*E4)</f>
        <v>500</v>
      </c>
    </row>
    <row r="81" spans="1:5" x14ac:dyDescent="0.25">
      <c r="A81" t="s">
        <v>154</v>
      </c>
      <c r="B81" s="7" t="s">
        <v>155</v>
      </c>
      <c r="C81" t="s">
        <v>44</v>
      </c>
      <c r="D81">
        <v>750</v>
      </c>
      <c r="E81" s="11">
        <f>D81-(D81*E4)</f>
        <v>750</v>
      </c>
    </row>
    <row r="82" spans="1:5" x14ac:dyDescent="0.25">
      <c r="A82" t="s">
        <v>156</v>
      </c>
      <c r="B82" s="7" t="s">
        <v>157</v>
      </c>
      <c r="C82" t="s">
        <v>44</v>
      </c>
      <c r="D82">
        <v>1000</v>
      </c>
      <c r="E82" s="11">
        <f>D82-(D82*E4)</f>
        <v>1000</v>
      </c>
    </row>
    <row r="83" spans="1:5" x14ac:dyDescent="0.25">
      <c r="A83" s="3" t="s">
        <v>158</v>
      </c>
      <c r="B83" s="5" t="s">
        <v>159</v>
      </c>
      <c r="C83" s="3"/>
      <c r="D83" s="3"/>
      <c r="E83" s="3"/>
    </row>
    <row r="84" spans="1:5" ht="45" x14ac:dyDescent="0.25">
      <c r="A84" t="s">
        <v>160</v>
      </c>
      <c r="B84" s="7" t="s">
        <v>161</v>
      </c>
      <c r="E84" s="11"/>
    </row>
    <row r="85" spans="1:5" ht="90" x14ac:dyDescent="0.25">
      <c r="A85" t="s">
        <v>162</v>
      </c>
      <c r="B85" s="7" t="s">
        <v>163</v>
      </c>
      <c r="C85" t="s">
        <v>164</v>
      </c>
      <c r="D85">
        <v>1200</v>
      </c>
      <c r="E85" s="11">
        <f>D85-(D85*E4)</f>
        <v>1200</v>
      </c>
    </row>
    <row r="86" spans="1:5" ht="135" x14ac:dyDescent="0.25">
      <c r="A86" t="s">
        <v>165</v>
      </c>
      <c r="B86" s="7" t="s">
        <v>166</v>
      </c>
      <c r="C86" t="s">
        <v>164</v>
      </c>
      <c r="D86">
        <v>750</v>
      </c>
      <c r="E86" s="11">
        <f>D86-(D86*E4)</f>
        <v>750</v>
      </c>
    </row>
    <row r="87" spans="1:5" x14ac:dyDescent="0.25">
      <c r="A87" s="3" t="s">
        <v>167</v>
      </c>
      <c r="B87" s="5" t="s">
        <v>168</v>
      </c>
      <c r="C87" s="3"/>
      <c r="D87" s="3"/>
      <c r="E87" s="3"/>
    </row>
    <row r="88" spans="1:5" x14ac:dyDescent="0.25">
      <c r="A88" t="s">
        <v>169</v>
      </c>
      <c r="B88" s="7" t="s">
        <v>170</v>
      </c>
      <c r="C88" t="s">
        <v>44</v>
      </c>
      <c r="D88">
        <v>39.6</v>
      </c>
      <c r="E88" s="11">
        <f>D88-(D88*E4)</f>
        <v>39.6</v>
      </c>
    </row>
    <row r="89" spans="1:5" x14ac:dyDescent="0.25">
      <c r="A89" t="s">
        <v>171</v>
      </c>
      <c r="B89" s="7" t="s">
        <v>172</v>
      </c>
      <c r="C89" t="s">
        <v>44</v>
      </c>
      <c r="D89">
        <v>68.399999999999991</v>
      </c>
      <c r="E89" s="11">
        <f>D89-(D89*E4)</f>
        <v>68.399999999999991</v>
      </c>
    </row>
    <row r="90" spans="1:5" x14ac:dyDescent="0.25">
      <c r="A90" t="s">
        <v>173</v>
      </c>
      <c r="B90" s="7" t="s">
        <v>174</v>
      </c>
      <c r="C90" t="s">
        <v>44</v>
      </c>
      <c r="D90">
        <v>34.799999999999997</v>
      </c>
      <c r="E90" s="11">
        <f>D90-(D90*E4)</f>
        <v>34.799999999999997</v>
      </c>
    </row>
    <row r="91" spans="1:5" x14ac:dyDescent="0.25">
      <c r="A91" t="s">
        <v>175</v>
      </c>
      <c r="B91" s="7" t="s">
        <v>176</v>
      </c>
      <c r="C91" t="s">
        <v>44</v>
      </c>
      <c r="D91">
        <v>210</v>
      </c>
      <c r="E91" s="11">
        <f>D91-(D91*E4)</f>
        <v>210</v>
      </c>
    </row>
    <row r="92" spans="1:5" x14ac:dyDescent="0.25">
      <c r="A92" t="s">
        <v>177</v>
      </c>
      <c r="B92" s="7" t="s">
        <v>178</v>
      </c>
      <c r="C92" t="s">
        <v>44</v>
      </c>
      <c r="D92">
        <v>39.6</v>
      </c>
      <c r="E92" s="11">
        <f>D92-(D92*E4)</f>
        <v>39.6</v>
      </c>
    </row>
    <row r="93" spans="1:5" x14ac:dyDescent="0.25">
      <c r="A93" t="s">
        <v>179</v>
      </c>
      <c r="B93" s="7" t="s">
        <v>180</v>
      </c>
      <c r="C93" t="s">
        <v>44</v>
      </c>
      <c r="D93">
        <v>74.855999999999995</v>
      </c>
      <c r="E93" s="11">
        <f>D93-(D93*E4)</f>
        <v>74.855999999999995</v>
      </c>
    </row>
    <row r="94" spans="1:5" x14ac:dyDescent="0.25">
      <c r="A94" t="s">
        <v>181</v>
      </c>
      <c r="B94" s="7" t="s">
        <v>182</v>
      </c>
      <c r="C94" t="s">
        <v>44</v>
      </c>
      <c r="D94">
        <v>95.567999999999998</v>
      </c>
      <c r="E94" s="11">
        <f>D94-(D94*E4)</f>
        <v>95.567999999999998</v>
      </c>
    </row>
    <row r="95" spans="1:5" x14ac:dyDescent="0.25">
      <c r="A95" t="s">
        <v>183</v>
      </c>
      <c r="B95" s="7" t="s">
        <v>184</v>
      </c>
      <c r="C95" t="s">
        <v>44</v>
      </c>
      <c r="D95">
        <v>20.399999999999999</v>
      </c>
      <c r="E95" s="11">
        <f>D95-(D95*E4)</f>
        <v>20.399999999999999</v>
      </c>
    </row>
    <row r="96" spans="1:5" x14ac:dyDescent="0.25">
      <c r="A96" t="s">
        <v>185</v>
      </c>
      <c r="B96" s="7" t="s">
        <v>186</v>
      </c>
      <c r="C96" t="s">
        <v>44</v>
      </c>
      <c r="D96">
        <v>25.2</v>
      </c>
      <c r="E96" s="11">
        <f>D96-(D96*E4)</f>
        <v>25.2</v>
      </c>
    </row>
    <row r="97" spans="1:5" x14ac:dyDescent="0.25">
      <c r="A97" t="s">
        <v>187</v>
      </c>
      <c r="B97" s="7" t="s">
        <v>188</v>
      </c>
      <c r="C97" t="s">
        <v>44</v>
      </c>
      <c r="D97">
        <v>252</v>
      </c>
      <c r="E97" s="11">
        <f>D97-(D97*E4)</f>
        <v>252</v>
      </c>
    </row>
    <row r="98" spans="1:5" x14ac:dyDescent="0.25">
      <c r="A98" t="s">
        <v>189</v>
      </c>
      <c r="B98" s="7" t="s">
        <v>190</v>
      </c>
      <c r="C98" t="s">
        <v>44</v>
      </c>
      <c r="D98">
        <v>252</v>
      </c>
      <c r="E98" s="11">
        <f>D98-(D98*E4)</f>
        <v>252</v>
      </c>
    </row>
    <row r="99" spans="1:5" x14ac:dyDescent="0.25">
      <c r="A99" t="s">
        <v>191</v>
      </c>
      <c r="B99" s="7" t="s">
        <v>192</v>
      </c>
      <c r="C99" t="s">
        <v>44</v>
      </c>
      <c r="D99">
        <v>369.59999999999997</v>
      </c>
      <c r="E99" s="11">
        <f>D99-(D99*E4)</f>
        <v>369.59999999999997</v>
      </c>
    </row>
    <row r="100" spans="1:5" x14ac:dyDescent="0.25">
      <c r="A100" t="s">
        <v>193</v>
      </c>
      <c r="B100" s="7" t="s">
        <v>194</v>
      </c>
      <c r="C100" t="s">
        <v>44</v>
      </c>
      <c r="D100">
        <v>302.39999999999998</v>
      </c>
      <c r="E100" s="11">
        <f>D100-(D100*E4)</f>
        <v>302.39999999999998</v>
      </c>
    </row>
    <row r="101" spans="1:5" x14ac:dyDescent="0.25">
      <c r="A101" t="s">
        <v>195</v>
      </c>
      <c r="B101" s="7" t="s">
        <v>196</v>
      </c>
      <c r="C101" t="s">
        <v>44</v>
      </c>
      <c r="D101">
        <v>168</v>
      </c>
      <c r="E101" s="11">
        <f>D101-(D101*E4)</f>
        <v>168</v>
      </c>
    </row>
    <row r="102" spans="1:5" x14ac:dyDescent="0.25">
      <c r="A102" s="3" t="s">
        <v>197</v>
      </c>
      <c r="B102" s="5" t="s">
        <v>198</v>
      </c>
      <c r="C102" s="3"/>
      <c r="D102" s="3"/>
      <c r="E102" s="3"/>
    </row>
    <row r="103" spans="1:5" x14ac:dyDescent="0.25">
      <c r="A103" t="s">
        <v>199</v>
      </c>
      <c r="B103" s="7" t="s">
        <v>200</v>
      </c>
      <c r="C103" t="s">
        <v>44</v>
      </c>
      <c r="D103">
        <v>145.6</v>
      </c>
      <c r="E103" s="11">
        <f>D103-(D103*E4)</f>
        <v>145.6</v>
      </c>
    </row>
    <row r="104" spans="1:5" x14ac:dyDescent="0.25">
      <c r="A104" s="3" t="s">
        <v>201</v>
      </c>
      <c r="B104" s="5" t="s">
        <v>202</v>
      </c>
      <c r="C104" s="3"/>
      <c r="D104" s="3"/>
      <c r="E104" s="3"/>
    </row>
    <row r="105" spans="1:5" x14ac:dyDescent="0.25">
      <c r="A105" t="s">
        <v>203</v>
      </c>
      <c r="B105" s="7" t="s">
        <v>204</v>
      </c>
      <c r="C105" t="s">
        <v>44</v>
      </c>
      <c r="D105">
        <v>25</v>
      </c>
      <c r="E105" s="11">
        <f>D105-(D105*E4)</f>
        <v>25</v>
      </c>
    </row>
    <row r="106" spans="1:5" x14ac:dyDescent="0.25">
      <c r="A106" t="s">
        <v>205</v>
      </c>
      <c r="B106" s="7" t="s">
        <v>206</v>
      </c>
      <c r="C106" t="s">
        <v>44</v>
      </c>
      <c r="D106">
        <v>30</v>
      </c>
      <c r="E106" s="11">
        <f>D106-(D106*E4)</f>
        <v>30</v>
      </c>
    </row>
    <row r="107" spans="1:5" x14ac:dyDescent="0.25">
      <c r="A107" t="s">
        <v>207</v>
      </c>
      <c r="B107" s="7" t="s">
        <v>208</v>
      </c>
      <c r="C107" t="s">
        <v>44</v>
      </c>
      <c r="D107">
        <v>36.25</v>
      </c>
      <c r="E107" s="11">
        <f>D107-(D107*E4)</f>
        <v>36.25</v>
      </c>
    </row>
    <row r="108" spans="1:5" x14ac:dyDescent="0.25">
      <c r="A108" t="s">
        <v>209</v>
      </c>
      <c r="B108" s="7" t="s">
        <v>210</v>
      </c>
      <c r="C108" t="s">
        <v>44</v>
      </c>
      <c r="D108">
        <v>27.5</v>
      </c>
      <c r="E108" s="11">
        <f>D108-(D108*E4)</f>
        <v>27.5</v>
      </c>
    </row>
    <row r="109" spans="1:5" x14ac:dyDescent="0.25">
      <c r="A109" t="s">
        <v>211</v>
      </c>
      <c r="B109" s="7" t="s">
        <v>212</v>
      </c>
      <c r="C109" t="s">
        <v>44</v>
      </c>
      <c r="D109">
        <v>43.75</v>
      </c>
      <c r="E109" s="11">
        <f>D109-(D109*E4)</f>
        <v>43.75</v>
      </c>
    </row>
    <row r="110" spans="1:5" x14ac:dyDescent="0.25">
      <c r="A110" t="s">
        <v>213</v>
      </c>
      <c r="B110" s="7" t="s">
        <v>214</v>
      </c>
      <c r="C110" t="s">
        <v>44</v>
      </c>
      <c r="D110">
        <v>27.5</v>
      </c>
      <c r="E110" s="11">
        <f>D110-(D110*E4)</f>
        <v>27.5</v>
      </c>
    </row>
    <row r="111" spans="1:5" x14ac:dyDescent="0.25">
      <c r="A111" t="s">
        <v>215</v>
      </c>
      <c r="B111" s="7" t="s">
        <v>216</v>
      </c>
      <c r="C111" t="s">
        <v>44</v>
      </c>
      <c r="D111">
        <v>8.6750000000000007</v>
      </c>
      <c r="E111" s="11">
        <f>D111-(D111*E4)</f>
        <v>8.6750000000000007</v>
      </c>
    </row>
    <row r="112" spans="1:5" x14ac:dyDescent="0.25">
      <c r="A112" t="s">
        <v>217</v>
      </c>
      <c r="B112" s="7" t="s">
        <v>218</v>
      </c>
      <c r="C112" t="s">
        <v>44</v>
      </c>
      <c r="D112">
        <v>93.75</v>
      </c>
      <c r="E112" s="11">
        <f>D112-(D112*E4)</f>
        <v>93.75</v>
      </c>
    </row>
    <row r="113" spans="1:5" x14ac:dyDescent="0.25">
      <c r="A113" t="s">
        <v>219</v>
      </c>
      <c r="B113" s="7" t="s">
        <v>220</v>
      </c>
      <c r="C113" t="s">
        <v>44</v>
      </c>
      <c r="D113">
        <v>18.75</v>
      </c>
      <c r="E113" s="11">
        <f>D113-(D113*E4)</f>
        <v>18.75</v>
      </c>
    </row>
    <row r="114" spans="1:5" x14ac:dyDescent="0.25">
      <c r="A114" t="s">
        <v>221</v>
      </c>
      <c r="B114" s="7" t="s">
        <v>222</v>
      </c>
      <c r="C114" t="s">
        <v>44</v>
      </c>
      <c r="D114">
        <v>187.5</v>
      </c>
      <c r="E114" s="11">
        <f>D114-(D114*E4)</f>
        <v>187.5</v>
      </c>
    </row>
    <row r="115" spans="1:5" x14ac:dyDescent="0.25">
      <c r="A115" t="s">
        <v>223</v>
      </c>
      <c r="B115" s="7" t="s">
        <v>224</v>
      </c>
      <c r="C115" t="s">
        <v>44</v>
      </c>
      <c r="D115">
        <v>225</v>
      </c>
      <c r="E115" s="11">
        <f>D115-(D115*E4)</f>
        <v>225</v>
      </c>
    </row>
    <row r="116" spans="1:5" x14ac:dyDescent="0.25">
      <c r="A116" t="s">
        <v>225</v>
      </c>
      <c r="B116" s="7" t="s">
        <v>226</v>
      </c>
      <c r="C116" t="s">
        <v>44</v>
      </c>
      <c r="D116">
        <v>43.75</v>
      </c>
      <c r="E116" s="11">
        <f>D116-(D116*E4)</f>
        <v>43.75</v>
      </c>
    </row>
    <row r="117" spans="1:5" x14ac:dyDescent="0.25">
      <c r="A117" t="s">
        <v>227</v>
      </c>
      <c r="B117" s="7" t="s">
        <v>228</v>
      </c>
      <c r="C117" t="s">
        <v>44</v>
      </c>
      <c r="D117">
        <v>7.5</v>
      </c>
      <c r="E117" s="11">
        <f>D117-(D117*E4)</f>
        <v>7.5</v>
      </c>
    </row>
    <row r="118" spans="1:5" x14ac:dyDescent="0.25">
      <c r="A118" t="s">
        <v>229</v>
      </c>
      <c r="B118" s="7" t="s">
        <v>230</v>
      </c>
      <c r="C118" t="s">
        <v>44</v>
      </c>
      <c r="D118">
        <v>118.75</v>
      </c>
      <c r="E118" s="11">
        <f>D118-(D118*E4)</f>
        <v>118.75</v>
      </c>
    </row>
    <row r="119" spans="1:5" ht="45" x14ac:dyDescent="0.25">
      <c r="A119" t="s">
        <v>231</v>
      </c>
      <c r="B119" s="7" t="s">
        <v>232</v>
      </c>
      <c r="C119" t="s">
        <v>233</v>
      </c>
      <c r="D119">
        <v>328.38749999999999</v>
      </c>
      <c r="E119" s="11">
        <f>D119-(D119*E4)</f>
        <v>328.38749999999999</v>
      </c>
    </row>
    <row r="120" spans="1:5" ht="45" x14ac:dyDescent="0.25">
      <c r="A120" t="s">
        <v>234</v>
      </c>
      <c r="B120" s="7" t="s">
        <v>235</v>
      </c>
      <c r="C120" t="s">
        <v>233</v>
      </c>
      <c r="D120">
        <v>525.41250000000002</v>
      </c>
      <c r="E120" s="11">
        <f>D120-(D120*E4)</f>
        <v>525.41250000000002</v>
      </c>
    </row>
    <row r="121" spans="1:5" ht="45" x14ac:dyDescent="0.25">
      <c r="A121" t="s">
        <v>236</v>
      </c>
      <c r="B121" s="7" t="s">
        <v>237</v>
      </c>
      <c r="C121" t="s">
        <v>233</v>
      </c>
      <c r="D121">
        <v>157.625</v>
      </c>
      <c r="E121" s="11">
        <f>D121-(D121*E4)</f>
        <v>157.625</v>
      </c>
    </row>
    <row r="122" spans="1:5" ht="30" x14ac:dyDescent="0.25">
      <c r="A122" t="s">
        <v>238</v>
      </c>
      <c r="B122" s="7" t="s">
        <v>239</v>
      </c>
      <c r="C122" t="s">
        <v>233</v>
      </c>
      <c r="D122">
        <v>22.324999999999999</v>
      </c>
      <c r="E122" s="11">
        <f>D122-(D122*E4)</f>
        <v>22.324999999999999</v>
      </c>
    </row>
    <row r="123" spans="1:5" x14ac:dyDescent="0.25">
      <c r="A123" s="3" t="s">
        <v>240</v>
      </c>
      <c r="B123" s="5" t="s">
        <v>241</v>
      </c>
      <c r="C123" s="3"/>
      <c r="D123" s="3"/>
      <c r="E123" s="3"/>
    </row>
    <row r="124" spans="1:5" x14ac:dyDescent="0.25">
      <c r="A124" t="s">
        <v>242</v>
      </c>
      <c r="B124" s="7" t="s">
        <v>243</v>
      </c>
      <c r="C124" t="s">
        <v>44</v>
      </c>
      <c r="D124">
        <v>58.5</v>
      </c>
      <c r="E124" s="11">
        <f>D124-(D124*E4)</f>
        <v>58.5</v>
      </c>
    </row>
    <row r="125" spans="1:5" x14ac:dyDescent="0.25">
      <c r="A125" t="s">
        <v>244</v>
      </c>
      <c r="B125" s="7" t="s">
        <v>245</v>
      </c>
      <c r="C125" t="s">
        <v>44</v>
      </c>
      <c r="D125">
        <v>103.41500000000001</v>
      </c>
      <c r="E125" s="11">
        <f>D125-(D125*E4)</f>
        <v>103.41500000000001</v>
      </c>
    </row>
    <row r="126" spans="1:5" x14ac:dyDescent="0.25">
      <c r="A126" t="s">
        <v>246</v>
      </c>
      <c r="B126" s="7" t="s">
        <v>247</v>
      </c>
      <c r="C126" t="s">
        <v>44</v>
      </c>
      <c r="D126">
        <v>45.5</v>
      </c>
      <c r="E126" s="11">
        <f>D126-(D126*E4)</f>
        <v>45.5</v>
      </c>
    </row>
    <row r="127" spans="1:5" x14ac:dyDescent="0.25">
      <c r="A127" s="3" t="s">
        <v>248</v>
      </c>
      <c r="B127" s="5" t="s">
        <v>249</v>
      </c>
      <c r="C127" s="3"/>
      <c r="D127" s="3"/>
      <c r="E127" s="3"/>
    </row>
    <row r="128" spans="1:5" x14ac:dyDescent="0.25">
      <c r="A128" t="s">
        <v>250</v>
      </c>
      <c r="B128" s="7" t="s">
        <v>251</v>
      </c>
      <c r="C128" t="s">
        <v>44</v>
      </c>
      <c r="D128">
        <v>93.75</v>
      </c>
      <c r="E128" s="11">
        <f>D128-(D128*E4)</f>
        <v>93.75</v>
      </c>
    </row>
    <row r="129" spans="1:5" x14ac:dyDescent="0.25">
      <c r="A129" t="s">
        <v>252</v>
      </c>
      <c r="B129" s="7" t="s">
        <v>253</v>
      </c>
      <c r="D129">
        <v>93.75</v>
      </c>
      <c r="E129" s="11">
        <f>D129-(D129*E4)</f>
        <v>93.75</v>
      </c>
    </row>
    <row r="130" spans="1:5" x14ac:dyDescent="0.25">
      <c r="A130" t="s">
        <v>254</v>
      </c>
      <c r="B130" s="7" t="s">
        <v>255</v>
      </c>
      <c r="C130" t="s">
        <v>44</v>
      </c>
      <c r="D130">
        <v>22.5</v>
      </c>
      <c r="E130" s="11">
        <f>D130-(D130*E4)</f>
        <v>22.5</v>
      </c>
    </row>
    <row r="131" spans="1:5" x14ac:dyDescent="0.25">
      <c r="A131" t="s">
        <v>256</v>
      </c>
      <c r="B131" s="7" t="s">
        <v>257</v>
      </c>
      <c r="C131" t="s">
        <v>44</v>
      </c>
      <c r="D131">
        <v>43.75</v>
      </c>
      <c r="E131" s="11">
        <f>D131-(D131*E4)</f>
        <v>43.75</v>
      </c>
    </row>
    <row r="132" spans="1:5" x14ac:dyDescent="0.25">
      <c r="A132" t="s">
        <v>258</v>
      </c>
      <c r="B132" s="7" t="s">
        <v>259</v>
      </c>
      <c r="C132" t="s">
        <v>44</v>
      </c>
      <c r="D132">
        <v>56.25</v>
      </c>
      <c r="E132" s="11">
        <f>D132-(D132*E4)</f>
        <v>56.25</v>
      </c>
    </row>
    <row r="133" spans="1:5" x14ac:dyDescent="0.25">
      <c r="A133" t="s">
        <v>260</v>
      </c>
      <c r="B133" s="7" t="s">
        <v>261</v>
      </c>
      <c r="C133" t="s">
        <v>44</v>
      </c>
      <c r="D133">
        <v>75</v>
      </c>
      <c r="E133" s="11">
        <f>D133-(D133*E4)</f>
        <v>75</v>
      </c>
    </row>
    <row r="134" spans="1:5" x14ac:dyDescent="0.25">
      <c r="A134" t="s">
        <v>262</v>
      </c>
      <c r="B134" s="7" t="s">
        <v>263</v>
      </c>
      <c r="C134" t="s">
        <v>44</v>
      </c>
      <c r="D134">
        <v>37.5</v>
      </c>
      <c r="E134" s="11">
        <f>D134-(D134*E4)</f>
        <v>37.5</v>
      </c>
    </row>
    <row r="135" spans="1:5" x14ac:dyDescent="0.25">
      <c r="A135" t="s">
        <v>264</v>
      </c>
      <c r="B135" s="7" t="s">
        <v>265</v>
      </c>
      <c r="C135" t="s">
        <v>44</v>
      </c>
      <c r="D135">
        <v>43.75</v>
      </c>
      <c r="E135" s="11">
        <f>D135-(D135*E4)</f>
        <v>43.75</v>
      </c>
    </row>
    <row r="136" spans="1:5" x14ac:dyDescent="0.25">
      <c r="A136" t="s">
        <v>266</v>
      </c>
      <c r="B136" s="7" t="s">
        <v>267</v>
      </c>
      <c r="C136" t="s">
        <v>44</v>
      </c>
      <c r="D136">
        <v>150</v>
      </c>
      <c r="E136" s="11">
        <f>D136-(D136*E4)</f>
        <v>150</v>
      </c>
    </row>
    <row r="137" spans="1:5" x14ac:dyDescent="0.25">
      <c r="A137" t="s">
        <v>268</v>
      </c>
      <c r="B137" s="7" t="s">
        <v>269</v>
      </c>
      <c r="C137" t="s">
        <v>44</v>
      </c>
      <c r="D137">
        <v>150</v>
      </c>
      <c r="E137" s="11">
        <f>D137-(D137*E4)</f>
        <v>150</v>
      </c>
    </row>
    <row r="138" spans="1:5" x14ac:dyDescent="0.25">
      <c r="A138" t="s">
        <v>270</v>
      </c>
      <c r="B138" s="7" t="s">
        <v>271</v>
      </c>
      <c r="C138" t="s">
        <v>44</v>
      </c>
      <c r="D138">
        <v>100</v>
      </c>
      <c r="E138" s="11">
        <f>D138-(D138*E4)</f>
        <v>100</v>
      </c>
    </row>
    <row r="139" spans="1:5" x14ac:dyDescent="0.25">
      <c r="A139" s="3" t="s">
        <v>272</v>
      </c>
      <c r="B139" s="5" t="s">
        <v>273</v>
      </c>
      <c r="C139" s="3"/>
      <c r="D139" s="3"/>
      <c r="E139" s="3"/>
    </row>
    <row r="140" spans="1:5" x14ac:dyDescent="0.25">
      <c r="A140" t="s">
        <v>274</v>
      </c>
      <c r="B140" s="7" t="s">
        <v>275</v>
      </c>
      <c r="C140" t="s">
        <v>44</v>
      </c>
      <c r="D140">
        <v>99.693499999999986</v>
      </c>
      <c r="E140" s="11">
        <f>D140-(D140*E4)</f>
        <v>99.693499999999986</v>
      </c>
    </row>
    <row r="141" spans="1:5" x14ac:dyDescent="0.25">
      <c r="A141" t="s">
        <v>276</v>
      </c>
      <c r="B141" s="7" t="s">
        <v>277</v>
      </c>
      <c r="C141" t="s">
        <v>44</v>
      </c>
      <c r="D141">
        <v>60.527999999999992</v>
      </c>
      <c r="E141" s="11">
        <f>D141-(D141*E4)</f>
        <v>60.527999999999992</v>
      </c>
    </row>
    <row r="142" spans="1:5" x14ac:dyDescent="0.25">
      <c r="A142" t="s">
        <v>278</v>
      </c>
      <c r="B142" s="7" t="s">
        <v>279</v>
      </c>
      <c r="C142" t="s">
        <v>44</v>
      </c>
      <c r="D142">
        <v>9.68</v>
      </c>
      <c r="E142" s="11">
        <f>D142-(D142*E4)</f>
        <v>9.68</v>
      </c>
    </row>
    <row r="143" spans="1:5" x14ac:dyDescent="0.25">
      <c r="A143" s="3" t="s">
        <v>280</v>
      </c>
      <c r="B143" s="5" t="s">
        <v>281</v>
      </c>
      <c r="C143" s="3"/>
      <c r="D143" s="3"/>
      <c r="E143" s="3"/>
    </row>
    <row r="144" spans="1:5" x14ac:dyDescent="0.25">
      <c r="A144" t="s">
        <v>282</v>
      </c>
      <c r="B144" s="7" t="s">
        <v>283</v>
      </c>
      <c r="C144" t="s">
        <v>44</v>
      </c>
      <c r="D144">
        <v>30.81</v>
      </c>
      <c r="E144" s="11">
        <f>D144-(D144*E4)</f>
        <v>30.81</v>
      </c>
    </row>
    <row r="145" spans="1:5" x14ac:dyDescent="0.25">
      <c r="A145" t="s">
        <v>284</v>
      </c>
      <c r="B145" s="7" t="s">
        <v>285</v>
      </c>
      <c r="C145" t="s">
        <v>44</v>
      </c>
      <c r="D145">
        <v>46.22</v>
      </c>
      <c r="E145" s="11">
        <f>D145-(D145*E4)</f>
        <v>46.22</v>
      </c>
    </row>
    <row r="146" spans="1:5" x14ac:dyDescent="0.25">
      <c r="A146" t="s">
        <v>286</v>
      </c>
      <c r="B146" s="7" t="s">
        <v>287</v>
      </c>
      <c r="C146" t="s">
        <v>44</v>
      </c>
      <c r="D146">
        <v>76.7</v>
      </c>
      <c r="E146" s="11">
        <f>D146-(D146*E4)</f>
        <v>76.7</v>
      </c>
    </row>
    <row r="147" spans="1:5" x14ac:dyDescent="0.25">
      <c r="A147" t="s">
        <v>288</v>
      </c>
      <c r="B147" s="7" t="s">
        <v>289</v>
      </c>
      <c r="C147" t="s">
        <v>44</v>
      </c>
      <c r="D147">
        <v>12</v>
      </c>
      <c r="E147" s="11">
        <f>D147-(D147*E4)</f>
        <v>12</v>
      </c>
    </row>
    <row r="148" spans="1:5" ht="45" x14ac:dyDescent="0.25">
      <c r="A148" t="s">
        <v>290</v>
      </c>
      <c r="B148" s="7" t="s">
        <v>291</v>
      </c>
      <c r="C148" t="s">
        <v>44</v>
      </c>
      <c r="D148">
        <v>12.974</v>
      </c>
      <c r="E148" s="11">
        <f>D148-(D148*E4)</f>
        <v>12.974</v>
      </c>
    </row>
    <row r="149" spans="1:5" x14ac:dyDescent="0.25">
      <c r="A149" t="s">
        <v>292</v>
      </c>
      <c r="B149" s="7" t="s">
        <v>293</v>
      </c>
      <c r="C149" t="s">
        <v>44</v>
      </c>
      <c r="D149">
        <v>12</v>
      </c>
      <c r="E149" s="11">
        <f>D149-(D149*E4)</f>
        <v>12</v>
      </c>
    </row>
    <row r="150" spans="1:5" ht="30" x14ac:dyDescent="0.25">
      <c r="A150" t="s">
        <v>294</v>
      </c>
      <c r="B150" s="7" t="s">
        <v>295</v>
      </c>
      <c r="C150" t="s">
        <v>44</v>
      </c>
      <c r="D150">
        <v>2.94</v>
      </c>
      <c r="E150" s="11">
        <f>D150-(D150*E4)</f>
        <v>2.94</v>
      </c>
    </row>
    <row r="151" spans="1:5" x14ac:dyDescent="0.25">
      <c r="A151" t="s">
        <v>296</v>
      </c>
      <c r="B151" s="7" t="s">
        <v>297</v>
      </c>
      <c r="C151" t="s">
        <v>44</v>
      </c>
      <c r="D151">
        <v>195</v>
      </c>
      <c r="E151" s="11">
        <f>D151-(D151*E4)</f>
        <v>195</v>
      </c>
    </row>
    <row r="152" spans="1:5" ht="30" x14ac:dyDescent="0.25">
      <c r="A152" t="s">
        <v>298</v>
      </c>
      <c r="B152" s="7" t="s">
        <v>299</v>
      </c>
      <c r="C152" t="s">
        <v>44</v>
      </c>
      <c r="D152">
        <v>12.91</v>
      </c>
      <c r="E152" s="11">
        <f>D152-(D152*E4)</f>
        <v>12.91</v>
      </c>
    </row>
    <row r="153" spans="1:5" x14ac:dyDescent="0.25">
      <c r="A153" t="s">
        <v>300</v>
      </c>
      <c r="B153" s="7" t="s">
        <v>301</v>
      </c>
      <c r="C153" t="s">
        <v>44</v>
      </c>
      <c r="D153">
        <v>12</v>
      </c>
      <c r="E153" s="11">
        <f>D153-(D153*E4)</f>
        <v>12</v>
      </c>
    </row>
    <row r="154" spans="1:5" ht="30" x14ac:dyDescent="0.25">
      <c r="A154" t="s">
        <v>302</v>
      </c>
      <c r="B154" s="7" t="s">
        <v>303</v>
      </c>
      <c r="C154" t="s">
        <v>44</v>
      </c>
      <c r="D154">
        <v>84.07</v>
      </c>
      <c r="E154" s="11">
        <f>D154-(D154*E4)</f>
        <v>84.07</v>
      </c>
    </row>
    <row r="155" spans="1:5" x14ac:dyDescent="0.25">
      <c r="A155" s="3" t="s">
        <v>304</v>
      </c>
      <c r="B155" s="5" t="s">
        <v>305</v>
      </c>
      <c r="C155" s="3"/>
      <c r="D155" s="3"/>
      <c r="E155" s="3"/>
    </row>
    <row r="156" spans="1:5" x14ac:dyDescent="0.25">
      <c r="A156" t="s">
        <v>306</v>
      </c>
      <c r="B156" s="7" t="s">
        <v>307</v>
      </c>
      <c r="C156" t="s">
        <v>308</v>
      </c>
      <c r="D156">
        <v>7.02</v>
      </c>
      <c r="E156" s="11">
        <f>D156-(D156*E4)</f>
        <v>7.02</v>
      </c>
    </row>
    <row r="157" spans="1:5" x14ac:dyDescent="0.25">
      <c r="A157" t="s">
        <v>309</v>
      </c>
      <c r="B157" s="7" t="s">
        <v>310</v>
      </c>
      <c r="C157" t="s">
        <v>308</v>
      </c>
      <c r="D157">
        <v>14.123999999999999</v>
      </c>
      <c r="E157" s="11">
        <f>D157-(D157*E4)</f>
        <v>14.123999999999999</v>
      </c>
    </row>
    <row r="158" spans="1:5" x14ac:dyDescent="0.25">
      <c r="A158" t="s">
        <v>311</v>
      </c>
      <c r="B158" s="7" t="s">
        <v>312</v>
      </c>
      <c r="C158" t="s">
        <v>313</v>
      </c>
      <c r="D158">
        <v>7.8000000000000007</v>
      </c>
      <c r="E158" s="11">
        <f>D158-(D158*E4)</f>
        <v>7.8000000000000007</v>
      </c>
    </row>
    <row r="159" spans="1:5" x14ac:dyDescent="0.25">
      <c r="A159" s="3" t="s">
        <v>314</v>
      </c>
      <c r="B159" s="5" t="s">
        <v>315</v>
      </c>
      <c r="C159" s="3"/>
      <c r="D159" s="3"/>
      <c r="E159" s="3"/>
    </row>
    <row r="160" spans="1:5" ht="30" x14ac:dyDescent="0.25">
      <c r="A160" s="3" t="s">
        <v>316</v>
      </c>
      <c r="B160" s="5" t="s">
        <v>317</v>
      </c>
      <c r="C160" s="3"/>
      <c r="D160" s="3"/>
      <c r="E160" s="3"/>
    </row>
    <row r="161" spans="1:5" ht="30" x14ac:dyDescent="0.25">
      <c r="A161" t="s">
        <v>318</v>
      </c>
      <c r="B161" s="7" t="s">
        <v>319</v>
      </c>
      <c r="C161" t="s">
        <v>44</v>
      </c>
      <c r="D161">
        <v>500</v>
      </c>
      <c r="E161" s="11">
        <f>D161-(D161*E4)</f>
        <v>500</v>
      </c>
    </row>
    <row r="162" spans="1:5" ht="30" x14ac:dyDescent="0.25">
      <c r="A162" t="s">
        <v>320</v>
      </c>
      <c r="B162" s="7" t="s">
        <v>321</v>
      </c>
      <c r="C162" t="s">
        <v>44</v>
      </c>
      <c r="D162">
        <v>225</v>
      </c>
      <c r="E162" s="11">
        <f>D162-(D162*E4)</f>
        <v>225</v>
      </c>
    </row>
    <row r="163" spans="1:5" x14ac:dyDescent="0.25">
      <c r="A163" s="3" t="s">
        <v>322</v>
      </c>
      <c r="B163" s="5" t="s">
        <v>323</v>
      </c>
      <c r="C163" s="3"/>
      <c r="D163" s="3"/>
      <c r="E163" s="3"/>
    </row>
    <row r="164" spans="1:5" x14ac:dyDescent="0.25">
      <c r="A164" s="3" t="s">
        <v>324</v>
      </c>
      <c r="B164" s="5" t="s">
        <v>325</v>
      </c>
      <c r="C164" s="3"/>
      <c r="D164" s="3"/>
      <c r="E164" s="3"/>
    </row>
    <row r="165" spans="1:5" ht="30" x14ac:dyDescent="0.25">
      <c r="A165" t="s">
        <v>326</v>
      </c>
      <c r="B165" s="7" t="s">
        <v>327</v>
      </c>
      <c r="C165" t="s">
        <v>328</v>
      </c>
      <c r="E165" s="11"/>
    </row>
    <row r="166" spans="1:5" ht="30" x14ac:dyDescent="0.25">
      <c r="B166" s="7" t="s">
        <v>363</v>
      </c>
      <c r="E166" s="11"/>
    </row>
    <row r="167" spans="1:5" x14ac:dyDescent="0.25">
      <c r="B167" s="7" t="s">
        <v>329</v>
      </c>
      <c r="E167" s="11"/>
    </row>
    <row r="168" spans="1:5" ht="30" x14ac:dyDescent="0.25">
      <c r="B168" s="7" t="s">
        <v>330</v>
      </c>
      <c r="E168" s="11"/>
    </row>
    <row r="169" spans="1:5" ht="30" x14ac:dyDescent="0.25">
      <c r="B169" s="7" t="s">
        <v>331</v>
      </c>
      <c r="E169" s="11"/>
    </row>
    <row r="170" spans="1:5" x14ac:dyDescent="0.25">
      <c r="B170" s="7" t="s">
        <v>332</v>
      </c>
      <c r="E170" s="11"/>
    </row>
    <row r="171" spans="1:5" ht="30" x14ac:dyDescent="0.25">
      <c r="B171" s="7" t="s">
        <v>333</v>
      </c>
      <c r="E171" s="11"/>
    </row>
    <row r="172" spans="1:5" ht="30" x14ac:dyDescent="0.25">
      <c r="B172" s="7" t="s">
        <v>334</v>
      </c>
      <c r="E172" s="11"/>
    </row>
    <row r="173" spans="1:5" ht="30" x14ac:dyDescent="0.25">
      <c r="B173" s="7" t="s">
        <v>335</v>
      </c>
      <c r="E173" s="11"/>
    </row>
    <row r="174" spans="1:5" x14ac:dyDescent="0.25">
      <c r="B174" s="7" t="s">
        <v>336</v>
      </c>
      <c r="E174" s="11"/>
    </row>
    <row r="175" spans="1:5" x14ac:dyDescent="0.25">
      <c r="B175" s="7" t="s">
        <v>337</v>
      </c>
      <c r="E175" s="11"/>
    </row>
    <row r="176" spans="1:5" x14ac:dyDescent="0.25">
      <c r="B176" s="7" t="s">
        <v>338</v>
      </c>
      <c r="E176" s="11"/>
    </row>
    <row r="177" spans="1:5" x14ac:dyDescent="0.25">
      <c r="B177" s="7" t="s">
        <v>339</v>
      </c>
      <c r="E177" s="11"/>
    </row>
    <row r="178" spans="1:5" x14ac:dyDescent="0.25">
      <c r="B178" s="7" t="s">
        <v>340</v>
      </c>
      <c r="E178" s="11"/>
    </row>
    <row r="179" spans="1:5" ht="45" x14ac:dyDescent="0.25">
      <c r="B179" s="7" t="s">
        <v>341</v>
      </c>
      <c r="E179" s="11"/>
    </row>
    <row r="180" spans="1:5" ht="60" x14ac:dyDescent="0.25">
      <c r="B180" s="7" t="s">
        <v>342</v>
      </c>
      <c r="E180" s="11"/>
    </row>
    <row r="181" spans="1:5" x14ac:dyDescent="0.25">
      <c r="A181" s="3" t="s">
        <v>343</v>
      </c>
      <c r="B181" s="5" t="s">
        <v>344</v>
      </c>
      <c r="C181" s="3"/>
      <c r="D181" s="3"/>
      <c r="E181" s="3"/>
    </row>
    <row r="182" spans="1:5" x14ac:dyDescent="0.25">
      <c r="A182" s="3" t="s">
        <v>345</v>
      </c>
      <c r="B182" s="5" t="s">
        <v>344</v>
      </c>
      <c r="C182" s="3"/>
      <c r="D182" s="3"/>
      <c r="E182" s="3"/>
    </row>
    <row r="183" spans="1:5" x14ac:dyDescent="0.25">
      <c r="A183" t="s">
        <v>346</v>
      </c>
      <c r="B183" s="7" t="s">
        <v>347</v>
      </c>
      <c r="C183" t="s">
        <v>233</v>
      </c>
      <c r="D183">
        <v>65</v>
      </c>
      <c r="E183" s="11">
        <f>D183-(D183*E4)</f>
        <v>65</v>
      </c>
    </row>
    <row r="184" spans="1:5" x14ac:dyDescent="0.25">
      <c r="A184" s="3" t="s">
        <v>348</v>
      </c>
      <c r="B184" s="5" t="s">
        <v>349</v>
      </c>
      <c r="C184" s="3"/>
      <c r="D184" s="3"/>
      <c r="E184" s="3"/>
    </row>
    <row r="185" spans="1:5" x14ac:dyDescent="0.25">
      <c r="A185" s="3" t="s">
        <v>350</v>
      </c>
      <c r="B185" s="5" t="s">
        <v>351</v>
      </c>
      <c r="C185" s="3"/>
      <c r="D185" s="3"/>
      <c r="E185" s="3"/>
    </row>
    <row r="186" spans="1:5" ht="90" x14ac:dyDescent="0.25">
      <c r="A186" t="s">
        <v>352</v>
      </c>
      <c r="B186" s="7" t="s">
        <v>353</v>
      </c>
      <c r="C186" t="s">
        <v>44</v>
      </c>
      <c r="D186">
        <v>488.11100000000005</v>
      </c>
      <c r="E186" s="11">
        <f>D186-(D186*E4)</f>
        <v>488.11100000000005</v>
      </c>
    </row>
    <row r="187" spans="1:5" x14ac:dyDescent="0.25">
      <c r="A187" s="3" t="s">
        <v>354</v>
      </c>
      <c r="B187" s="5" t="s">
        <v>355</v>
      </c>
      <c r="C187" s="3"/>
      <c r="D187" s="3"/>
      <c r="E187" s="3"/>
    </row>
    <row r="188" spans="1:5" ht="30" x14ac:dyDescent="0.25">
      <c r="A188" t="s">
        <v>356</v>
      </c>
      <c r="B188" s="7" t="s">
        <v>357</v>
      </c>
      <c r="C188" t="s">
        <v>358</v>
      </c>
      <c r="D188">
        <v>19.201000000000001</v>
      </c>
      <c r="E188" s="11">
        <f>D188-(D188*E4)</f>
        <v>19.201000000000001</v>
      </c>
    </row>
    <row r="189" spans="1:5" x14ac:dyDescent="0.25">
      <c r="A189" s="3" t="s">
        <v>359</v>
      </c>
      <c r="B189" s="5" t="s">
        <v>360</v>
      </c>
      <c r="C189" s="3"/>
      <c r="D189" s="3"/>
      <c r="E189" s="3"/>
    </row>
    <row r="190" spans="1:5" x14ac:dyDescent="0.25">
      <c r="A190" t="s">
        <v>361</v>
      </c>
      <c r="B190" s="7" t="s">
        <v>362</v>
      </c>
      <c r="C190" t="s">
        <v>44</v>
      </c>
      <c r="D190">
        <v>334.75</v>
      </c>
      <c r="E190" s="11">
        <f>D190-(D190*E4)</f>
        <v>334.75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Full1</vt:lpstr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2024-12-20T12:14:48Z</dcterms:created>
  <dcterms:modified xsi:type="dcterms:W3CDTF">2025-03-04T08:01:29Z</dcterms:modified>
</cp:coreProperties>
</file>