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90" windowWidth="18960" windowHeight="7065" tabRatio="601"/>
  </bookViews>
  <sheets>
    <sheet name="ANNEX 4" sheetId="26" r:id="rId1"/>
  </sheets>
  <definedNames>
    <definedName name="CostAuxiliarHora">#REF!</definedName>
    <definedName name="CostDireccióHora">#REF!</definedName>
    <definedName name="CostMenú">#REF!</definedName>
    <definedName name="HoresSessió">#REF!</definedName>
    <definedName name="SessionsAnuals">#REF!</definedName>
  </definedNames>
  <calcPr calcId="145621"/>
</workbook>
</file>

<file path=xl/calcChain.xml><?xml version="1.0" encoding="utf-8"?>
<calcChain xmlns="http://schemas.openxmlformats.org/spreadsheetml/2006/main">
  <c r="C15" i="26" l="1"/>
  <c r="C14" i="26"/>
  <c r="E14" i="26" l="1"/>
  <c r="E15" i="26"/>
  <c r="G10" i="26" l="1"/>
  <c r="G15" i="26" l="1"/>
  <c r="G11" i="26"/>
  <c r="G14" i="26" l="1"/>
  <c r="G16" i="26" s="1"/>
  <c r="G20" i="26" s="1"/>
  <c r="G22" i="26" s="1"/>
  <c r="E16" i="26" l="1"/>
  <c r="E11" i="26" l="1"/>
  <c r="E20" i="26" s="1"/>
  <c r="E21" i="26" l="1"/>
  <c r="E22" i="26" s="1"/>
</calcChain>
</file>

<file path=xl/sharedStrings.xml><?xml version="1.0" encoding="utf-8"?>
<sst xmlns="http://schemas.openxmlformats.org/spreadsheetml/2006/main" count="29" uniqueCount="28">
  <si>
    <t>Despeses per preu global</t>
  </si>
  <si>
    <t>Codi</t>
  </si>
  <si>
    <t>Descripció</t>
  </si>
  <si>
    <t>Quantitat estimada</t>
  </si>
  <si>
    <t>Preu u/t Sortida</t>
  </si>
  <si>
    <t>Import sortida</t>
  </si>
  <si>
    <t>Preu u/t  Proveïdor</t>
  </si>
  <si>
    <t>Import  Proveïdor</t>
  </si>
  <si>
    <t>PREU GLOBAL</t>
  </si>
  <si>
    <t>Subtotal preu global</t>
  </si>
  <si>
    <t>Subtotal preu global proveidor</t>
  </si>
  <si>
    <t xml:space="preserve">Despeses per preu UNITARI </t>
  </si>
  <si>
    <t>PREU UNITARI</t>
  </si>
  <si>
    <t>Subtotal preus unitaris</t>
  </si>
  <si>
    <t>Subtotal preus unitaris proveidor</t>
  </si>
  <si>
    <t>Despeses per PROVISIONS</t>
  </si>
  <si>
    <t>IMPORT:</t>
  </si>
  <si>
    <t xml:space="preserve">IMPORT:                    </t>
  </si>
  <si>
    <t>IVA (%):</t>
  </si>
  <si>
    <t>TOTAL:</t>
  </si>
  <si>
    <t xml:space="preserve">TOTAL PROVEIDOR: </t>
  </si>
  <si>
    <t>Barcelona, en la data de signatura</t>
  </si>
  <si>
    <t>Servei d'alimentació nit amb carmanyola</t>
  </si>
  <si>
    <r>
      <t>Les quantitats indicades per l’IMSS com a preu global net 939,402,12€</t>
    </r>
    <r>
      <rPr>
        <sz val="11"/>
        <color indexed="8"/>
        <rFont val="Calibri"/>
        <family val="2"/>
      </rPr>
      <t xml:space="preserve"> així com cadascun dels preus unitaris nets determinats constitueixen la xifra màxima per sobre de la qual s'estimarà que les ofertes dels licitadors excedeixen el tipus de la licitació i, per tant, seran excloses.</t>
    </r>
  </si>
  <si>
    <t>Gestió del servei dels allotjaments del carrer Tanger i àpats socials per a persones vulnerables.</t>
  </si>
  <si>
    <t>Servei d'aliemntació al migdia (menjador social)</t>
  </si>
  <si>
    <t xml:space="preserve">Aquest document s’ha de convertir en PDF i signat per al representant legal de l’empresa  </t>
  </si>
  <si>
    <t>EXP  20230215                        ANNEX-3 BIS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</si>
</sst>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quot;_-;\-* #,##0.00\ &quot;€&quot;_-;_-* &quot;-&quot;??\ &quot;€&quot;_-;_-@_-"/>
    <numFmt numFmtId="43" formatCode="_-* #,##0.00\ _€_-;\-* #,##0.00\ _€_-;_-* &quot;-&quot;??\ _€_-;_-@_-"/>
    <numFmt numFmtId="164" formatCode="_-* #,##0.00\ [$€-403]_-;\-* #,##0.00\ [$€-403]_-;_-* &quot;-&quot;??\ [$€-403]_-;_-@_-"/>
  </numFmts>
  <fonts count="18" x14ac:knownFonts="1">
    <font>
      <sz val="11"/>
      <color theme="1"/>
      <name val="Calibri"/>
      <family val="2"/>
      <scheme val="minor"/>
    </font>
    <font>
      <sz val="11"/>
      <color theme="1"/>
      <name val="Calibri"/>
      <family val="2"/>
      <scheme val="minor"/>
    </font>
    <font>
      <sz val="10"/>
      <color theme="1"/>
      <name val="Verdana"/>
      <family val="2"/>
    </font>
    <font>
      <sz val="10"/>
      <name val="Arial"/>
      <family val="2"/>
    </font>
    <font>
      <sz val="10"/>
      <color rgb="FF000000"/>
      <name val="Calibri"/>
      <family val="2"/>
      <scheme val="minor"/>
    </font>
    <font>
      <b/>
      <sz val="10"/>
      <name val="Calibri"/>
      <family val="2"/>
      <scheme val="minor"/>
    </font>
    <font>
      <b/>
      <sz val="12"/>
      <name val="Arial"/>
      <family val="2"/>
    </font>
    <font>
      <b/>
      <sz val="14"/>
      <name val="Arial"/>
      <family val="2"/>
    </font>
    <font>
      <sz val="10"/>
      <name val="Arial"/>
      <family val="2"/>
    </font>
    <font>
      <b/>
      <sz val="8"/>
      <color rgb="FF000000"/>
      <name val="Arial"/>
      <family val="2"/>
    </font>
    <font>
      <b/>
      <sz val="20"/>
      <name val="Calibri"/>
      <family val="2"/>
      <scheme val="minor"/>
    </font>
    <font>
      <sz val="9"/>
      <color theme="1"/>
      <name val="Calibri"/>
      <family val="2"/>
      <scheme val="minor"/>
    </font>
    <font>
      <b/>
      <sz val="9"/>
      <name val="Calibri"/>
      <family val="2"/>
      <scheme val="minor"/>
    </font>
    <font>
      <sz val="9"/>
      <name val="Calibri"/>
      <family val="2"/>
      <scheme val="minor"/>
    </font>
    <font>
      <b/>
      <sz val="9"/>
      <color theme="1"/>
      <name val="Calibri"/>
      <family val="2"/>
      <scheme val="minor"/>
    </font>
    <font>
      <b/>
      <sz val="10"/>
      <color theme="1"/>
      <name val="Calibri"/>
      <family val="2"/>
      <scheme val="minor"/>
    </font>
    <font>
      <sz val="11"/>
      <color indexed="8"/>
      <name val="Calibri"/>
      <family val="2"/>
    </font>
    <font>
      <b/>
      <sz val="11"/>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6" tint="0.39997558519241921"/>
        <bgColor indexed="64"/>
      </patternFill>
    </fill>
    <fill>
      <patternFill patternType="solid">
        <fgColor indexed="51"/>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medium">
        <color indexed="64"/>
      </left>
      <right/>
      <top/>
      <bottom/>
      <diagonal/>
    </border>
    <border>
      <left/>
      <right style="thin">
        <color indexed="64"/>
      </right>
      <top/>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right/>
      <top style="medium">
        <color indexed="64"/>
      </top>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s>
  <cellStyleXfs count="14">
    <xf numFmtId="0" fontId="0" fillId="0" borderId="0"/>
    <xf numFmtId="43" fontId="1" fillId="0" borderId="0" applyFont="0" applyFill="0" applyBorder="0" applyAlignment="0" applyProtection="0"/>
    <xf numFmtId="0" fontId="2" fillId="0" borderId="0"/>
    <xf numFmtId="0" fontId="3" fillId="0" borderId="0"/>
    <xf numFmtId="43" fontId="2" fillId="0" borderId="0" applyFont="0" applyFill="0" applyBorder="0" applyAlignment="0" applyProtection="0"/>
    <xf numFmtId="44" fontId="2" fillId="0" borderId="0" applyFont="0" applyFill="0" applyBorder="0" applyAlignment="0" applyProtection="0"/>
    <xf numFmtId="9" fontId="2" fillId="0" borderId="0" applyFont="0" applyFill="0" applyBorder="0" applyAlignment="0" applyProtection="0"/>
    <xf numFmtId="0" fontId="3" fillId="0" borderId="0"/>
    <xf numFmtId="0" fontId="4" fillId="0" borderId="0"/>
    <xf numFmtId="0" fontId="3" fillId="0" borderId="0"/>
    <xf numFmtId="0" fontId="1" fillId="0" borderId="0"/>
    <xf numFmtId="9" fontId="1" fillId="0" borderId="0" applyFont="0" applyFill="0" applyBorder="0" applyAlignment="0" applyProtection="0"/>
    <xf numFmtId="0" fontId="8" fillId="0" borderId="0"/>
    <xf numFmtId="44" fontId="1" fillId="0" borderId="0" applyFont="0" applyFill="0" applyBorder="0" applyAlignment="0" applyProtection="0"/>
  </cellStyleXfs>
  <cellXfs count="79">
    <xf numFmtId="0" fontId="0" fillId="0" borderId="0" xfId="0"/>
    <xf numFmtId="0" fontId="0" fillId="2" borderId="0" xfId="0" applyFill="1"/>
    <xf numFmtId="0" fontId="10" fillId="0" borderId="4" xfId="0" applyFont="1" applyFill="1" applyBorder="1" applyProtection="1">
      <protection hidden="1"/>
    </xf>
    <xf numFmtId="0" fontId="11" fillId="0" borderId="0" xfId="0" applyFont="1" applyBorder="1" applyProtection="1">
      <protection hidden="1"/>
    </xf>
    <xf numFmtId="2" fontId="11" fillId="0" borderId="0" xfId="0" applyNumberFormat="1" applyFont="1" applyBorder="1" applyProtection="1">
      <protection hidden="1"/>
    </xf>
    <xf numFmtId="0" fontId="11" fillId="0" borderId="4" xfId="0" applyFont="1" applyBorder="1" applyProtection="1">
      <protection hidden="1"/>
    </xf>
    <xf numFmtId="0" fontId="12" fillId="0" borderId="16" xfId="0" quotePrefix="1" applyFont="1" applyFill="1" applyBorder="1" applyAlignment="1" applyProtection="1">
      <alignment horizontal="left" vertical="center" wrapText="1"/>
      <protection hidden="1"/>
    </xf>
    <xf numFmtId="0" fontId="13" fillId="2" borderId="17" xfId="0" quotePrefix="1" applyFont="1" applyFill="1" applyBorder="1" applyAlignment="1" applyProtection="1">
      <alignment vertical="center" wrapText="1"/>
      <protection hidden="1"/>
    </xf>
    <xf numFmtId="164" fontId="13" fillId="0" borderId="17" xfId="0" applyNumberFormat="1" applyFont="1" applyBorder="1" applyAlignment="1" applyProtection="1">
      <alignment vertical="center"/>
      <protection hidden="1"/>
    </xf>
    <xf numFmtId="164" fontId="11" fillId="4" borderId="17" xfId="0" applyNumberFormat="1" applyFont="1" applyFill="1" applyBorder="1" applyAlignment="1" applyProtection="1">
      <alignment vertical="center"/>
      <protection locked="0" hidden="1"/>
    </xf>
    <xf numFmtId="164" fontId="13" fillId="0" borderId="14" xfId="0" applyNumberFormat="1" applyFont="1" applyBorder="1" applyAlignment="1" applyProtection="1">
      <alignment vertical="center"/>
      <protection hidden="1"/>
    </xf>
    <xf numFmtId="0" fontId="13" fillId="2" borderId="4" xfId="0" quotePrefix="1" applyFont="1" applyFill="1" applyBorder="1" applyAlignment="1" applyProtection="1">
      <alignment vertical="center" wrapText="1"/>
      <protection hidden="1"/>
    </xf>
    <xf numFmtId="0" fontId="13" fillId="2" borderId="0" xfId="0" quotePrefix="1" applyFont="1" applyFill="1" applyBorder="1" applyAlignment="1" applyProtection="1">
      <alignment vertical="center" wrapText="1"/>
      <protection hidden="1"/>
    </xf>
    <xf numFmtId="164" fontId="12" fillId="3" borderId="12" xfId="0" applyNumberFormat="1" applyFont="1" applyFill="1" applyBorder="1" applyAlignment="1" applyProtection="1">
      <alignment vertical="center"/>
      <protection hidden="1"/>
    </xf>
    <xf numFmtId="164" fontId="12" fillId="0" borderId="0" xfId="0" applyNumberFormat="1" applyFont="1" applyBorder="1" applyAlignment="1" applyProtection="1">
      <alignment horizontal="right" vertical="center"/>
      <protection hidden="1"/>
    </xf>
    <xf numFmtId="164" fontId="12" fillId="0" borderId="5" xfId="0" applyNumberFormat="1" applyFont="1" applyBorder="1" applyAlignment="1" applyProtection="1">
      <alignment horizontal="right" vertical="center"/>
      <protection hidden="1"/>
    </xf>
    <xf numFmtId="164" fontId="12" fillId="0" borderId="0" xfId="0" applyNumberFormat="1" applyFont="1" applyBorder="1" applyAlignment="1" applyProtection="1">
      <alignment vertical="center"/>
      <protection hidden="1"/>
    </xf>
    <xf numFmtId="164" fontId="14" fillId="0" borderId="0" xfId="0" applyNumberFormat="1" applyFont="1" applyBorder="1" applyAlignment="1" applyProtection="1">
      <alignment horizontal="right" vertical="center"/>
      <protection hidden="1"/>
    </xf>
    <xf numFmtId="0" fontId="12" fillId="2" borderId="4" xfId="0" quotePrefix="1" applyFont="1" applyFill="1" applyBorder="1" applyAlignment="1" applyProtection="1">
      <alignment horizontal="center" vertical="center" wrapText="1"/>
      <protection hidden="1"/>
    </xf>
    <xf numFmtId="164" fontId="12" fillId="0" borderId="0" xfId="0" applyNumberFormat="1" applyFont="1" applyBorder="1" applyAlignment="1" applyProtection="1">
      <alignment horizontal="center" vertical="center"/>
      <protection hidden="1"/>
    </xf>
    <xf numFmtId="164" fontId="12" fillId="0" borderId="5" xfId="0" applyNumberFormat="1" applyFont="1" applyBorder="1" applyAlignment="1" applyProtection="1">
      <alignment horizontal="center" vertical="center"/>
      <protection hidden="1"/>
    </xf>
    <xf numFmtId="164" fontId="13" fillId="0" borderId="2" xfId="0" applyNumberFormat="1" applyFont="1" applyBorder="1" applyAlignment="1" applyProtection="1">
      <alignment vertical="center"/>
      <protection hidden="1"/>
    </xf>
    <xf numFmtId="164" fontId="0" fillId="0" borderId="0" xfId="0" applyNumberFormat="1" applyBorder="1" applyAlignment="1" applyProtection="1">
      <alignment vertical="center"/>
      <protection hidden="1"/>
    </xf>
    <xf numFmtId="164" fontId="13" fillId="0" borderId="0" xfId="0" applyNumberFormat="1" applyFont="1" applyBorder="1" applyAlignment="1" applyProtection="1">
      <alignment vertical="center"/>
      <protection hidden="1"/>
    </xf>
    <xf numFmtId="3" fontId="13" fillId="2" borderId="17" xfId="0" quotePrefix="1" applyNumberFormat="1" applyFont="1" applyFill="1" applyBorder="1" applyAlignment="1" applyProtection="1">
      <alignment vertical="center" wrapText="1"/>
      <protection hidden="1"/>
    </xf>
    <xf numFmtId="164" fontId="13" fillId="2" borderId="17" xfId="0" quotePrefix="1" applyNumberFormat="1" applyFont="1" applyFill="1" applyBorder="1" applyAlignment="1" applyProtection="1">
      <alignment vertical="center" wrapText="1"/>
      <protection hidden="1"/>
    </xf>
    <xf numFmtId="0" fontId="0" fillId="0" borderId="4" xfId="0" applyBorder="1" applyAlignment="1" applyProtection="1">
      <alignment vertical="center"/>
      <protection hidden="1"/>
    </xf>
    <xf numFmtId="0" fontId="11" fillId="0" borderId="0" xfId="0" applyFont="1" applyBorder="1" applyAlignment="1" applyProtection="1">
      <alignment vertical="center"/>
      <protection hidden="1"/>
    </xf>
    <xf numFmtId="164" fontId="12" fillId="0" borderId="13" xfId="0" applyNumberFormat="1" applyFont="1" applyBorder="1" applyAlignment="1" applyProtection="1">
      <alignment horizontal="right" vertical="center"/>
      <protection hidden="1"/>
    </xf>
    <xf numFmtId="164" fontId="12" fillId="0" borderId="18" xfId="0" applyNumberFormat="1" applyFont="1" applyBorder="1" applyAlignment="1" applyProtection="1">
      <alignment horizontal="right" vertical="center"/>
      <protection hidden="1"/>
    </xf>
    <xf numFmtId="164" fontId="14" fillId="3" borderId="14" xfId="13" applyNumberFormat="1" applyFont="1" applyFill="1" applyBorder="1" applyAlignment="1" applyProtection="1">
      <alignment vertical="center"/>
      <protection hidden="1"/>
    </xf>
    <xf numFmtId="164" fontId="14" fillId="0" borderId="0" xfId="13" applyNumberFormat="1" applyFont="1" applyBorder="1" applyAlignment="1" applyProtection="1">
      <alignment vertical="center"/>
      <protection hidden="1"/>
    </xf>
    <xf numFmtId="164" fontId="11" fillId="0" borderId="0" xfId="0" applyNumberFormat="1" applyFont="1" applyBorder="1" applyAlignment="1" applyProtection="1">
      <alignment vertical="center"/>
      <protection hidden="1"/>
    </xf>
    <xf numFmtId="0" fontId="0" fillId="0" borderId="4" xfId="0" applyBorder="1" applyProtection="1">
      <protection hidden="1"/>
    </xf>
    <xf numFmtId="0" fontId="12" fillId="0" borderId="0" xfId="0" applyFont="1" applyBorder="1" applyProtection="1">
      <protection hidden="1"/>
    </xf>
    <xf numFmtId="0" fontId="14" fillId="0" borderId="0" xfId="0" applyFont="1" applyBorder="1" applyProtection="1">
      <protection hidden="1"/>
    </xf>
    <xf numFmtId="164" fontId="12" fillId="0" borderId="0" xfId="1" applyNumberFormat="1" applyFont="1" applyBorder="1" applyProtection="1">
      <protection hidden="1"/>
    </xf>
    <xf numFmtId="164" fontId="12" fillId="0" borderId="0" xfId="0" applyNumberFormat="1" applyFont="1" applyBorder="1" applyProtection="1">
      <protection hidden="1"/>
    </xf>
    <xf numFmtId="0" fontId="0" fillId="0" borderId="0" xfId="0" applyBorder="1" applyProtection="1">
      <protection hidden="1"/>
    </xf>
    <xf numFmtId="2" fontId="0" fillId="0" borderId="0" xfId="0" applyNumberFormat="1" applyBorder="1" applyProtection="1">
      <protection hidden="1"/>
    </xf>
    <xf numFmtId="0" fontId="12" fillId="5" borderId="1" xfId="0" applyFont="1" applyFill="1" applyBorder="1" applyAlignment="1" applyProtection="1">
      <alignment wrapText="1"/>
      <protection hidden="1"/>
    </xf>
    <xf numFmtId="0" fontId="12" fillId="5" borderId="1" xfId="0" applyFont="1" applyFill="1" applyBorder="1" applyAlignment="1" applyProtection="1">
      <alignment vertical="center" wrapText="1"/>
      <protection hidden="1"/>
    </xf>
    <xf numFmtId="0" fontId="12" fillId="5" borderId="1" xfId="0" applyFont="1" applyFill="1" applyBorder="1" applyAlignment="1" applyProtection="1">
      <alignment horizontal="center" vertical="center" wrapText="1"/>
      <protection hidden="1"/>
    </xf>
    <xf numFmtId="2" fontId="12" fillId="5" borderId="1" xfId="0" applyNumberFormat="1" applyFont="1" applyFill="1" applyBorder="1" applyAlignment="1" applyProtection="1">
      <alignment horizontal="center" vertical="center" wrapText="1"/>
      <protection hidden="1"/>
    </xf>
    <xf numFmtId="0" fontId="13" fillId="0" borderId="19" xfId="0" applyFont="1" applyBorder="1" applyAlignment="1" applyProtection="1">
      <alignment vertical="center"/>
      <protection hidden="1"/>
    </xf>
    <xf numFmtId="0" fontId="11" fillId="0" borderId="7" xfId="0" applyFont="1" applyBorder="1" applyAlignment="1" applyProtection="1">
      <alignment vertical="center"/>
      <protection hidden="1"/>
    </xf>
    <xf numFmtId="164" fontId="12" fillId="3" borderId="8" xfId="1" applyNumberFormat="1" applyFont="1" applyFill="1" applyBorder="1" applyAlignment="1" applyProtection="1">
      <alignment vertical="center"/>
      <protection hidden="1"/>
    </xf>
    <xf numFmtId="164" fontId="14" fillId="0" borderId="8" xfId="0" applyNumberFormat="1" applyFont="1" applyBorder="1" applyAlignment="1" applyProtection="1">
      <alignment horizontal="left" vertical="center"/>
      <protection hidden="1"/>
    </xf>
    <xf numFmtId="164" fontId="12" fillId="3" borderId="6" xfId="0" applyNumberFormat="1" applyFont="1" applyFill="1" applyBorder="1" applyAlignment="1" applyProtection="1">
      <alignment vertical="center"/>
      <protection hidden="1"/>
    </xf>
    <xf numFmtId="164" fontId="14" fillId="3" borderId="16" xfId="0" applyNumberFormat="1" applyFont="1" applyFill="1" applyBorder="1" applyAlignment="1" applyProtection="1">
      <alignment horizontal="right" vertical="center"/>
      <protection hidden="1"/>
    </xf>
    <xf numFmtId="164" fontId="12" fillId="3" borderId="14" xfId="0" applyNumberFormat="1" applyFont="1" applyFill="1" applyBorder="1" applyAlignment="1" applyProtection="1">
      <alignment vertical="center"/>
      <protection hidden="1"/>
    </xf>
    <xf numFmtId="164" fontId="12" fillId="3" borderId="16" xfId="0" applyNumberFormat="1" applyFont="1" applyFill="1" applyBorder="1" applyAlignment="1" applyProtection="1">
      <alignment horizontal="right" vertical="center"/>
      <protection hidden="1"/>
    </xf>
    <xf numFmtId="164" fontId="12" fillId="3" borderId="15" xfId="0" applyNumberFormat="1" applyFont="1" applyFill="1" applyBorder="1" applyAlignment="1" applyProtection="1">
      <alignment vertical="center"/>
      <protection hidden="1"/>
    </xf>
    <xf numFmtId="0" fontId="11" fillId="4" borderId="3" xfId="0" applyNumberFormat="1" applyFont="1" applyFill="1" applyBorder="1" applyAlignment="1" applyProtection="1">
      <alignment horizontal="right" vertical="center"/>
      <protection locked="0" hidden="1"/>
    </xf>
    <xf numFmtId="164" fontId="13" fillId="0" borderId="20" xfId="1" applyNumberFormat="1" applyFont="1" applyBorder="1" applyAlignment="1" applyProtection="1">
      <alignment vertical="center"/>
      <protection hidden="1"/>
    </xf>
    <xf numFmtId="164" fontId="15" fillId="0" borderId="16" xfId="0" applyNumberFormat="1" applyFont="1" applyBorder="1" applyAlignment="1" applyProtection="1">
      <alignment horizontal="left" vertical="center"/>
      <protection hidden="1"/>
    </xf>
    <xf numFmtId="164" fontId="5" fillId="0" borderId="14" xfId="0" applyNumberFormat="1" applyFont="1" applyBorder="1" applyAlignment="1" applyProtection="1">
      <alignment vertical="center"/>
      <protection hidden="1"/>
    </xf>
    <xf numFmtId="0" fontId="13" fillId="0" borderId="21" xfId="0" applyFont="1" applyBorder="1" applyAlignment="1" applyProtection="1">
      <alignment vertical="center"/>
      <protection hidden="1"/>
    </xf>
    <xf numFmtId="9" fontId="13" fillId="0" borderId="22" xfId="11" applyFont="1" applyBorder="1" applyAlignment="1" applyProtection="1">
      <alignment vertical="center"/>
      <protection hidden="1"/>
    </xf>
    <xf numFmtId="164" fontId="13" fillId="0" borderId="3" xfId="1" applyNumberFormat="1" applyFont="1" applyBorder="1" applyAlignment="1" applyProtection="1">
      <alignment vertical="center"/>
      <protection hidden="1"/>
    </xf>
    <xf numFmtId="0" fontId="5" fillId="0" borderId="13" xfId="0" applyFont="1" applyBorder="1" applyAlignment="1" applyProtection="1">
      <alignment vertical="center"/>
      <protection hidden="1"/>
    </xf>
    <xf numFmtId="0" fontId="15" fillId="0" borderId="18" xfId="0" applyFont="1" applyBorder="1" applyAlignment="1" applyProtection="1">
      <alignment vertical="center"/>
      <protection hidden="1"/>
    </xf>
    <xf numFmtId="164" fontId="5" fillId="3" borderId="14" xfId="1" applyNumberFormat="1" applyFont="1" applyFill="1" applyBorder="1" applyAlignment="1" applyProtection="1">
      <alignment vertical="center"/>
      <protection hidden="1"/>
    </xf>
    <xf numFmtId="0" fontId="7" fillId="2" borderId="0" xfId="7" applyFont="1" applyFill="1" applyAlignment="1" applyProtection="1">
      <protection hidden="1"/>
    </xf>
    <xf numFmtId="0" fontId="0" fillId="0" borderId="0" xfId="0" applyProtection="1">
      <protection hidden="1"/>
    </xf>
    <xf numFmtId="0" fontId="0" fillId="0" borderId="0" xfId="0" applyAlignment="1" applyProtection="1">
      <alignment vertical="center"/>
      <protection hidden="1"/>
    </xf>
    <xf numFmtId="0" fontId="9" fillId="0" borderId="16" xfId="0" applyFont="1" applyBorder="1" applyAlignment="1" applyProtection="1">
      <alignment horizontal="left" vertical="center" wrapText="1"/>
      <protection hidden="1"/>
    </xf>
    <xf numFmtId="0" fontId="6" fillId="0" borderId="0" xfId="0" applyFont="1" applyFill="1" applyAlignment="1" applyProtection="1">
      <alignment vertical="center"/>
      <protection hidden="1"/>
    </xf>
    <xf numFmtId="0" fontId="0" fillId="0" borderId="11" xfId="0" applyFill="1" applyBorder="1" applyProtection="1">
      <protection hidden="1"/>
    </xf>
    <xf numFmtId="0" fontId="0" fillId="0" borderId="0" xfId="0" applyFill="1" applyProtection="1">
      <protection hidden="1"/>
    </xf>
    <xf numFmtId="0" fontId="3" fillId="0" borderId="11" xfId="0" applyFont="1" applyFill="1" applyBorder="1" applyProtection="1">
      <protection hidden="1"/>
    </xf>
    <xf numFmtId="0" fontId="0" fillId="0" borderId="0" xfId="0" applyFill="1" applyAlignment="1" applyProtection="1">
      <alignment vertical="center"/>
      <protection hidden="1"/>
    </xf>
    <xf numFmtId="0" fontId="7" fillId="0" borderId="0" xfId="7" applyFont="1" applyFill="1" applyAlignment="1" applyProtection="1">
      <protection hidden="1"/>
    </xf>
    <xf numFmtId="164" fontId="14" fillId="0" borderId="0" xfId="0" applyNumberFormat="1" applyFont="1" applyBorder="1" applyAlignment="1" applyProtection="1">
      <alignment horizontal="right"/>
      <protection hidden="1"/>
    </xf>
    <xf numFmtId="0" fontId="0" fillId="0" borderId="0" xfId="0" applyBorder="1" applyProtection="1">
      <protection locked="0" hidden="1"/>
    </xf>
    <xf numFmtId="164" fontId="12" fillId="0" borderId="9" xfId="0" applyNumberFormat="1" applyFont="1" applyBorder="1" applyAlignment="1" applyProtection="1">
      <alignment horizontal="right" vertical="center"/>
      <protection hidden="1"/>
    </xf>
    <xf numFmtId="164" fontId="12" fillId="0" borderId="10" xfId="0" applyNumberFormat="1" applyFont="1" applyBorder="1" applyAlignment="1" applyProtection="1">
      <alignment horizontal="right" vertical="center"/>
      <protection hidden="1"/>
    </xf>
    <xf numFmtId="0" fontId="0" fillId="0" borderId="0" xfId="0" applyFont="1" applyBorder="1" applyAlignment="1" applyProtection="1">
      <alignment horizontal="center" vertical="center" wrapText="1"/>
      <protection hidden="1"/>
    </xf>
    <xf numFmtId="0" fontId="17" fillId="0" borderId="0" xfId="0" applyFont="1" applyFill="1" applyAlignment="1" applyProtection="1">
      <alignment horizontal="center"/>
      <protection hidden="1"/>
    </xf>
  </cellXfs>
  <cellStyles count="14">
    <cellStyle name="Coma" xfId="1" builtinId="3"/>
    <cellStyle name="Millares 2" xfId="4"/>
    <cellStyle name="Moneda" xfId="13" builtinId="4"/>
    <cellStyle name="Moneda 2" xfId="5"/>
    <cellStyle name="Normal" xfId="0" builtinId="0"/>
    <cellStyle name="Normal 2" xfId="2"/>
    <cellStyle name="Normal 2 2" xfId="7"/>
    <cellStyle name="Normal 2 3" xfId="10"/>
    <cellStyle name="Normal 3" xfId="8"/>
    <cellStyle name="Normal 4" xfId="9"/>
    <cellStyle name="Normal 5" xfId="3"/>
    <cellStyle name="Normal 6" xfId="12"/>
    <cellStyle name="Percentatge" xfId="11" builtinId="5"/>
    <cellStyle name="Porcentaje 2" xfId="6"/>
  </cellStyles>
  <dxfs count="0"/>
  <tableStyles count="0" defaultTableStyle="TableStyleMedium2" defaultPivotStyle="PivotStyleLight16"/>
  <colors>
    <mruColors>
      <color rgb="FFEECFCE"/>
      <color rgb="FFFFFF8B"/>
      <color rgb="FFFFFF8F"/>
      <color rgb="FFFFFF99"/>
      <color rgb="FFCCECFF"/>
      <color rgb="FFF8FDD9"/>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A1:P37"/>
  <sheetViews>
    <sheetView tabSelected="1" zoomScale="86" zoomScaleNormal="86" workbookViewId="0">
      <selection activeCell="G15" sqref="G15"/>
    </sheetView>
  </sheetViews>
  <sheetFormatPr defaultColWidth="9.140625" defaultRowHeight="15" x14ac:dyDescent="0.25"/>
  <cols>
    <col min="1" max="1" width="66.140625" customWidth="1"/>
    <col min="2" max="2" width="31.28515625" bestFit="1" customWidth="1"/>
    <col min="3" max="3" width="18.28515625" bestFit="1" customWidth="1"/>
    <col min="4" max="4" width="10.42578125" bestFit="1" customWidth="1"/>
    <col min="5" max="5" width="19.7109375" customWidth="1"/>
    <col min="6" max="6" width="46.85546875" customWidth="1"/>
    <col min="7" max="7" width="17.85546875" customWidth="1"/>
    <col min="8" max="8" width="9.5703125" bestFit="1" customWidth="1"/>
  </cols>
  <sheetData>
    <row r="1" spans="1:16" ht="18" x14ac:dyDescent="0.25">
      <c r="A1" s="72"/>
      <c r="B1" s="72"/>
      <c r="C1" s="72"/>
      <c r="D1" s="72"/>
      <c r="E1" s="72"/>
      <c r="F1" s="72"/>
      <c r="G1" s="72"/>
      <c r="H1" s="72"/>
      <c r="I1" s="72"/>
      <c r="J1" s="72"/>
      <c r="K1" s="72"/>
      <c r="L1" s="72"/>
      <c r="M1" s="72"/>
      <c r="N1" s="72"/>
      <c r="O1" s="72"/>
      <c r="P1" s="72"/>
    </row>
    <row r="2" spans="1:16" s="1" customFormat="1" ht="18.75" thickBot="1" x14ac:dyDescent="0.3">
      <c r="A2" s="63"/>
      <c r="B2" s="63"/>
      <c r="C2" s="63"/>
      <c r="D2" s="63"/>
      <c r="E2" s="63"/>
      <c r="F2" s="63"/>
      <c r="G2" s="63"/>
      <c r="H2" s="63"/>
      <c r="I2" s="63"/>
      <c r="J2" s="63"/>
      <c r="K2" s="63"/>
      <c r="L2" s="63"/>
      <c r="M2" s="63"/>
      <c r="N2" s="63"/>
      <c r="O2" s="63"/>
      <c r="P2" s="63"/>
    </row>
    <row r="3" spans="1:16" ht="15.75" x14ac:dyDescent="0.25">
      <c r="A3" s="67"/>
      <c r="B3" s="68"/>
      <c r="C3" s="69"/>
      <c r="D3" s="68"/>
      <c r="E3" s="69"/>
      <c r="F3" s="70"/>
      <c r="G3" s="68"/>
      <c r="H3" s="68"/>
      <c r="I3" s="69"/>
      <c r="J3" s="69"/>
      <c r="K3" s="64"/>
      <c r="L3" s="64"/>
      <c r="M3" s="64"/>
      <c r="N3" s="64"/>
      <c r="O3" s="64"/>
      <c r="P3" s="64"/>
    </row>
    <row r="4" spans="1:16" x14ac:dyDescent="0.25">
      <c r="A4" s="64"/>
      <c r="B4" s="64"/>
      <c r="C4" s="64"/>
      <c r="D4" s="64"/>
      <c r="E4" s="64"/>
      <c r="F4" s="64"/>
      <c r="G4" s="64"/>
      <c r="H4" s="64"/>
      <c r="I4" s="64"/>
      <c r="J4" s="69"/>
      <c r="K4" s="64"/>
      <c r="L4" s="64"/>
      <c r="M4" s="64"/>
      <c r="N4" s="64"/>
      <c r="O4" s="64"/>
      <c r="P4" s="64"/>
    </row>
    <row r="5" spans="1:16" ht="26.25" x14ac:dyDescent="0.4">
      <c r="A5" s="2" t="s">
        <v>27</v>
      </c>
      <c r="B5" s="3"/>
      <c r="C5" s="3"/>
      <c r="D5" s="3"/>
      <c r="E5" s="4"/>
      <c r="F5" s="3"/>
      <c r="G5" s="3"/>
      <c r="H5" s="64"/>
      <c r="I5" s="64"/>
      <c r="J5" s="69"/>
      <c r="K5" s="64"/>
      <c r="L5" s="64"/>
      <c r="M5" s="64"/>
      <c r="N5" s="64"/>
      <c r="O5" s="64"/>
      <c r="P5" s="64"/>
    </row>
    <row r="6" spans="1:16" x14ac:dyDescent="0.25">
      <c r="A6" s="5"/>
      <c r="B6" s="3"/>
      <c r="C6" s="3"/>
      <c r="D6" s="3"/>
      <c r="E6" s="4"/>
      <c r="F6" s="3"/>
      <c r="G6" s="3"/>
      <c r="H6" s="64"/>
      <c r="I6" s="64"/>
      <c r="J6" s="69"/>
      <c r="K6" s="64"/>
      <c r="L6" s="64"/>
      <c r="M6" s="64"/>
      <c r="N6" s="64"/>
      <c r="O6" s="64"/>
      <c r="P6" s="64"/>
    </row>
    <row r="7" spans="1:16" ht="24" x14ac:dyDescent="0.25">
      <c r="A7" s="40" t="s">
        <v>1</v>
      </c>
      <c r="B7" s="41" t="s">
        <v>2</v>
      </c>
      <c r="C7" s="42" t="s">
        <v>3</v>
      </c>
      <c r="D7" s="42" t="s">
        <v>4</v>
      </c>
      <c r="E7" s="43" t="s">
        <v>5</v>
      </c>
      <c r="F7" s="42" t="s">
        <v>6</v>
      </c>
      <c r="G7" s="42" t="s">
        <v>7</v>
      </c>
      <c r="H7" s="64"/>
      <c r="I7" s="64"/>
      <c r="J7" s="69"/>
      <c r="K7" s="64"/>
      <c r="L7" s="64"/>
      <c r="M7" s="64"/>
      <c r="N7" s="64"/>
      <c r="O7" s="64"/>
      <c r="P7" s="64"/>
    </row>
    <row r="8" spans="1:16" x14ac:dyDescent="0.25">
      <c r="A8" s="18"/>
      <c r="B8" s="12"/>
      <c r="C8" s="19"/>
      <c r="D8" s="20"/>
      <c r="E8" s="21"/>
      <c r="F8" s="22"/>
      <c r="G8" s="23"/>
      <c r="H8" s="65"/>
      <c r="I8" s="65"/>
      <c r="J8" s="71"/>
      <c r="K8" s="64"/>
      <c r="L8" s="64"/>
      <c r="M8" s="64"/>
      <c r="N8" s="64"/>
      <c r="O8" s="64"/>
      <c r="P8" s="64"/>
    </row>
    <row r="9" spans="1:16" ht="15.75" thickBot="1" x14ac:dyDescent="0.3">
      <c r="A9" s="18" t="s">
        <v>0</v>
      </c>
      <c r="B9" s="12"/>
      <c r="C9" s="19"/>
      <c r="D9" s="20"/>
      <c r="E9" s="21"/>
      <c r="F9" s="22"/>
      <c r="G9" s="23"/>
      <c r="H9" s="65"/>
      <c r="I9" s="65"/>
      <c r="J9" s="71"/>
      <c r="K9" s="64"/>
      <c r="L9" s="64"/>
      <c r="M9" s="64"/>
      <c r="N9" s="64"/>
      <c r="O9" s="64"/>
      <c r="P9" s="64"/>
    </row>
    <row r="10" spans="1:16" ht="32.25" customHeight="1" thickBot="1" x14ac:dyDescent="0.3">
      <c r="A10" s="6" t="s">
        <v>24</v>
      </c>
      <c r="B10" s="7" t="s">
        <v>8</v>
      </c>
      <c r="C10" s="7">
        <v>1</v>
      </c>
      <c r="D10" s="8"/>
      <c r="E10" s="8">
        <v>939402.12</v>
      </c>
      <c r="F10" s="9"/>
      <c r="G10" s="10">
        <f>F10</f>
        <v>0</v>
      </c>
      <c r="H10" s="65"/>
      <c r="I10" s="65"/>
      <c r="J10" s="71"/>
      <c r="K10" s="64"/>
      <c r="L10" s="64"/>
      <c r="M10" s="64"/>
      <c r="N10" s="64"/>
      <c r="O10" s="64"/>
      <c r="P10" s="64"/>
    </row>
    <row r="11" spans="1:16" ht="15.75" thickBot="1" x14ac:dyDescent="0.3">
      <c r="A11" s="11"/>
      <c r="B11" s="12"/>
      <c r="C11" s="75" t="s">
        <v>9</v>
      </c>
      <c r="D11" s="76"/>
      <c r="E11" s="13">
        <f>SUM(E10:E10)</f>
        <v>939402.12</v>
      </c>
      <c r="F11" s="49" t="s">
        <v>10</v>
      </c>
      <c r="G11" s="50">
        <f>SUM(G10:G10)</f>
        <v>0</v>
      </c>
      <c r="H11" s="65"/>
      <c r="I11" s="65"/>
      <c r="J11" s="71"/>
      <c r="K11" s="64"/>
      <c r="L11" s="64"/>
      <c r="M11" s="64"/>
      <c r="N11" s="64"/>
      <c r="O11" s="64"/>
      <c r="P11" s="64"/>
    </row>
    <row r="12" spans="1:16" x14ac:dyDescent="0.25">
      <c r="A12" s="11"/>
      <c r="B12" s="12"/>
      <c r="C12" s="14"/>
      <c r="D12" s="15"/>
      <c r="E12" s="16"/>
      <c r="F12" s="17"/>
      <c r="G12" s="16"/>
      <c r="H12" s="65"/>
      <c r="I12" s="65"/>
      <c r="J12" s="71"/>
      <c r="K12" s="64"/>
      <c r="L12" s="64"/>
      <c r="M12" s="64"/>
      <c r="N12" s="64"/>
      <c r="O12" s="64"/>
      <c r="P12" s="64"/>
    </row>
    <row r="13" spans="1:16" ht="15.75" thickBot="1" x14ac:dyDescent="0.3">
      <c r="A13" s="18" t="s">
        <v>11</v>
      </c>
      <c r="B13" s="12"/>
      <c r="C13" s="19"/>
      <c r="D13" s="20"/>
      <c r="E13" s="21"/>
      <c r="F13" s="22"/>
      <c r="G13" s="23"/>
      <c r="H13" s="65"/>
      <c r="I13" s="65"/>
      <c r="J13" s="71"/>
      <c r="K13" s="64"/>
      <c r="L13" s="64"/>
      <c r="M13" s="64"/>
      <c r="N13" s="64"/>
      <c r="O13" s="64"/>
      <c r="P13" s="64"/>
    </row>
    <row r="14" spans="1:16" ht="21" customHeight="1" thickBot="1" x14ac:dyDescent="0.3">
      <c r="A14" s="66" t="s">
        <v>25</v>
      </c>
      <c r="B14" s="7" t="s">
        <v>12</v>
      </c>
      <c r="C14" s="24">
        <f>80*365*2</f>
        <v>58400</v>
      </c>
      <c r="D14" s="25">
        <v>6.08</v>
      </c>
      <c r="E14" s="8">
        <f>C14*D14</f>
        <v>355072</v>
      </c>
      <c r="F14" s="9"/>
      <c r="G14" s="10">
        <f>F14*C14</f>
        <v>0</v>
      </c>
      <c r="H14" s="65"/>
      <c r="I14" s="65"/>
      <c r="J14" s="71"/>
      <c r="K14" s="64"/>
      <c r="L14" s="64"/>
      <c r="M14" s="64"/>
      <c r="N14" s="64"/>
      <c r="O14" s="64"/>
      <c r="P14" s="64"/>
    </row>
    <row r="15" spans="1:16" ht="21" customHeight="1" thickBot="1" x14ac:dyDescent="0.3">
      <c r="A15" s="66" t="s">
        <v>22</v>
      </c>
      <c r="B15" s="7" t="s">
        <v>12</v>
      </c>
      <c r="C15" s="24">
        <f>29*365*2</f>
        <v>21170</v>
      </c>
      <c r="D15" s="25">
        <v>2.42</v>
      </c>
      <c r="E15" s="8">
        <f>C15*D15</f>
        <v>51231.4</v>
      </c>
      <c r="F15" s="9"/>
      <c r="G15" s="10">
        <f t="shared" ref="G15" si="0">F15*C15</f>
        <v>0</v>
      </c>
      <c r="H15" s="65"/>
      <c r="I15" s="65"/>
      <c r="J15" s="71"/>
      <c r="K15" s="64"/>
      <c r="L15" s="64"/>
      <c r="M15" s="64"/>
      <c r="N15" s="64"/>
      <c r="O15" s="64"/>
      <c r="P15" s="64"/>
    </row>
    <row r="16" spans="1:16" thickBot="1" x14ac:dyDescent="0.4">
      <c r="A16" s="26"/>
      <c r="B16" s="27"/>
      <c r="C16" s="28" t="s">
        <v>13</v>
      </c>
      <c r="D16" s="29"/>
      <c r="E16" s="30">
        <f>SUM(E14:E15)</f>
        <v>406303.4</v>
      </c>
      <c r="F16" s="51" t="s">
        <v>14</v>
      </c>
      <c r="G16" s="52">
        <f>SUM(G14:G15)</f>
        <v>0</v>
      </c>
      <c r="H16" s="65"/>
      <c r="I16" s="65"/>
      <c r="J16" s="71"/>
      <c r="K16" s="64"/>
      <c r="L16" s="64"/>
      <c r="M16" s="64"/>
      <c r="N16" s="64"/>
      <c r="O16" s="64"/>
      <c r="P16" s="64"/>
    </row>
    <row r="17" spans="1:16" ht="14.45" x14ac:dyDescent="0.35">
      <c r="A17" s="26"/>
      <c r="B17" s="27"/>
      <c r="C17" s="14"/>
      <c r="D17" s="14"/>
      <c r="E17" s="14"/>
      <c r="F17" s="14"/>
      <c r="G17" s="14"/>
      <c r="H17" s="65"/>
      <c r="I17" s="65"/>
      <c r="J17" s="71"/>
      <c r="K17" s="64"/>
      <c r="L17" s="64"/>
      <c r="M17" s="64"/>
      <c r="N17" s="64"/>
      <c r="O17" s="64"/>
      <c r="P17" s="64"/>
    </row>
    <row r="18" spans="1:16" ht="14.45" x14ac:dyDescent="0.35">
      <c r="A18" s="18" t="s">
        <v>15</v>
      </c>
      <c r="B18" s="27"/>
      <c r="C18" s="14"/>
      <c r="D18" s="14"/>
      <c r="E18" s="31"/>
      <c r="F18" s="31"/>
      <c r="G18" s="31"/>
      <c r="H18" s="65"/>
      <c r="I18" s="65"/>
      <c r="J18" s="71"/>
      <c r="K18" s="64"/>
      <c r="L18" s="64"/>
      <c r="M18" s="64"/>
      <c r="N18" s="64"/>
      <c r="O18" s="64"/>
      <c r="P18" s="64"/>
    </row>
    <row r="19" spans="1:16" thickBot="1" x14ac:dyDescent="0.4">
      <c r="A19" s="27"/>
      <c r="B19" s="27"/>
      <c r="C19" s="27"/>
      <c r="D19" s="27"/>
      <c r="E19" s="27"/>
      <c r="F19" s="27"/>
      <c r="G19" s="32"/>
      <c r="H19" s="65"/>
      <c r="I19" s="65"/>
      <c r="J19" s="71"/>
      <c r="K19" s="64"/>
      <c r="L19" s="64"/>
      <c r="M19" s="64"/>
      <c r="N19" s="64"/>
      <c r="O19" s="64"/>
      <c r="P19" s="64"/>
    </row>
    <row r="20" spans="1:16" ht="14.45" x14ac:dyDescent="0.35">
      <c r="A20" s="26"/>
      <c r="B20" s="27"/>
      <c r="C20" s="44" t="s">
        <v>16</v>
      </c>
      <c r="D20" s="45"/>
      <c r="E20" s="46">
        <f>E11+E16</f>
        <v>1345705.52</v>
      </c>
      <c r="F20" s="47" t="s">
        <v>17</v>
      </c>
      <c r="G20" s="48" t="str">
        <f>IF(G11=0,"",G11+G16)</f>
        <v/>
      </c>
      <c r="H20" s="65"/>
      <c r="I20" s="65"/>
      <c r="J20" s="71"/>
      <c r="K20" s="64"/>
      <c r="L20" s="64"/>
      <c r="M20" s="64"/>
      <c r="N20" s="64"/>
      <c r="O20" s="64"/>
      <c r="P20" s="64"/>
    </row>
    <row r="21" spans="1:16" ht="15.75" thickBot="1" x14ac:dyDescent="0.3">
      <c r="A21" s="26"/>
      <c r="B21" s="27"/>
      <c r="C21" s="57" t="s">
        <v>18</v>
      </c>
      <c r="D21" s="58">
        <v>0.1</v>
      </c>
      <c r="E21" s="59">
        <f>E20*10%</f>
        <v>134570.552</v>
      </c>
      <c r="F21" s="53"/>
      <c r="G21" s="54"/>
      <c r="H21" s="65"/>
      <c r="I21" s="65"/>
      <c r="J21" s="71"/>
      <c r="K21" s="64"/>
      <c r="L21" s="64"/>
      <c r="M21" s="64"/>
      <c r="N21" s="64"/>
      <c r="O21" s="64"/>
      <c r="P21" s="64"/>
    </row>
    <row r="22" spans="1:16" ht="15.75" thickBot="1" x14ac:dyDescent="0.3">
      <c r="A22" s="26"/>
      <c r="B22" s="27"/>
      <c r="C22" s="60" t="s">
        <v>19</v>
      </c>
      <c r="D22" s="61"/>
      <c r="E22" s="62">
        <f>SUM(E20:E21)</f>
        <v>1480276.0719999999</v>
      </c>
      <c r="F22" s="55" t="s">
        <v>20</v>
      </c>
      <c r="G22" s="56" t="str">
        <f>IF(G20&gt;="","",G20+G21)</f>
        <v/>
      </c>
      <c r="H22" s="65"/>
      <c r="I22" s="65"/>
      <c r="J22" s="71"/>
      <c r="K22" s="64"/>
      <c r="L22" s="64"/>
      <c r="M22" s="64"/>
      <c r="N22" s="64"/>
      <c r="O22" s="64"/>
      <c r="P22" s="64"/>
    </row>
    <row r="23" spans="1:16" x14ac:dyDescent="0.25">
      <c r="A23" s="33"/>
      <c r="B23" s="3"/>
      <c r="C23" s="34"/>
      <c r="D23" s="35"/>
      <c r="E23" s="36"/>
      <c r="F23" s="73"/>
      <c r="G23" s="37"/>
      <c r="H23" s="64"/>
      <c r="I23" s="64"/>
      <c r="J23" s="69"/>
      <c r="K23" s="64"/>
      <c r="L23" s="64"/>
      <c r="M23" s="64"/>
      <c r="N23" s="64"/>
      <c r="O23" s="64"/>
      <c r="P23" s="64"/>
    </row>
    <row r="24" spans="1:16" ht="14.45" x14ac:dyDescent="0.35">
      <c r="A24" s="33"/>
      <c r="B24" s="38" t="s">
        <v>21</v>
      </c>
      <c r="C24" s="38"/>
      <c r="D24" s="38"/>
      <c r="E24" s="39"/>
      <c r="F24" s="38"/>
      <c r="G24" s="38"/>
      <c r="H24" s="64"/>
      <c r="I24" s="64"/>
      <c r="J24" s="69"/>
      <c r="K24" s="64"/>
      <c r="L24" s="64"/>
      <c r="M24" s="64"/>
      <c r="N24" s="64"/>
      <c r="O24" s="64"/>
      <c r="P24" s="64"/>
    </row>
    <row r="25" spans="1:16" ht="14.45" x14ac:dyDescent="0.35">
      <c r="A25" s="33"/>
      <c r="B25" s="38"/>
      <c r="C25" s="38"/>
      <c r="D25" s="38"/>
      <c r="E25" s="38"/>
      <c r="F25" s="74"/>
      <c r="G25" s="38"/>
      <c r="H25" s="64"/>
      <c r="I25" s="64"/>
      <c r="J25" s="69"/>
      <c r="K25" s="64"/>
      <c r="L25" s="64"/>
      <c r="M25" s="64"/>
      <c r="N25" s="64"/>
      <c r="O25" s="64"/>
      <c r="P25" s="64"/>
    </row>
    <row r="26" spans="1:16" x14ac:dyDescent="0.25">
      <c r="A26" s="33"/>
      <c r="B26" s="77" t="s">
        <v>23</v>
      </c>
      <c r="C26" s="77"/>
      <c r="D26" s="77"/>
      <c r="E26" s="77"/>
      <c r="F26" s="38"/>
      <c r="G26" s="38"/>
      <c r="H26" s="64"/>
      <c r="I26" s="64"/>
      <c r="J26" s="69"/>
      <c r="K26" s="64"/>
      <c r="L26" s="64"/>
      <c r="M26" s="64"/>
      <c r="N26" s="64"/>
      <c r="O26" s="64"/>
      <c r="P26" s="64"/>
    </row>
    <row r="27" spans="1:16" x14ac:dyDescent="0.25">
      <c r="A27" s="33"/>
      <c r="B27" s="77"/>
      <c r="C27" s="77"/>
      <c r="D27" s="77"/>
      <c r="E27" s="77"/>
      <c r="F27" s="38"/>
      <c r="G27" s="38"/>
      <c r="H27" s="64"/>
      <c r="I27" s="64"/>
      <c r="J27" s="69"/>
      <c r="K27" s="64"/>
      <c r="L27" s="64"/>
      <c r="M27" s="64"/>
      <c r="N27" s="64"/>
      <c r="O27" s="64"/>
      <c r="P27" s="64"/>
    </row>
    <row r="28" spans="1:16" x14ac:dyDescent="0.25">
      <c r="A28" s="33"/>
      <c r="B28" s="77"/>
      <c r="C28" s="77"/>
      <c r="D28" s="77"/>
      <c r="E28" s="77"/>
      <c r="F28" s="38"/>
      <c r="G28" s="38"/>
      <c r="H28" s="64"/>
      <c r="I28" s="64"/>
      <c r="J28" s="69"/>
      <c r="K28" s="64"/>
      <c r="L28" s="64"/>
      <c r="M28" s="64"/>
      <c r="N28" s="64"/>
      <c r="O28" s="64"/>
      <c r="P28" s="64"/>
    </row>
    <row r="29" spans="1:16" x14ac:dyDescent="0.25">
      <c r="A29" s="33"/>
      <c r="B29" s="77"/>
      <c r="C29" s="77"/>
      <c r="D29" s="77"/>
      <c r="E29" s="77"/>
      <c r="F29" s="38"/>
      <c r="G29" s="38"/>
      <c r="H29" s="64"/>
      <c r="I29" s="64"/>
      <c r="J29" s="69"/>
      <c r="K29" s="64"/>
      <c r="L29" s="64"/>
      <c r="M29" s="64"/>
      <c r="N29" s="64"/>
      <c r="O29" s="64"/>
      <c r="P29" s="64"/>
    </row>
    <row r="30" spans="1:16" x14ac:dyDescent="0.25">
      <c r="A30" s="33"/>
      <c r="B30" s="77"/>
      <c r="C30" s="77"/>
      <c r="D30" s="77"/>
      <c r="E30" s="77"/>
      <c r="F30" s="38"/>
      <c r="G30" s="38"/>
      <c r="H30" s="64"/>
      <c r="I30" s="64"/>
      <c r="J30" s="69"/>
      <c r="K30" s="64"/>
      <c r="L30" s="64"/>
      <c r="M30" s="64"/>
      <c r="N30" s="64"/>
      <c r="O30" s="64"/>
      <c r="P30" s="64"/>
    </row>
    <row r="31" spans="1:16" x14ac:dyDescent="0.25">
      <c r="A31" s="33"/>
      <c r="B31" s="77"/>
      <c r="C31" s="77"/>
      <c r="D31" s="77"/>
      <c r="E31" s="77"/>
      <c r="F31" s="38"/>
      <c r="G31" s="38"/>
      <c r="H31" s="64"/>
      <c r="I31" s="64"/>
      <c r="J31" s="69"/>
      <c r="K31" s="64"/>
      <c r="L31" s="64"/>
      <c r="M31" s="64"/>
      <c r="N31" s="64"/>
      <c r="O31" s="64"/>
      <c r="P31" s="64"/>
    </row>
    <row r="32" spans="1:16" x14ac:dyDescent="0.25">
      <c r="A32" s="33"/>
      <c r="B32" s="77"/>
      <c r="C32" s="77"/>
      <c r="D32" s="77"/>
      <c r="E32" s="77"/>
      <c r="F32" s="38"/>
      <c r="G32" s="38"/>
      <c r="H32" s="64"/>
      <c r="I32" s="64"/>
      <c r="J32" s="69"/>
      <c r="K32" s="64"/>
      <c r="L32" s="64"/>
      <c r="M32" s="64"/>
      <c r="N32" s="64"/>
      <c r="O32" s="64"/>
      <c r="P32" s="64"/>
    </row>
    <row r="33" spans="1:16" x14ac:dyDescent="0.25">
      <c r="A33" s="64"/>
      <c r="B33" s="64"/>
      <c r="C33" s="64"/>
      <c r="D33" s="64"/>
      <c r="E33" s="64"/>
      <c r="F33" s="64"/>
      <c r="G33" s="64"/>
      <c r="H33" s="64"/>
      <c r="I33" s="64"/>
      <c r="J33" s="69"/>
      <c r="K33" s="64"/>
      <c r="L33" s="64"/>
      <c r="M33" s="64"/>
      <c r="N33" s="64"/>
      <c r="O33" s="64"/>
      <c r="P33" s="64"/>
    </row>
    <row r="34" spans="1:16" x14ac:dyDescent="0.25">
      <c r="A34" s="78" t="s">
        <v>26</v>
      </c>
      <c r="B34" s="78"/>
      <c r="C34" s="78"/>
      <c r="D34" s="78"/>
      <c r="E34" s="78"/>
      <c r="F34" s="78"/>
      <c r="G34" s="69"/>
      <c r="H34" s="69"/>
      <c r="I34" s="69"/>
      <c r="J34" s="69"/>
      <c r="K34" s="64"/>
      <c r="L34" s="64"/>
      <c r="M34" s="64"/>
      <c r="N34" s="64"/>
      <c r="O34" s="64"/>
      <c r="P34" s="64"/>
    </row>
    <row r="35" spans="1:16" x14ac:dyDescent="0.25">
      <c r="A35" s="64"/>
      <c r="B35" s="64"/>
      <c r="C35" s="64"/>
      <c r="D35" s="64"/>
      <c r="E35" s="64"/>
      <c r="F35" s="64"/>
      <c r="G35" s="64"/>
      <c r="H35" s="64"/>
      <c r="I35" s="64"/>
      <c r="J35" s="64"/>
      <c r="K35" s="64"/>
      <c r="L35" s="64"/>
      <c r="M35" s="64"/>
      <c r="N35" s="64"/>
      <c r="O35" s="64"/>
      <c r="P35" s="64"/>
    </row>
    <row r="36" spans="1:16" x14ac:dyDescent="0.25">
      <c r="A36" s="64"/>
      <c r="B36" s="64"/>
      <c r="C36" s="64"/>
      <c r="D36" s="64"/>
      <c r="E36" s="64"/>
      <c r="F36" s="64"/>
      <c r="G36" s="64"/>
      <c r="H36" s="64"/>
      <c r="I36" s="64"/>
      <c r="J36" s="64"/>
      <c r="K36" s="64"/>
      <c r="L36" s="64"/>
      <c r="M36" s="64"/>
      <c r="N36" s="64"/>
      <c r="O36" s="64"/>
      <c r="P36" s="64"/>
    </row>
    <row r="37" spans="1:16" x14ac:dyDescent="0.25">
      <c r="A37" s="64"/>
      <c r="B37" s="64"/>
      <c r="C37" s="64"/>
      <c r="D37" s="64"/>
      <c r="E37" s="64"/>
      <c r="F37" s="64"/>
      <c r="G37" s="64"/>
      <c r="H37" s="64"/>
      <c r="I37" s="64"/>
    </row>
  </sheetData>
  <sheetProtection password="CED6" sheet="1" objects="1" scenarios="1"/>
  <mergeCells count="3">
    <mergeCell ref="C11:D11"/>
    <mergeCell ref="B26:E32"/>
    <mergeCell ref="A34:F34"/>
  </mergeCells>
  <pageMargins left="0.7" right="0.7" top="0.75" bottom="0.75" header="0.3" footer="0.3"/>
  <pageSetup paperSize="9" scale="45" orientation="landscape" r:id="rId1"/>
  <customProperties>
    <customPr name="EpmWorksheetKeyString_GUID"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ANNEX 4</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2023-06-19T07:55:34Z</cp:lastPrinted>
  <dcterms:created xsi:type="dcterms:W3CDTF">2023-02-15T08:48:59Z</dcterms:created>
  <dcterms:modified xsi:type="dcterms:W3CDTF">2023-06-29T12:05:27Z</dcterms:modified>
</cp:coreProperties>
</file>