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1510" yWindow="-10" windowWidth="11540" windowHeight="9080"/>
  </bookViews>
  <sheets>
    <sheet name="Annex 4BIS" sheetId="1" r:id="rId1"/>
  </sheets>
  <externalReferences>
    <externalReference r:id="rId2"/>
    <externalReference r:id="rId3"/>
    <externalReference r:id="rId4"/>
    <externalReference r:id="rId5"/>
    <externalReference r:id="rId6"/>
  </externalReferences>
  <definedNames>
    <definedName name="ad">[1]Leyendas!$AZ$2:$AZ$1531</definedName>
    <definedName name="_xlnm.Print_Area" localSheetId="0">'Annex 4BIS'!$A$2:$G$51</definedName>
    <definedName name="CATEGORIA">!#REF!</definedName>
    <definedName name="CZAXC">!#REF!</definedName>
    <definedName name="d">[2]Leyendas!$AZ$2:$AZ$1531</definedName>
    <definedName name="Entity_select">[3]Selection!$B$5</definedName>
    <definedName name="fasdfa">!#REF!</definedName>
    <definedName name="Festivos">#REF!</definedName>
    <definedName name="j">[2]Leyendas!$AZ$2:$AZ$1531</definedName>
    <definedName name="l">[2]Leyendas!$AZ$2:$AZ$1531</definedName>
    <definedName name="LeyendasValidas">[4]Leyendas!$AZ$2:$AZ$1466</definedName>
    <definedName name="SDFRAWDSF">!#REF!</definedName>
    <definedName name="Servei">!#REF!</definedName>
    <definedName name="SERVEI_ADSCRIT_PPT">!#REF!</definedName>
    <definedName name="v">[5]Leyendas!$AZ$2:$AZ$1531</definedName>
  </definedNames>
  <calcPr calcId="145621" fullPrecision="0"/>
</workbook>
</file>

<file path=xl/calcChain.xml><?xml version="1.0" encoding="utf-8"?>
<calcChain xmlns="http://schemas.openxmlformats.org/spreadsheetml/2006/main">
  <c r="G28" i="1" l="1"/>
  <c r="G27" i="1"/>
  <c r="G26" i="1"/>
  <c r="G25" i="1"/>
  <c r="G24" i="1"/>
  <c r="G23" i="1"/>
  <c r="G22" i="1"/>
  <c r="G21" i="1"/>
  <c r="G20" i="1"/>
  <c r="G19" i="1"/>
  <c r="G18" i="1"/>
  <c r="G17" i="1"/>
  <c r="G16" i="1"/>
  <c r="E33" i="1"/>
  <c r="E32" i="1"/>
  <c r="E28" i="1"/>
  <c r="E27" i="1"/>
  <c r="E26" i="1"/>
  <c r="E25" i="1"/>
  <c r="E24" i="1"/>
  <c r="E23" i="1"/>
  <c r="E22" i="1"/>
  <c r="E21" i="1"/>
  <c r="E20" i="1"/>
  <c r="E19" i="1"/>
  <c r="E18" i="1"/>
  <c r="E17" i="1"/>
  <c r="E16" i="1"/>
  <c r="G12" i="1"/>
  <c r="G11" i="1"/>
  <c r="G10" i="1"/>
  <c r="G9" i="1"/>
  <c r="G7" i="1"/>
  <c r="G8" i="1"/>
  <c r="E7" i="1"/>
  <c r="E8" i="1"/>
  <c r="E12" i="1"/>
  <c r="E11" i="1"/>
  <c r="E9" i="1"/>
  <c r="G29" i="1" l="1"/>
  <c r="E40" i="1" s="1"/>
  <c r="G13" i="1"/>
  <c r="E36" i="1" s="1"/>
  <c r="E37" i="1" s="1"/>
  <c r="E38" i="1" s="1"/>
  <c r="E13" i="1"/>
  <c r="E41" i="1" l="1"/>
  <c r="E42" i="1" s="1"/>
  <c r="E45" i="1" s="1"/>
  <c r="E29" i="1" l="1"/>
  <c r="C36" i="1" l="1"/>
  <c r="C37" i="1" s="1"/>
  <c r="C40" i="1"/>
  <c r="C41" i="1" s="1"/>
  <c r="C42" i="1" l="1"/>
  <c r="C38" i="1"/>
  <c r="C45" i="1" l="1"/>
</calcChain>
</file>

<file path=xl/sharedStrings.xml><?xml version="1.0" encoding="utf-8"?>
<sst xmlns="http://schemas.openxmlformats.org/spreadsheetml/2006/main" count="51" uniqueCount="49">
  <si>
    <t>EXP 20220428 ANNEX Núm. 4Bis</t>
  </si>
  <si>
    <t>Codi</t>
  </si>
  <si>
    <t>Quantitat estimada</t>
  </si>
  <si>
    <t>Preu u/t Sortida</t>
  </si>
  <si>
    <t>Import sortida</t>
  </si>
  <si>
    <t>Preu u/t  Proveïdor</t>
  </si>
  <si>
    <t>Import  Proveïdor</t>
  </si>
  <si>
    <t>PRESTACIÓ DEL SERVEI</t>
  </si>
  <si>
    <t>PREU UNITARI: "Agendes periòdiques efectivament realitzades". Preu unitari/comunicació realitzada</t>
  </si>
  <si>
    <t>PREU UNITARI: "Atenció d'emergències per les UMO del servei". Preu unitari/emergència atesa</t>
  </si>
  <si>
    <t>PREU UNITARI: "Programa de seguretat a la llar". Preu unitari mensual/llar amb persones usuàries en actiu al programa en algun moment del mes</t>
  </si>
  <si>
    <t>PREU UNITARI: "Programa d'atenció a persones amb deteriorament cognitiu lleu o moderat. MIMAL". Preu unitari mensual/persona usuària en actiu al programa en algun moment del mes</t>
  </si>
  <si>
    <t>PREU UNITARI: "Programes d'atenció integrada social i sanitària". Preu unitari mensual/persona usuària en actiu al programa en algun moment del mes</t>
  </si>
  <si>
    <t>Subtotal de licitació per a la prestació de servei</t>
  </si>
  <si>
    <t>Subtotal per a la prestació de servei proveïdor</t>
  </si>
  <si>
    <t>ARRENDAMENT DE TECNOLOGIA</t>
  </si>
  <si>
    <t>PREU UNITARI: "Arrendament mensual de tecnologia". Preu unitari del paquet terminal analògic + 1,2 UCR</t>
  </si>
  <si>
    <t>PREU UNITARI: "Arrendament mensual de tecnologia". Preu unitari del paquet terminal GSM-IP + 1,2 UCR</t>
  </si>
  <si>
    <t>PREU UNITARI: "Arrendament mensual de tecnologia". Preu unitari del detector de foc/fum</t>
  </si>
  <si>
    <t>PREU UNITARI: "Arrendament mensual de tecnologia". Preu unitari del detector de gas/CO</t>
  </si>
  <si>
    <t>PREU UNITARI: "Arrendament mensual de tecnologia". Preu unitari del dispositiu de passivitat</t>
  </si>
  <si>
    <t>PREU UNITARI: "Arrendament mensual de tecnologia". Preu unitari del sensor d'obertura de portes</t>
  </si>
  <si>
    <t>PREU UNITARI: "Arrendament mensual de tecnologia". Preu unitari del dispositiu geo-localitzador del programa MIMAL</t>
  </si>
  <si>
    <t>PREU UNITARI: "Arrendament mensual de tecnologia". Preu unitari del detector de caigudes amb funcionalitat d'UCR</t>
  </si>
  <si>
    <t>PREU UNITARI: "Arrendament mensual de tecnologia". Preu unitari del dispositiu per a persones amb dificultat de comunicació oral</t>
  </si>
  <si>
    <t>PREU UNITARI: "Arrendament mensual de tecnologia". Preu unitari del detector remot de caigudes</t>
  </si>
  <si>
    <t>PREU UNITARI: "Arrendament mensual de tecnologia". Preu unitari del dispositiu comunicador i extensor de veu del terminal</t>
  </si>
  <si>
    <t>Subtotal de licitació per a l'arrendament de tecnologia</t>
  </si>
  <si>
    <t>Subtotal per a l'arrendament de tecnologia proveïdor</t>
  </si>
  <si>
    <t>PREU UNITARI: "Centralització de trucades dels diferents serveis d’atenció domiciliària". Preu unitari/comunicació atesa adreçada als serveis de SAD i/o àpats a domicili"</t>
  </si>
  <si>
    <t>PREU UNITARI:  "Instauració de l’expedient electrònic al servei de teleassistència". Preu unitari/nova alta de persona usuària amb expedient electrònic</t>
  </si>
  <si>
    <t>IMPORT PRESTACIÓ DEL SERVEI: (1+2+3+4+5+6)</t>
  </si>
  <si>
    <t xml:space="preserve">IMPORT:                    </t>
  </si>
  <si>
    <t>IVA (%):                    4</t>
  </si>
  <si>
    <t>TOTAL DESPESA ASSOCIADA A LA PRESTACIÓ DEL SERVEI:</t>
  </si>
  <si>
    <t>PREU LICITADOR:</t>
  </si>
  <si>
    <t>IVA (%):                   21</t>
  </si>
  <si>
    <t>TOTAL DESPESA ASSOCIADA A L'ARRENDAMENT DE LA TECNOLOGIA DOMICILIÀRIA:</t>
  </si>
  <si>
    <t>PREU CONTRACTE:</t>
  </si>
  <si>
    <t>IMPORT ARRENDAMENT TECNOLOGIA: (7+8+9+10+11+12+13+14+15+16+17+18+19)</t>
  </si>
  <si>
    <t>PREU UNITARI: "Servei essencial/dia/domicili amb persones usuàries en actiu". Preu unitari diari/llar amb alguna persona usuària en actiu</t>
  </si>
  <si>
    <t>PREU UNITARI: "Arrendament mensual de tecnologia". Preu unitari del dispositiu a elecció de l'empresa adjudicatària/Detector de rutines</t>
  </si>
  <si>
    <r>
      <t xml:space="preserve">PREU UNITARI: "Arrendament mensual de tecnologia". Preu unitari de la UCR en format </t>
    </r>
    <r>
      <rPr>
        <i/>
        <sz val="9"/>
        <rFont val="Calibri"/>
        <family val="2"/>
      </rPr>
      <t>smartwatch</t>
    </r>
    <r>
      <rPr>
        <sz val="9"/>
        <rFont val="Calibri"/>
        <family val="2"/>
      </rPr>
      <t>, amb funcionalitats afegides de geo-localització, detector de caigudes i inactivitat inusual i sensor/s de constants vitals</t>
    </r>
  </si>
  <si>
    <t>PREUS UNITARIS PER AL SUPÒSIT DE MODIFICACIONS PREVISTES EN LA CL. 21 PCAP (només s'ha d'indicar el preu unitari ofert)</t>
  </si>
  <si>
    <t xml:space="preserve">TOTAL CONTRACTE (24+27): </t>
  </si>
  <si>
    <t xml:space="preserve">El preu total del contracte ofertat pel licitador només es tindrà en compte a efectes de valoració de l'oferta. El contracte s'adjudicarà pel pressupost base de licitació. Els dos preus unitaris ofertats per al supòsit de modificació només en tindran en compte en el cas que es procedeixi a la modificació del contracte.
</t>
  </si>
  <si>
    <r>
      <t>Les quantitats indicades per l’IMSS corresponents a</t>
    </r>
    <r>
      <rPr>
        <sz val="9"/>
        <color indexed="8"/>
        <rFont val="Calibri"/>
        <family val="2"/>
      </rPr>
      <t xml:space="preserve"> cadascun dels preus unitaris nets determinats constitueixen la xifra màxima per sobre de la qual s'estimarà que l'oferta excedeix el tipus de la licitació i, per tant, serà exclosa</t>
    </r>
  </si>
  <si>
    <t>*Els preus ofertats han de tenir, com a màxim dos decimals, excepte el preu unitari relatiu al Servei essencial/dia/domicili amb persones usuàries en actiu</t>
  </si>
  <si>
    <t xml:space="preserve">    Descripció</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</si>
</sst>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6" formatCode="#,##0\ &quot;€&quot;;[Red]\-#,##0\ &quot;€&quot;"/>
    <numFmt numFmtId="8" formatCode="#,##0.00\ &quot;€&quot;;[Red]\-#,##0.00\ &quot;€&quot;"/>
    <numFmt numFmtId="44" formatCode="_-* #,##0.00\ &quot;€&quot;_-;\-* #,##0.00\ &quot;€&quot;_-;_-* &quot;-&quot;??\ &quot;€&quot;_-;_-@_-"/>
    <numFmt numFmtId="43" formatCode="_-* #,##0.00\ _€_-;\-* #,##0.00\ _€_-;_-* &quot;-&quot;??\ _€_-;_-@_-"/>
    <numFmt numFmtId="164" formatCode="_-* #,##0.0000\ [$€-403]_-;\-* #,##0.0000\ [$€-403]_-;_-* &quot;-&quot;??\ [$€-403]_-;_-@_-"/>
    <numFmt numFmtId="165" formatCode="_-* #,##0.00\ [$€-403]_-;\-* #,##0.00\ [$€-403]_-;_-* &quot;-&quot;??\ [$€-403]_-;_-@_-"/>
    <numFmt numFmtId="166" formatCode="_-* #,##0.00\ [$€-403]_-;\-* #,##0.00\ [$€-403]_-;_-* &quot;-&quot;????\ [$€-403]_-;_-@_-"/>
    <numFmt numFmtId="167" formatCode="#,##0.0000\ &quot;€&quot;;[Red]\-#,##0.0000\ &quot;€&quot;"/>
    <numFmt numFmtId="168" formatCode="_-* #,##0.00\ _€_-;\-* #,##0.00\ _€_-;_-* \-??\ _€_-;_-@_-"/>
    <numFmt numFmtId="169" formatCode="_-* #,##0.00_-;\-* #,##0.00_-;_-* &quot;-&quot;??_-;_-@_-"/>
    <numFmt numFmtId="170" formatCode="_-* #,##0.00&quot; €&quot;_-;\-* #,##0.00&quot; €&quot;_-;_-* \-??&quot; €&quot;_-;_-@_-"/>
    <numFmt numFmtId="171" formatCode="0\ %"/>
    <numFmt numFmtId="173" formatCode="#,##0.00\ [$€-403];\-#,##0.00\ [$€-403]"/>
    <numFmt numFmtId="174" formatCode="#,##0.0000\ [$€-403];\-#,##0.0000\ [$€-403]"/>
  </numFmts>
  <fonts count="41" x14ac:knownFonts="1">
    <font>
      <sz val="10"/>
      <name val="Arial"/>
    </font>
    <font>
      <sz val="11"/>
      <color theme="1"/>
      <name val="Calibri"/>
      <family val="2"/>
      <scheme val="minor"/>
    </font>
    <font>
      <sz val="11"/>
      <color theme="1"/>
      <name val="Calibri"/>
      <family val="2"/>
      <scheme val="minor"/>
    </font>
    <font>
      <b/>
      <sz val="18"/>
      <color theme="3"/>
      <name val="Cambria"/>
      <family val="2"/>
      <scheme val="major"/>
    </font>
    <font>
      <sz val="11"/>
      <color rgb="FF9C6500"/>
      <name val="Calibri"/>
      <family val="2"/>
      <scheme val="minor"/>
    </font>
    <font>
      <b/>
      <sz val="11"/>
      <color theme="1"/>
      <name val="Calibri"/>
      <family val="2"/>
      <scheme val="minor"/>
    </font>
    <font>
      <sz val="11"/>
      <color theme="0"/>
      <name val="Calibri"/>
      <family val="2"/>
      <scheme val="minor"/>
    </font>
    <font>
      <b/>
      <sz val="20"/>
      <name val="Calibri"/>
      <family val="2"/>
      <scheme val="minor"/>
    </font>
    <font>
      <sz val="9"/>
      <color theme="1"/>
      <name val="Calibri"/>
      <family val="2"/>
      <scheme val="minor"/>
    </font>
    <font>
      <b/>
      <sz val="9"/>
      <name val="Calibri"/>
      <family val="2"/>
      <scheme val="minor"/>
    </font>
    <font>
      <sz val="12"/>
      <color theme="1"/>
      <name val="Calibri"/>
      <family val="2"/>
    </font>
    <font>
      <b/>
      <sz val="12"/>
      <color theme="1"/>
      <name val="Calibri"/>
      <family val="2"/>
    </font>
    <font>
      <sz val="10"/>
      <name val="Calibri"/>
      <family val="2"/>
      <scheme val="minor"/>
    </font>
    <font>
      <sz val="9"/>
      <name val="Calibri"/>
      <family val="2"/>
      <scheme val="minor"/>
    </font>
    <font>
      <sz val="10"/>
      <color theme="1"/>
      <name val="Calibri"/>
      <family val="2"/>
      <scheme val="minor"/>
    </font>
    <font>
      <sz val="12"/>
      <color theme="1"/>
      <name val="Calibri"/>
      <family val="2"/>
      <scheme val="minor"/>
    </font>
    <font>
      <i/>
      <sz val="9"/>
      <name val="Calibri"/>
      <family val="2"/>
    </font>
    <font>
      <sz val="9"/>
      <name val="Calibri"/>
      <family val="2"/>
    </font>
    <font>
      <b/>
      <sz val="9"/>
      <color theme="1"/>
      <name val="Calibri"/>
      <family val="2"/>
      <scheme val="minor"/>
    </font>
    <font>
      <sz val="10"/>
      <name val="Arial"/>
      <family val="2"/>
    </font>
    <font>
      <sz val="12"/>
      <name val="Times New Roman"/>
      <family val="1"/>
    </font>
    <font>
      <sz val="10"/>
      <name val="Arial"/>
      <family val="2"/>
      <charset val="1"/>
    </font>
    <font>
      <sz val="10"/>
      <color rgb="FF000000"/>
      <name val="Arial"/>
      <family val="2"/>
    </font>
    <font>
      <sz val="11"/>
      <color indexed="8"/>
      <name val="Calibri"/>
      <family val="2"/>
    </font>
    <font>
      <u/>
      <sz val="10"/>
      <color theme="10"/>
      <name val="Times New Roman"/>
      <family val="1"/>
    </font>
    <font>
      <u/>
      <sz val="11"/>
      <color theme="10"/>
      <name val="Calibri"/>
      <family val="2"/>
      <scheme val="minor"/>
    </font>
    <font>
      <u/>
      <sz val="10"/>
      <color theme="10"/>
      <name val="Verdana"/>
      <family val="2"/>
    </font>
    <font>
      <u/>
      <sz val="10"/>
      <color theme="10"/>
      <name val="Arial"/>
      <family val="2"/>
    </font>
    <font>
      <u/>
      <sz val="11"/>
      <color theme="10"/>
      <name val="Calibri"/>
      <family val="2"/>
    </font>
    <font>
      <u/>
      <sz val="10"/>
      <color indexed="12"/>
      <name val="Arial"/>
      <family val="2"/>
    </font>
    <font>
      <u/>
      <sz val="11"/>
      <color rgb="FF0000FF"/>
      <name val="Calibri"/>
      <family val="2"/>
      <charset val="1"/>
    </font>
    <font>
      <sz val="11"/>
      <color rgb="FF000000"/>
      <name val="Calibri"/>
      <family val="2"/>
      <charset val="1"/>
    </font>
    <font>
      <sz val="11"/>
      <color rgb="FF9C5700"/>
      <name val="Calibri"/>
      <family val="2"/>
      <scheme val="minor"/>
    </font>
    <font>
      <sz val="10"/>
      <color theme="1"/>
      <name val="Verdana"/>
      <family val="2"/>
    </font>
    <font>
      <sz val="10"/>
      <color rgb="FF000000"/>
      <name val="Times New Roman"/>
      <family val="1"/>
    </font>
    <font>
      <sz val="10"/>
      <color rgb="FF000000"/>
      <name val="Arial"/>
      <family val="2"/>
      <charset val="1"/>
    </font>
    <font>
      <sz val="11"/>
      <color rgb="FF000000"/>
      <name val="Calibri"/>
      <family val="2"/>
    </font>
    <font>
      <sz val="10"/>
      <color theme="1"/>
      <name val="Arial"/>
      <family val="2"/>
    </font>
    <font>
      <sz val="11"/>
      <name val="Calibri"/>
      <family val="2"/>
    </font>
    <font>
      <b/>
      <sz val="10"/>
      <color theme="1"/>
      <name val="Calibri"/>
      <family val="2"/>
      <scheme val="minor"/>
    </font>
    <font>
      <sz val="9"/>
      <color indexed="8"/>
      <name val="Calibri"/>
      <family val="2"/>
    </font>
  </fonts>
  <fills count="15">
    <fill>
      <patternFill patternType="none"/>
    </fill>
    <fill>
      <patternFill patternType="gray125"/>
    </fill>
    <fill>
      <patternFill patternType="solid">
        <fgColor rgb="FFFFEB9C"/>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indexed="51"/>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0" tint="-0.3499862666707357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s>
  <cellStyleXfs count="36287">
    <xf numFmtId="0" fontId="0" fillId="0" borderId="0"/>
    <xf numFmtId="9" fontId="19" fillId="0" borderId="0" applyFont="0" applyFill="0" applyBorder="0" applyAlignment="0" applyProtection="0"/>
    <xf numFmtId="0" fontId="2" fillId="0" borderId="0"/>
    <xf numFmtId="43" fontId="2" fillId="0" borderId="0" applyFont="0" applyFill="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168" fontId="21" fillId="0" borderId="0" applyBorder="0" applyProtection="0"/>
    <xf numFmtId="168" fontId="21" fillId="0" borderId="0" applyBorder="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43" fontId="2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3" fillId="0" borderId="0" applyNumberFormat="0" applyFill="0" applyBorder="0" applyProtection="0"/>
    <xf numFmtId="0" fontId="23" fillId="0" borderId="0" applyNumberFormat="0" applyFill="0" applyBorder="0" applyProtection="0"/>
    <xf numFmtId="0" fontId="23" fillId="0" borderId="0" applyNumberFormat="0" applyFill="0" applyBorder="0" applyProtection="0"/>
    <xf numFmtId="0" fontId="23" fillId="0" borderId="0" applyNumberFormat="0" applyFill="0" applyBorder="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alignment vertical="top"/>
      <protection locked="0"/>
    </xf>
    <xf numFmtId="0" fontId="27"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alignment vertical="top"/>
      <protection locked="0"/>
    </xf>
    <xf numFmtId="0" fontId="23" fillId="0" borderId="0"/>
    <xf numFmtId="0" fontId="29" fillId="0" borderId="0" applyNumberFormat="0" applyFill="0" applyBorder="0" applyAlignment="0" applyProtection="0">
      <alignment vertical="top"/>
      <protection locked="0"/>
    </xf>
    <xf numFmtId="0" fontId="29" fillId="0" borderId="0" applyNumberFormat="0" applyFill="0" applyBorder="0" applyAlignment="0" applyProtection="0">
      <alignment vertical="top"/>
      <protection locked="0"/>
    </xf>
    <xf numFmtId="0" fontId="30" fillId="0" borderId="0" applyBorder="0" applyProtection="0"/>
    <xf numFmtId="43" fontId="1" fillId="0" borderId="0" applyFont="0" applyFill="0" applyBorder="0" applyAlignment="0" applyProtection="0"/>
    <xf numFmtId="168" fontId="31" fillId="0" borderId="0" applyBorder="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70" fontId="31" fillId="0" borderId="0" applyBorder="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9" fillId="0" borderId="0" applyFont="0" applyFill="0" applyBorder="0" applyAlignment="0" applyProtection="0"/>
    <xf numFmtId="44" fontId="1" fillId="0" borderId="0" applyFont="0" applyFill="0" applyBorder="0" applyAlignment="0" applyProtection="0"/>
    <xf numFmtId="0" fontId="4" fillId="2" borderId="0" applyNumberFormat="0" applyBorder="0" applyAlignment="0" applyProtection="0"/>
    <xf numFmtId="0" fontId="32" fillId="2" borderId="0" applyNumberFormat="0" applyBorder="0" applyAlignment="0" applyProtection="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xf numFmtId="0" fontId="22"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19" fillId="0" borderId="0"/>
    <xf numFmtId="0" fontId="19"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22" fillId="0" borderId="0"/>
    <xf numFmtId="0" fontId="1" fillId="0" borderId="0"/>
    <xf numFmtId="0" fontId="1" fillId="0" borderId="0"/>
    <xf numFmtId="0" fontId="1" fillId="0" borderId="0"/>
    <xf numFmtId="0" fontId="1" fillId="0" borderId="0"/>
    <xf numFmtId="0" fontId="19"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1" fillId="0" borderId="0"/>
    <xf numFmtId="0" fontId="1" fillId="0" borderId="0"/>
    <xf numFmtId="0" fontId="36" fillId="0" borderId="0"/>
    <xf numFmtId="0" fontId="21" fillId="0" borderId="0"/>
    <xf numFmtId="0" fontId="19" fillId="0" borderId="0"/>
    <xf numFmtId="0" fontId="34" fillId="0" borderId="0"/>
    <xf numFmtId="0" fontId="35" fillId="0" borderId="0"/>
    <xf numFmtId="0" fontId="22" fillId="0" borderId="0"/>
    <xf numFmtId="0" fontId="19" fillId="0" borderId="0"/>
    <xf numFmtId="0" fontId="1" fillId="0" borderId="0"/>
    <xf numFmtId="0" fontId="33"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22" fillId="0" borderId="0"/>
    <xf numFmtId="0" fontId="19"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36" fillId="0" borderId="0" applyBorder="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 fillId="0" borderId="0"/>
    <xf numFmtId="0" fontId="1" fillId="0" borderId="0"/>
    <xf numFmtId="0" fontId="19" fillId="0" borderId="0"/>
    <xf numFmtId="0" fontId="19" fillId="0" borderId="0"/>
    <xf numFmtId="0" fontId="19" fillId="0" borderId="0"/>
    <xf numFmtId="0" fontId="19"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xf numFmtId="0" fontId="22"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3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71" fontId="31" fillId="0" borderId="0" applyBorder="0" applyProtection="0"/>
    <xf numFmtId="0" fontId="3" fillId="0" borderId="0" applyNumberFormat="0" applyFill="0" applyBorder="0" applyAlignment="0" applyProtection="0"/>
  </cellStyleXfs>
  <cellXfs count="110">
    <xf numFmtId="0" fontId="0" fillId="0" borderId="0" xfId="0"/>
    <xf numFmtId="0" fontId="7" fillId="0" borderId="0" xfId="2" applyFont="1" applyAlignment="1" applyProtection="1">
      <alignment vertical="top"/>
      <protection hidden="1"/>
    </xf>
    <xf numFmtId="0" fontId="8" fillId="0" borderId="0" xfId="2" applyFont="1" applyAlignment="1" applyProtection="1">
      <alignment vertical="top"/>
      <protection hidden="1"/>
    </xf>
    <xf numFmtId="2" fontId="8" fillId="0" borderId="0" xfId="2" applyNumberFormat="1" applyFont="1" applyAlignment="1" applyProtection="1">
      <alignment vertical="top"/>
      <protection hidden="1"/>
    </xf>
    <xf numFmtId="0" fontId="2" fillId="0" borderId="0" xfId="2" applyAlignment="1" applyProtection="1">
      <alignment vertical="top"/>
      <protection hidden="1"/>
    </xf>
    <xf numFmtId="0" fontId="13" fillId="11" borderId="0" xfId="2" quotePrefix="1" applyFont="1" applyFill="1" applyBorder="1" applyAlignment="1" applyProtection="1">
      <alignment vertical="top" wrapText="1"/>
      <protection hidden="1"/>
    </xf>
    <xf numFmtId="3" fontId="13" fillId="11" borderId="0" xfId="2" quotePrefix="1" applyNumberFormat="1" applyFont="1" applyFill="1" applyBorder="1" applyAlignment="1" applyProtection="1">
      <alignment vertical="top" wrapText="1"/>
      <protection hidden="1"/>
    </xf>
    <xf numFmtId="165" fontId="13" fillId="11" borderId="0" xfId="2" quotePrefix="1" applyNumberFormat="1" applyFont="1" applyFill="1" applyBorder="1" applyAlignment="1" applyProtection="1">
      <alignment vertical="top" wrapText="1"/>
      <protection hidden="1"/>
    </xf>
    <xf numFmtId="165" fontId="13" fillId="0" borderId="0" xfId="2" applyNumberFormat="1" applyFont="1" applyBorder="1" applyAlignment="1" applyProtection="1">
      <alignment vertical="top"/>
      <protection hidden="1"/>
    </xf>
    <xf numFmtId="165" fontId="18" fillId="0" borderId="0" xfId="2" applyNumberFormat="1" applyFont="1" applyFill="1" applyBorder="1" applyAlignment="1" applyProtection="1">
      <alignment horizontal="left" vertical="top"/>
      <protection hidden="1"/>
    </xf>
    <xf numFmtId="165" fontId="9" fillId="0" borderId="0" xfId="2" applyNumberFormat="1" applyFont="1" applyFill="1" applyBorder="1" applyAlignment="1" applyProtection="1">
      <alignment vertical="top"/>
      <protection hidden="1"/>
    </xf>
    <xf numFmtId="0" fontId="14" fillId="0" borderId="0" xfId="2" applyFont="1" applyAlignment="1" applyProtection="1">
      <alignment vertical="top"/>
      <protection hidden="1"/>
    </xf>
    <xf numFmtId="0" fontId="2" fillId="0" borderId="0" xfId="2" applyFill="1" applyAlignment="1" applyProtection="1">
      <alignment vertical="top"/>
      <protection hidden="1"/>
    </xf>
    <xf numFmtId="0" fontId="5" fillId="0" borderId="0" xfId="2" applyFont="1" applyFill="1" applyBorder="1" applyAlignment="1" applyProtection="1">
      <alignment vertical="top"/>
      <protection hidden="1"/>
    </xf>
    <xf numFmtId="165" fontId="8" fillId="0" borderId="0" xfId="2" applyNumberFormat="1" applyFont="1" applyFill="1" applyBorder="1" applyAlignment="1" applyProtection="1">
      <alignment vertical="top"/>
      <protection hidden="1"/>
    </xf>
    <xf numFmtId="165" fontId="2" fillId="0" borderId="0" xfId="2" applyNumberFormat="1" applyAlignment="1" applyProtection="1">
      <alignment vertical="top"/>
      <protection hidden="1"/>
    </xf>
    <xf numFmtId="10" fontId="2" fillId="0" borderId="0" xfId="1" applyNumberFormat="1" applyFont="1" applyAlignment="1" applyProtection="1">
      <alignment vertical="top"/>
      <protection hidden="1"/>
    </xf>
    <xf numFmtId="0" fontId="2" fillId="0" borderId="0" xfId="2" applyFill="1" applyBorder="1" applyAlignment="1" applyProtection="1">
      <alignment vertical="top"/>
      <protection hidden="1"/>
    </xf>
    <xf numFmtId="0" fontId="10" fillId="0" borderId="0" xfId="2" applyFont="1" applyFill="1" applyBorder="1" applyAlignment="1" applyProtection="1">
      <alignment horizontal="justify" vertical="top" wrapText="1"/>
      <protection hidden="1"/>
    </xf>
    <xf numFmtId="0" fontId="11" fillId="0" borderId="0" xfId="2" applyFont="1" applyFill="1" applyBorder="1" applyAlignment="1" applyProtection="1">
      <alignment horizontal="justify" vertical="top" wrapText="1"/>
      <protection hidden="1"/>
    </xf>
    <xf numFmtId="8" fontId="10" fillId="0" borderId="0" xfId="2" applyNumberFormat="1" applyFont="1" applyFill="1" applyBorder="1" applyAlignment="1" applyProtection="1">
      <alignment horizontal="right" vertical="top" wrapText="1"/>
      <protection hidden="1"/>
    </xf>
    <xf numFmtId="0" fontId="10" fillId="0" borderId="0" xfId="2" applyFont="1" applyFill="1" applyBorder="1" applyAlignment="1" applyProtection="1">
      <alignment horizontal="right" vertical="top" wrapText="1"/>
      <protection hidden="1"/>
    </xf>
    <xf numFmtId="6" fontId="10" fillId="0" borderId="0" xfId="2" applyNumberFormat="1" applyFont="1" applyFill="1" applyBorder="1" applyAlignment="1" applyProtection="1">
      <alignment horizontal="right" vertical="top" wrapText="1"/>
      <protection hidden="1"/>
    </xf>
    <xf numFmtId="0" fontId="2" fillId="11" borderId="0" xfId="2" applyFill="1" applyAlignment="1" applyProtection="1">
      <alignment vertical="top"/>
      <protection hidden="1"/>
    </xf>
    <xf numFmtId="165" fontId="9" fillId="0" borderId="7" xfId="2" applyNumberFormat="1" applyFont="1" applyFill="1" applyBorder="1" applyAlignment="1" applyProtection="1">
      <alignment vertical="top"/>
      <protection hidden="1"/>
    </xf>
    <xf numFmtId="0" fontId="9" fillId="11" borderId="0" xfId="2" quotePrefix="1" applyFont="1" applyFill="1" applyBorder="1" applyAlignment="1" applyProtection="1">
      <alignment vertical="top" wrapText="1"/>
      <protection hidden="1"/>
    </xf>
    <xf numFmtId="0" fontId="8" fillId="0" borderId="11" xfId="2" applyFont="1" applyBorder="1" applyAlignment="1" applyProtection="1">
      <alignment horizontal="justify" vertical="top"/>
      <protection hidden="1"/>
    </xf>
    <xf numFmtId="0" fontId="15" fillId="0" borderId="0" xfId="2" applyFont="1" applyFill="1" applyBorder="1" applyAlignment="1" applyProtection="1">
      <alignment vertical="top"/>
      <protection hidden="1"/>
    </xf>
    <xf numFmtId="3" fontId="13" fillId="0" borderId="7" xfId="2" quotePrefix="1" applyNumberFormat="1" applyFont="1" applyFill="1" applyBorder="1" applyAlignment="1" applyProtection="1">
      <alignment horizontal="left" vertical="top" wrapText="1"/>
      <protection hidden="1"/>
    </xf>
    <xf numFmtId="3" fontId="13" fillId="0" borderId="7" xfId="2" quotePrefix="1" applyNumberFormat="1" applyFont="1" applyFill="1" applyBorder="1" applyAlignment="1" applyProtection="1">
      <alignment vertical="top" wrapText="1"/>
      <protection hidden="1"/>
    </xf>
    <xf numFmtId="0" fontId="13" fillId="0" borderId="0" xfId="2" quotePrefix="1" applyFont="1" applyFill="1" applyBorder="1" applyAlignment="1" applyProtection="1">
      <alignment horizontal="left" vertical="top" wrapText="1"/>
      <protection hidden="1"/>
    </xf>
    <xf numFmtId="3" fontId="13" fillId="0" borderId="0" xfId="2" quotePrefix="1" applyNumberFormat="1" applyFont="1" applyFill="1" applyBorder="1" applyAlignment="1" applyProtection="1">
      <alignment horizontal="left" vertical="top" wrapText="1"/>
      <protection hidden="1"/>
    </xf>
    <xf numFmtId="3" fontId="13" fillId="0" borderId="0" xfId="2" quotePrefix="1" applyNumberFormat="1" applyFont="1" applyFill="1" applyBorder="1" applyAlignment="1" applyProtection="1">
      <alignment vertical="top" wrapText="1"/>
      <protection hidden="1"/>
    </xf>
    <xf numFmtId="0" fontId="12" fillId="0" borderId="1" xfId="2" quotePrefix="1" applyFont="1" applyFill="1" applyBorder="1" applyAlignment="1" applyProtection="1">
      <alignment vertical="top" wrapText="1"/>
      <protection hidden="1"/>
    </xf>
    <xf numFmtId="0" fontId="12" fillId="11" borderId="1" xfId="2" quotePrefix="1" applyFont="1" applyFill="1" applyBorder="1" applyAlignment="1" applyProtection="1">
      <alignment vertical="top" wrapText="1"/>
      <protection hidden="1"/>
    </xf>
    <xf numFmtId="0" fontId="14" fillId="0" borderId="1" xfId="2" applyFont="1" applyBorder="1" applyAlignment="1" applyProtection="1">
      <alignment vertical="top"/>
      <protection hidden="1"/>
    </xf>
    <xf numFmtId="0" fontId="39" fillId="0" borderId="1" xfId="2" applyFont="1" applyBorder="1" applyAlignment="1" applyProtection="1">
      <alignment vertical="top"/>
      <protection hidden="1"/>
    </xf>
    <xf numFmtId="0" fontId="13" fillId="0" borderId="1" xfId="2" quotePrefix="1" applyFont="1" applyFill="1" applyBorder="1" applyAlignment="1" applyProtection="1">
      <alignment vertical="center" wrapText="1"/>
      <protection hidden="1"/>
    </xf>
    <xf numFmtId="4" fontId="13" fillId="0" borderId="1" xfId="2" quotePrefix="1" applyNumberFormat="1" applyFont="1" applyFill="1" applyBorder="1" applyAlignment="1" applyProtection="1">
      <alignment vertical="center" wrapText="1"/>
      <protection hidden="1"/>
    </xf>
    <xf numFmtId="165" fontId="13" fillId="10" borderId="1" xfId="2" applyNumberFormat="1" applyFont="1" applyFill="1" applyBorder="1" applyAlignment="1" applyProtection="1">
      <alignment vertical="center"/>
      <protection hidden="1"/>
    </xf>
    <xf numFmtId="165" fontId="13" fillId="0" borderId="1" xfId="2" applyNumberFormat="1" applyFont="1" applyBorder="1" applyAlignment="1" applyProtection="1">
      <alignment vertical="center"/>
      <protection hidden="1"/>
    </xf>
    <xf numFmtId="0" fontId="13" fillId="11" borderId="1" xfId="2" quotePrefix="1" applyFont="1" applyFill="1" applyBorder="1" applyAlignment="1" applyProtection="1">
      <alignment vertical="center" wrapText="1"/>
      <protection hidden="1"/>
    </xf>
    <xf numFmtId="165" fontId="13" fillId="10" borderId="1" xfId="2" quotePrefix="1" applyNumberFormat="1" applyFont="1" applyFill="1" applyBorder="1" applyAlignment="1" applyProtection="1">
      <alignment vertical="center" wrapText="1"/>
      <protection hidden="1"/>
    </xf>
    <xf numFmtId="0" fontId="13" fillId="11" borderId="7" xfId="2" quotePrefix="1" applyFont="1" applyFill="1" applyBorder="1" applyAlignment="1" applyProtection="1">
      <alignment horizontal="left" vertical="center" wrapText="1"/>
      <protection hidden="1"/>
    </xf>
    <xf numFmtId="165" fontId="9" fillId="12" borderId="1" xfId="2" applyNumberFormat="1" applyFont="1" applyFill="1" applyBorder="1" applyAlignment="1" applyProtection="1">
      <alignment vertical="center"/>
      <protection hidden="1"/>
    </xf>
    <xf numFmtId="3" fontId="13" fillId="12" borderId="1" xfId="2" quotePrefix="1" applyNumberFormat="1" applyFont="1" applyFill="1" applyBorder="1" applyAlignment="1" applyProtection="1">
      <alignment vertical="center" wrapText="1"/>
      <protection hidden="1"/>
    </xf>
    <xf numFmtId="0" fontId="15" fillId="0" borderId="7" xfId="2" applyFont="1" applyBorder="1" applyAlignment="1" applyProtection="1">
      <alignment vertical="center"/>
      <protection hidden="1"/>
    </xf>
    <xf numFmtId="0" fontId="13" fillId="11" borderId="6" xfId="2" quotePrefix="1" applyFont="1" applyFill="1" applyBorder="1" applyAlignment="1" applyProtection="1">
      <alignment vertical="center" wrapText="1"/>
      <protection hidden="1"/>
    </xf>
    <xf numFmtId="165" fontId="13" fillId="10" borderId="6" xfId="2" quotePrefix="1" applyNumberFormat="1" applyFont="1" applyFill="1" applyBorder="1" applyAlignment="1" applyProtection="1">
      <alignment vertical="center" wrapText="1"/>
      <protection hidden="1"/>
    </xf>
    <xf numFmtId="165" fontId="13" fillId="10" borderId="6" xfId="2" applyNumberFormat="1" applyFont="1" applyFill="1" applyBorder="1" applyAlignment="1" applyProtection="1">
      <alignment vertical="center"/>
      <protection hidden="1"/>
    </xf>
    <xf numFmtId="165" fontId="13" fillId="0" borderId="6" xfId="2" applyNumberFormat="1" applyFont="1" applyBorder="1" applyAlignment="1" applyProtection="1">
      <alignment vertical="center"/>
      <protection hidden="1"/>
    </xf>
    <xf numFmtId="0" fontId="15" fillId="0" borderId="0" xfId="2" applyFont="1" applyBorder="1" applyAlignment="1" applyProtection="1">
      <alignment vertical="center"/>
      <protection hidden="1"/>
    </xf>
    <xf numFmtId="0" fontId="13" fillId="11" borderId="12" xfId="2" quotePrefix="1" applyFont="1" applyFill="1" applyBorder="1" applyAlignment="1" applyProtection="1">
      <alignment horizontal="left" vertical="center" wrapText="1"/>
      <protection hidden="1"/>
    </xf>
    <xf numFmtId="165" fontId="9" fillId="12" borderId="4" xfId="2" applyNumberFormat="1" applyFont="1" applyFill="1" applyBorder="1" applyAlignment="1" applyProtection="1">
      <alignment vertical="center"/>
      <protection hidden="1"/>
    </xf>
    <xf numFmtId="3" fontId="13" fillId="12" borderId="4" xfId="2" quotePrefix="1" applyNumberFormat="1" applyFont="1" applyFill="1" applyBorder="1" applyAlignment="1" applyProtection="1">
      <alignment vertical="center" wrapText="1"/>
      <protection hidden="1"/>
    </xf>
    <xf numFmtId="0" fontId="13" fillId="0" borderId="3" xfId="2" applyFont="1" applyBorder="1" applyAlignment="1" applyProtection="1">
      <alignment vertical="center"/>
      <protection hidden="1"/>
    </xf>
    <xf numFmtId="165" fontId="13" fillId="0" borderId="1" xfId="3" applyNumberFormat="1" applyFont="1" applyBorder="1" applyAlignment="1" applyProtection="1">
      <alignment vertical="center"/>
      <protection hidden="1"/>
    </xf>
    <xf numFmtId="165" fontId="8" fillId="0" borderId="1" xfId="2" applyNumberFormat="1" applyFont="1" applyBorder="1" applyAlignment="1" applyProtection="1">
      <alignment horizontal="left" vertical="center"/>
      <protection hidden="1"/>
    </xf>
    <xf numFmtId="0" fontId="9" fillId="10" borderId="3" xfId="2" applyFont="1" applyFill="1" applyBorder="1" applyAlignment="1" applyProtection="1">
      <alignment vertical="center"/>
      <protection hidden="1"/>
    </xf>
    <xf numFmtId="165" fontId="9" fillId="10" borderId="1" xfId="3" applyNumberFormat="1" applyFont="1" applyFill="1" applyBorder="1" applyAlignment="1" applyProtection="1">
      <alignment vertical="center"/>
      <protection hidden="1"/>
    </xf>
    <xf numFmtId="165" fontId="18" fillId="10" borderId="1" xfId="2" applyNumberFormat="1" applyFont="1" applyFill="1" applyBorder="1" applyAlignment="1" applyProtection="1">
      <alignment horizontal="left" vertical="center"/>
      <protection hidden="1"/>
    </xf>
    <xf numFmtId="165" fontId="9" fillId="10" borderId="1" xfId="2" applyNumberFormat="1" applyFont="1" applyFill="1" applyBorder="1" applyAlignment="1" applyProtection="1">
      <alignment vertical="center"/>
      <protection hidden="1"/>
    </xf>
    <xf numFmtId="0" fontId="14" fillId="0" borderId="0" xfId="2" applyFont="1" applyAlignment="1" applyProtection="1">
      <alignment vertical="center"/>
      <protection hidden="1"/>
    </xf>
    <xf numFmtId="0" fontId="13" fillId="11" borderId="0" xfId="2" quotePrefix="1" applyFont="1" applyFill="1" applyBorder="1" applyAlignment="1" applyProtection="1">
      <alignment vertical="center" wrapText="1"/>
      <protection hidden="1"/>
    </xf>
    <xf numFmtId="3" fontId="13" fillId="11" borderId="0" xfId="2" quotePrefix="1" applyNumberFormat="1" applyFont="1" applyFill="1" applyBorder="1" applyAlignment="1" applyProtection="1">
      <alignment vertical="center" wrapText="1"/>
      <protection hidden="1"/>
    </xf>
    <xf numFmtId="165" fontId="13" fillId="11" borderId="1" xfId="2" quotePrefix="1" applyNumberFormat="1" applyFont="1" applyFill="1" applyBorder="1" applyAlignment="1" applyProtection="1">
      <alignment vertical="center" wrapText="1"/>
      <protection hidden="1"/>
    </xf>
    <xf numFmtId="165" fontId="13" fillId="0" borderId="0" xfId="2" applyNumberFormat="1" applyFont="1" applyBorder="1" applyAlignment="1" applyProtection="1">
      <alignment vertical="center"/>
      <protection hidden="1"/>
    </xf>
    <xf numFmtId="0" fontId="14" fillId="11" borderId="0" xfId="2" applyFont="1" applyFill="1" applyAlignment="1" applyProtection="1">
      <alignment vertical="center"/>
      <protection hidden="1"/>
    </xf>
    <xf numFmtId="0" fontId="9" fillId="11" borderId="0" xfId="2" applyFont="1" applyFill="1" applyBorder="1" applyAlignment="1" applyProtection="1">
      <alignment vertical="center"/>
      <protection hidden="1"/>
    </xf>
    <xf numFmtId="165" fontId="9" fillId="11" borderId="0" xfId="3" applyNumberFormat="1" applyFont="1" applyFill="1" applyBorder="1" applyAlignment="1" applyProtection="1">
      <alignment vertical="center"/>
      <protection hidden="1"/>
    </xf>
    <xf numFmtId="165" fontId="18" fillId="11" borderId="0" xfId="2" applyNumberFormat="1" applyFont="1" applyFill="1" applyBorder="1" applyAlignment="1" applyProtection="1">
      <alignment horizontal="left" vertical="center"/>
      <protection hidden="1"/>
    </xf>
    <xf numFmtId="165" fontId="9" fillId="11" borderId="0" xfId="2" applyNumberFormat="1" applyFont="1" applyFill="1" applyBorder="1" applyAlignment="1" applyProtection="1">
      <alignment vertical="center"/>
      <protection hidden="1"/>
    </xf>
    <xf numFmtId="0" fontId="14" fillId="0" borderId="0" xfId="2" applyFont="1" applyFill="1" applyAlignment="1" applyProtection="1">
      <alignment vertical="center"/>
      <protection hidden="1"/>
    </xf>
    <xf numFmtId="0" fontId="2" fillId="0" borderId="0" xfId="2" applyFill="1" applyAlignment="1" applyProtection="1">
      <alignment vertical="center"/>
      <protection hidden="1"/>
    </xf>
    <xf numFmtId="0" fontId="5" fillId="14" borderId="2" xfId="2" applyFont="1" applyFill="1" applyBorder="1" applyAlignment="1" applyProtection="1">
      <alignment vertical="center"/>
      <protection hidden="1"/>
    </xf>
    <xf numFmtId="165" fontId="5" fillId="14" borderId="8" xfId="2" applyNumberFormat="1" applyFont="1" applyFill="1" applyBorder="1" applyAlignment="1" applyProtection="1">
      <alignment vertical="center"/>
      <protection hidden="1"/>
    </xf>
    <xf numFmtId="165" fontId="18" fillId="14" borderId="9" xfId="2" applyNumberFormat="1" applyFont="1" applyFill="1" applyBorder="1" applyAlignment="1" applyProtection="1">
      <alignment horizontal="left" vertical="center"/>
      <protection hidden="1"/>
    </xf>
    <xf numFmtId="165" fontId="9" fillId="14" borderId="10" xfId="2" applyNumberFormat="1" applyFont="1" applyFill="1" applyBorder="1" applyAlignment="1" applyProtection="1">
      <alignment vertical="center"/>
      <protection hidden="1"/>
    </xf>
    <xf numFmtId="4" fontId="13" fillId="0" borderId="6" xfId="2" quotePrefix="1" applyNumberFormat="1" applyFont="1" applyFill="1" applyBorder="1" applyAlignment="1" applyProtection="1">
      <alignment vertical="center" wrapText="1"/>
      <protection hidden="1"/>
    </xf>
    <xf numFmtId="4" fontId="13" fillId="11" borderId="6" xfId="2" quotePrefix="1" applyNumberFormat="1" applyFont="1" applyFill="1" applyBorder="1" applyAlignment="1" applyProtection="1">
      <alignment vertical="center" wrapText="1"/>
      <protection hidden="1"/>
    </xf>
    <xf numFmtId="0" fontId="9" fillId="9" borderId="1" xfId="2" applyFont="1" applyFill="1" applyBorder="1" applyAlignment="1" applyProtection="1">
      <alignment vertical="center" wrapText="1"/>
      <protection hidden="1"/>
    </xf>
    <xf numFmtId="0" fontId="9" fillId="9" borderId="1" xfId="2" applyFont="1" applyFill="1" applyBorder="1" applyAlignment="1" applyProtection="1">
      <alignment horizontal="center" vertical="center" wrapText="1"/>
      <protection hidden="1"/>
    </xf>
    <xf numFmtId="2" fontId="9" fillId="9" borderId="1" xfId="2" applyNumberFormat="1" applyFont="1" applyFill="1" applyBorder="1" applyAlignment="1" applyProtection="1">
      <alignment horizontal="center" vertical="center" wrapText="1"/>
      <protection hidden="1"/>
    </xf>
    <xf numFmtId="0" fontId="11" fillId="0" borderId="0" xfId="2" applyFont="1" applyFill="1" applyBorder="1" applyAlignment="1" applyProtection="1">
      <alignment horizontal="right" vertical="top" wrapText="1"/>
      <protection hidden="1"/>
    </xf>
    <xf numFmtId="166" fontId="10" fillId="0" borderId="0" xfId="2" applyNumberFormat="1" applyFont="1" applyFill="1" applyBorder="1" applyAlignment="1" applyProtection="1">
      <alignment horizontal="justify" vertical="top" wrapText="1"/>
      <protection hidden="1"/>
    </xf>
    <xf numFmtId="167" fontId="10" fillId="0" borderId="0" xfId="2" applyNumberFormat="1" applyFont="1" applyFill="1" applyBorder="1" applyAlignment="1" applyProtection="1">
      <alignment horizontal="right" vertical="top" wrapText="1"/>
      <protection hidden="1"/>
    </xf>
    <xf numFmtId="0" fontId="8" fillId="0" borderId="0" xfId="2" applyFont="1" applyAlignment="1" applyProtection="1">
      <alignment vertical="top" wrapText="1"/>
      <protection hidden="1"/>
    </xf>
    <xf numFmtId="0" fontId="18" fillId="0" borderId="0" xfId="2" applyFont="1" applyAlignment="1" applyProtection="1">
      <alignment vertical="top" wrapText="1"/>
      <protection hidden="1"/>
    </xf>
    <xf numFmtId="0" fontId="20" fillId="0" borderId="0" xfId="0" applyFont="1" applyAlignment="1" applyProtection="1">
      <alignment vertical="center" wrapText="1"/>
      <protection hidden="1"/>
    </xf>
    <xf numFmtId="8" fontId="20" fillId="0" borderId="0" xfId="0" applyNumberFormat="1" applyFont="1" applyAlignment="1" applyProtection="1">
      <alignment vertical="center" wrapText="1"/>
      <protection hidden="1"/>
    </xf>
    <xf numFmtId="164" fontId="13" fillId="13" borderId="1" xfId="2" applyNumberFormat="1" applyFont="1" applyFill="1" applyBorder="1" applyAlignment="1" applyProtection="1">
      <alignment vertical="center"/>
      <protection locked="0" hidden="1"/>
    </xf>
    <xf numFmtId="165" fontId="13" fillId="13" borderId="1" xfId="2" applyNumberFormat="1" applyFont="1" applyFill="1" applyBorder="1" applyAlignment="1" applyProtection="1">
      <alignment vertical="center"/>
      <protection locked="0" hidden="1"/>
    </xf>
    <xf numFmtId="165" fontId="13" fillId="13" borderId="6" xfId="2" applyNumberFormat="1" applyFont="1" applyFill="1" applyBorder="1" applyAlignment="1" applyProtection="1">
      <alignment vertical="center"/>
      <protection locked="0" hidden="1"/>
    </xf>
    <xf numFmtId="0" fontId="8" fillId="13" borderId="1" xfId="2" applyNumberFormat="1" applyFont="1" applyFill="1" applyBorder="1" applyAlignment="1" applyProtection="1">
      <alignment horizontal="right" vertical="center" indent="1"/>
      <protection locked="0" hidden="1"/>
    </xf>
    <xf numFmtId="0" fontId="9" fillId="11" borderId="3" xfId="2" quotePrefix="1" applyFont="1" applyFill="1" applyBorder="1" applyAlignment="1" applyProtection="1">
      <alignment horizontal="center" vertical="center" wrapText="1"/>
      <protection hidden="1"/>
    </xf>
    <xf numFmtId="0" fontId="9" fillId="11" borderId="4" xfId="2" quotePrefix="1" applyFont="1" applyFill="1" applyBorder="1" applyAlignment="1" applyProtection="1">
      <alignment horizontal="center" vertical="center" wrapText="1"/>
      <protection hidden="1"/>
    </xf>
    <xf numFmtId="0" fontId="9" fillId="11" borderId="5" xfId="2" quotePrefix="1" applyFont="1" applyFill="1" applyBorder="1" applyAlignment="1" applyProtection="1">
      <alignment horizontal="center" vertical="center" wrapText="1"/>
      <protection hidden="1"/>
    </xf>
    <xf numFmtId="3" fontId="13" fillId="12" borderId="4" xfId="2" quotePrefix="1" applyNumberFormat="1" applyFont="1" applyFill="1" applyBorder="1" applyAlignment="1" applyProtection="1">
      <alignment horizontal="left" vertical="center" wrapText="1"/>
      <protection hidden="1"/>
    </xf>
    <xf numFmtId="0" fontId="9" fillId="0" borderId="3" xfId="2" applyFont="1" applyFill="1" applyBorder="1" applyAlignment="1" applyProtection="1">
      <alignment horizontal="center" vertical="top" wrapText="1"/>
      <protection hidden="1"/>
    </xf>
    <xf numFmtId="0" fontId="9" fillId="0" borderId="4" xfId="2" applyFont="1" applyFill="1" applyBorder="1" applyAlignment="1" applyProtection="1">
      <alignment horizontal="center" vertical="top" wrapText="1"/>
      <protection hidden="1"/>
    </xf>
    <xf numFmtId="0" fontId="9" fillId="0" borderId="5" xfId="2" applyFont="1" applyFill="1" applyBorder="1" applyAlignment="1" applyProtection="1">
      <alignment horizontal="center" vertical="top" wrapText="1"/>
      <protection hidden="1"/>
    </xf>
    <xf numFmtId="0" fontId="11" fillId="0" borderId="0" xfId="2" applyFont="1" applyFill="1" applyBorder="1" applyAlignment="1" applyProtection="1">
      <alignment horizontal="justify" vertical="top" wrapText="1"/>
      <protection hidden="1"/>
    </xf>
    <xf numFmtId="3" fontId="13" fillId="12" borderId="1" xfId="2" quotePrefix="1" applyNumberFormat="1" applyFont="1" applyFill="1" applyBorder="1" applyAlignment="1" applyProtection="1">
      <alignment horizontal="left" vertical="center" wrapText="1"/>
      <protection hidden="1"/>
    </xf>
    <xf numFmtId="0" fontId="9" fillId="11" borderId="3" xfId="2" quotePrefix="1" applyFont="1" applyFill="1" applyBorder="1" applyAlignment="1" applyProtection="1">
      <alignment horizontal="center" vertical="top" wrapText="1"/>
      <protection hidden="1"/>
    </xf>
    <xf numFmtId="0" fontId="9" fillId="11" borderId="4" xfId="2" quotePrefix="1" applyFont="1" applyFill="1" applyBorder="1" applyAlignment="1" applyProtection="1">
      <alignment horizontal="center" vertical="top" wrapText="1"/>
      <protection hidden="1"/>
    </xf>
    <xf numFmtId="0" fontId="9" fillId="11" borderId="5" xfId="2" quotePrefix="1" applyFont="1" applyFill="1" applyBorder="1" applyAlignment="1" applyProtection="1">
      <alignment horizontal="center" vertical="top" wrapText="1"/>
      <protection hidden="1"/>
    </xf>
    <xf numFmtId="0" fontId="11" fillId="0" borderId="0" xfId="2" applyFont="1" applyFill="1" applyBorder="1" applyAlignment="1" applyProtection="1">
      <alignment vertical="top" wrapText="1"/>
      <protection hidden="1"/>
    </xf>
    <xf numFmtId="173" fontId="13" fillId="10" borderId="1" xfId="2" applyNumberFormat="1" applyFont="1" applyFill="1" applyBorder="1" applyAlignment="1" applyProtection="1">
      <alignment vertical="center"/>
      <protection hidden="1"/>
    </xf>
    <xf numFmtId="174" fontId="13" fillId="10" borderId="1" xfId="2" applyNumberFormat="1" applyFont="1" applyFill="1" applyBorder="1" applyAlignment="1" applyProtection="1">
      <alignment vertical="center"/>
      <protection hidden="1"/>
    </xf>
    <xf numFmtId="173" fontId="13" fillId="10" borderId="1" xfId="2" quotePrefix="1" applyNumberFormat="1" applyFont="1" applyFill="1" applyBorder="1" applyAlignment="1" applyProtection="1">
      <alignment vertical="center" wrapText="1"/>
      <protection hidden="1"/>
    </xf>
  </cellXfs>
  <cellStyles count="36287">
    <cellStyle name="60% - Èmfasi2 2" xfId="4"/>
    <cellStyle name="60% - Èmfasi2 2 2" xfId="5"/>
    <cellStyle name="60% - Èmfasi2 2 2 2" xfId="6"/>
    <cellStyle name="60% - Èmfasi2 2 2 2 2" xfId="7"/>
    <cellStyle name="60% - Èmfasi2 2 2 2 2 2" xfId="8"/>
    <cellStyle name="60% - Èmfasi2 2 2 2 2 2 2" xfId="9"/>
    <cellStyle name="60% - Èmfasi2 2 2 2 2 2 2 2" xfId="10"/>
    <cellStyle name="60% - Èmfasi2 2 2 2 2 2 3" xfId="11"/>
    <cellStyle name="60% - Èmfasi2 2 2 2 2 3" xfId="12"/>
    <cellStyle name="60% - Èmfasi2 2 2 2 2 3 2" xfId="13"/>
    <cellStyle name="60% - Èmfasi2 2 2 2 2 4" xfId="14"/>
    <cellStyle name="60% - Èmfasi2 2 2 2 3" xfId="15"/>
    <cellStyle name="60% - Èmfasi2 2 2 2 3 2" xfId="16"/>
    <cellStyle name="60% - Èmfasi2 2 2 2 3 2 2" xfId="17"/>
    <cellStyle name="60% - Èmfasi2 2 2 2 3 3" xfId="18"/>
    <cellStyle name="60% - Èmfasi2 2 2 2 4" xfId="19"/>
    <cellStyle name="60% - Èmfasi2 2 2 2 4 2" xfId="20"/>
    <cellStyle name="60% - Èmfasi2 2 2 2 5" xfId="21"/>
    <cellStyle name="60% - Èmfasi2 2 2 3" xfId="22"/>
    <cellStyle name="60% - Èmfasi2 2 2 3 2" xfId="23"/>
    <cellStyle name="60% - Èmfasi2 2 2 3 2 2" xfId="24"/>
    <cellStyle name="60% - Èmfasi2 2 2 3 2 2 2" xfId="25"/>
    <cellStyle name="60% - Èmfasi2 2 2 3 2 2 2 2" xfId="26"/>
    <cellStyle name="60% - Èmfasi2 2 2 3 2 2 3" xfId="27"/>
    <cellStyle name="60% - Èmfasi2 2 2 3 2 3" xfId="28"/>
    <cellStyle name="60% - Èmfasi2 2 2 3 2 3 2" xfId="29"/>
    <cellStyle name="60% - Èmfasi2 2 2 3 2 4" xfId="30"/>
    <cellStyle name="60% - Èmfasi2 2 2 3 3" xfId="31"/>
    <cellStyle name="60% - Èmfasi2 2 2 3 3 2" xfId="32"/>
    <cellStyle name="60% - Èmfasi2 2 2 3 3 2 2" xfId="33"/>
    <cellStyle name="60% - Èmfasi2 2 2 3 3 3" xfId="34"/>
    <cellStyle name="60% - Èmfasi2 2 2 3 4" xfId="35"/>
    <cellStyle name="60% - Èmfasi2 2 2 3 4 2" xfId="36"/>
    <cellStyle name="60% - Èmfasi2 2 2 3 5" xfId="37"/>
    <cellStyle name="60% - Èmfasi2 2 2 4" xfId="38"/>
    <cellStyle name="60% - Èmfasi2 2 2 4 2" xfId="39"/>
    <cellStyle name="60% - Èmfasi2 2 2 4 2 2" xfId="40"/>
    <cellStyle name="60% - Èmfasi2 2 2 4 2 2 2" xfId="41"/>
    <cellStyle name="60% - Èmfasi2 2 2 4 2 3" xfId="42"/>
    <cellStyle name="60% - Èmfasi2 2 2 4 3" xfId="43"/>
    <cellStyle name="60% - Èmfasi2 2 2 4 3 2" xfId="44"/>
    <cellStyle name="60% - Èmfasi2 2 2 4 4" xfId="45"/>
    <cellStyle name="60% - Èmfasi2 2 2 5" xfId="46"/>
    <cellStyle name="60% - Èmfasi2 2 2 5 2" xfId="47"/>
    <cellStyle name="60% - Èmfasi2 2 2 5 2 2" xfId="48"/>
    <cellStyle name="60% - Èmfasi2 2 2 5 3" xfId="49"/>
    <cellStyle name="60% - Èmfasi2 2 2 6" xfId="50"/>
    <cellStyle name="60% - Èmfasi2 2 2 6 2" xfId="51"/>
    <cellStyle name="60% - Èmfasi2 2 2 7" xfId="52"/>
    <cellStyle name="60% - Èmfasi2 2 3" xfId="53"/>
    <cellStyle name="60% - Èmfasi2 2 3 2" xfId="54"/>
    <cellStyle name="60% - Èmfasi2 2 3 2 2" xfId="55"/>
    <cellStyle name="60% - Èmfasi2 2 3 2 2 2" xfId="56"/>
    <cellStyle name="60% - Èmfasi2 2 3 2 2 2 2" xfId="57"/>
    <cellStyle name="60% - Èmfasi2 2 3 2 2 3" xfId="58"/>
    <cellStyle name="60% - Èmfasi2 2 3 2 3" xfId="59"/>
    <cellStyle name="60% - Èmfasi2 2 3 2 3 2" xfId="60"/>
    <cellStyle name="60% - Èmfasi2 2 3 2 4" xfId="61"/>
    <cellStyle name="60% - Èmfasi2 2 3 3" xfId="62"/>
    <cellStyle name="60% - Èmfasi2 2 3 3 2" xfId="63"/>
    <cellStyle name="60% - Èmfasi2 2 3 3 2 2" xfId="64"/>
    <cellStyle name="60% - Èmfasi2 2 3 3 3" xfId="65"/>
    <cellStyle name="60% - Èmfasi2 2 3 4" xfId="66"/>
    <cellStyle name="60% - Èmfasi2 2 3 4 2" xfId="67"/>
    <cellStyle name="60% - Èmfasi2 2 3 5" xfId="68"/>
    <cellStyle name="60% - Èmfasi2 2 4" xfId="69"/>
    <cellStyle name="60% - Èmfasi2 2 4 2" xfId="70"/>
    <cellStyle name="60% - Èmfasi2 2 4 2 2" xfId="71"/>
    <cellStyle name="60% - Èmfasi2 2 4 2 2 2" xfId="72"/>
    <cellStyle name="60% - Èmfasi2 2 4 2 2 2 2" xfId="73"/>
    <cellStyle name="60% - Èmfasi2 2 4 2 2 3" xfId="74"/>
    <cellStyle name="60% - Èmfasi2 2 4 2 3" xfId="75"/>
    <cellStyle name="60% - Èmfasi2 2 4 2 3 2" xfId="76"/>
    <cellStyle name="60% - Èmfasi2 2 4 2 4" xfId="77"/>
    <cellStyle name="60% - Èmfasi2 2 4 3" xfId="78"/>
    <cellStyle name="60% - Èmfasi2 2 4 3 2" xfId="79"/>
    <cellStyle name="60% - Èmfasi2 2 4 3 2 2" xfId="80"/>
    <cellStyle name="60% - Èmfasi2 2 4 3 3" xfId="81"/>
    <cellStyle name="60% - Èmfasi2 2 4 4" xfId="82"/>
    <cellStyle name="60% - Èmfasi2 2 4 4 2" xfId="83"/>
    <cellStyle name="60% - Èmfasi2 2 4 5" xfId="84"/>
    <cellStyle name="60% - Èmfasi2 2 5" xfId="85"/>
    <cellStyle name="60% - Èmfasi2 2 5 2" xfId="86"/>
    <cellStyle name="60% - Èmfasi2 2 5 2 2" xfId="87"/>
    <cellStyle name="60% - Èmfasi2 2 5 2 2 2" xfId="88"/>
    <cellStyle name="60% - Èmfasi2 2 5 2 3" xfId="89"/>
    <cellStyle name="60% - Èmfasi2 2 5 3" xfId="90"/>
    <cellStyle name="60% - Èmfasi2 2 5 3 2" xfId="91"/>
    <cellStyle name="60% - Èmfasi2 2 5 4" xfId="92"/>
    <cellStyle name="60% - Èmfasi2 2 6" xfId="93"/>
    <cellStyle name="60% - Èmfasi2 2 6 2" xfId="94"/>
    <cellStyle name="60% - Èmfasi2 2 6 2 2" xfId="95"/>
    <cellStyle name="60% - Èmfasi2 2 6 3" xfId="96"/>
    <cellStyle name="60% - Èmfasi2 2 7" xfId="97"/>
    <cellStyle name="60% - Èmfasi2 2 7 2" xfId="98"/>
    <cellStyle name="60% - Èmfasi2 2 8" xfId="99"/>
    <cellStyle name="60% - Èmfasi5 2" xfId="100"/>
    <cellStyle name="60% - Èmfasi5 2 2" xfId="101"/>
    <cellStyle name="60% - Èmfasi5 2 2 2" xfId="102"/>
    <cellStyle name="60% - Èmfasi5 2 2 2 2" xfId="103"/>
    <cellStyle name="60% - Èmfasi5 2 2 2 2 2" xfId="104"/>
    <cellStyle name="60% - Èmfasi5 2 2 2 2 2 2" xfId="105"/>
    <cellStyle name="60% - Èmfasi5 2 2 2 2 2 2 2" xfId="106"/>
    <cellStyle name="60% - Èmfasi5 2 2 2 2 2 3" xfId="107"/>
    <cellStyle name="60% - Èmfasi5 2 2 2 2 3" xfId="108"/>
    <cellStyle name="60% - Èmfasi5 2 2 2 2 3 2" xfId="109"/>
    <cellStyle name="60% - Èmfasi5 2 2 2 2 4" xfId="110"/>
    <cellStyle name="60% - Èmfasi5 2 2 2 3" xfId="111"/>
    <cellStyle name="60% - Èmfasi5 2 2 2 3 2" xfId="112"/>
    <cellStyle name="60% - Èmfasi5 2 2 2 3 2 2" xfId="113"/>
    <cellStyle name="60% - Èmfasi5 2 2 2 3 3" xfId="114"/>
    <cellStyle name="60% - Èmfasi5 2 2 2 4" xfId="115"/>
    <cellStyle name="60% - Èmfasi5 2 2 2 4 2" xfId="116"/>
    <cellStyle name="60% - Èmfasi5 2 2 2 5" xfId="117"/>
    <cellStyle name="60% - Èmfasi5 2 2 3" xfId="118"/>
    <cellStyle name="60% - Èmfasi5 2 2 3 2" xfId="119"/>
    <cellStyle name="60% - Èmfasi5 2 2 3 2 2" xfId="120"/>
    <cellStyle name="60% - Èmfasi5 2 2 3 2 2 2" xfId="121"/>
    <cellStyle name="60% - Èmfasi5 2 2 3 2 2 2 2" xfId="122"/>
    <cellStyle name="60% - Èmfasi5 2 2 3 2 2 3" xfId="123"/>
    <cellStyle name="60% - Èmfasi5 2 2 3 2 3" xfId="124"/>
    <cellStyle name="60% - Èmfasi5 2 2 3 2 3 2" xfId="125"/>
    <cellStyle name="60% - Èmfasi5 2 2 3 2 4" xfId="126"/>
    <cellStyle name="60% - Èmfasi5 2 2 3 3" xfId="127"/>
    <cellStyle name="60% - Èmfasi5 2 2 3 3 2" xfId="128"/>
    <cellStyle name="60% - Èmfasi5 2 2 3 3 2 2" xfId="129"/>
    <cellStyle name="60% - Èmfasi5 2 2 3 3 3" xfId="130"/>
    <cellStyle name="60% - Èmfasi5 2 2 3 4" xfId="131"/>
    <cellStyle name="60% - Èmfasi5 2 2 3 4 2" xfId="132"/>
    <cellStyle name="60% - Èmfasi5 2 2 3 5" xfId="133"/>
    <cellStyle name="60% - Èmfasi5 2 2 4" xfId="134"/>
    <cellStyle name="60% - Èmfasi5 2 2 4 2" xfId="135"/>
    <cellStyle name="60% - Èmfasi5 2 2 4 2 2" xfId="136"/>
    <cellStyle name="60% - Èmfasi5 2 2 4 2 2 2" xfId="137"/>
    <cellStyle name="60% - Èmfasi5 2 2 4 2 3" xfId="138"/>
    <cellStyle name="60% - Èmfasi5 2 2 4 3" xfId="139"/>
    <cellStyle name="60% - Èmfasi5 2 2 4 3 2" xfId="140"/>
    <cellStyle name="60% - Èmfasi5 2 2 4 4" xfId="141"/>
    <cellStyle name="60% - Èmfasi5 2 2 5" xfId="142"/>
    <cellStyle name="60% - Èmfasi5 2 2 5 2" xfId="143"/>
    <cellStyle name="60% - Èmfasi5 2 2 5 2 2" xfId="144"/>
    <cellStyle name="60% - Èmfasi5 2 2 5 3" xfId="145"/>
    <cellStyle name="60% - Èmfasi5 2 2 6" xfId="146"/>
    <cellStyle name="60% - Èmfasi5 2 2 6 2" xfId="147"/>
    <cellStyle name="60% - Èmfasi5 2 2 7" xfId="148"/>
    <cellStyle name="60% - Èmfasi5 2 3" xfId="149"/>
    <cellStyle name="60% - Èmfasi5 2 3 2" xfId="150"/>
    <cellStyle name="60% - Èmfasi5 2 3 2 2" xfId="151"/>
    <cellStyle name="60% - Èmfasi5 2 3 2 2 2" xfId="152"/>
    <cellStyle name="60% - Èmfasi5 2 3 2 2 2 2" xfId="153"/>
    <cellStyle name="60% - Èmfasi5 2 3 2 2 3" xfId="154"/>
    <cellStyle name="60% - Èmfasi5 2 3 2 3" xfId="155"/>
    <cellStyle name="60% - Èmfasi5 2 3 2 3 2" xfId="156"/>
    <cellStyle name="60% - Èmfasi5 2 3 2 4" xfId="157"/>
    <cellStyle name="60% - Èmfasi5 2 3 3" xfId="158"/>
    <cellStyle name="60% - Èmfasi5 2 3 3 2" xfId="159"/>
    <cellStyle name="60% - Èmfasi5 2 3 3 2 2" xfId="160"/>
    <cellStyle name="60% - Èmfasi5 2 3 3 3" xfId="161"/>
    <cellStyle name="60% - Èmfasi5 2 3 4" xfId="162"/>
    <cellStyle name="60% - Èmfasi5 2 3 4 2" xfId="163"/>
    <cellStyle name="60% - Èmfasi5 2 3 5" xfId="164"/>
    <cellStyle name="60% - Èmfasi5 2 4" xfId="165"/>
    <cellStyle name="60% - Èmfasi5 2 4 2" xfId="166"/>
    <cellStyle name="60% - Èmfasi5 2 4 2 2" xfId="167"/>
    <cellStyle name="60% - Èmfasi5 2 4 2 2 2" xfId="168"/>
    <cellStyle name="60% - Èmfasi5 2 4 2 2 2 2" xfId="169"/>
    <cellStyle name="60% - Èmfasi5 2 4 2 2 3" xfId="170"/>
    <cellStyle name="60% - Èmfasi5 2 4 2 3" xfId="171"/>
    <cellStyle name="60% - Èmfasi5 2 4 2 3 2" xfId="172"/>
    <cellStyle name="60% - Èmfasi5 2 4 2 4" xfId="173"/>
    <cellStyle name="60% - Èmfasi5 2 4 3" xfId="174"/>
    <cellStyle name="60% - Èmfasi5 2 4 3 2" xfId="175"/>
    <cellStyle name="60% - Èmfasi5 2 4 3 2 2" xfId="176"/>
    <cellStyle name="60% - Èmfasi5 2 4 3 3" xfId="177"/>
    <cellStyle name="60% - Èmfasi5 2 4 4" xfId="178"/>
    <cellStyle name="60% - Èmfasi5 2 4 4 2" xfId="179"/>
    <cellStyle name="60% - Èmfasi5 2 4 5" xfId="180"/>
    <cellStyle name="60% - Èmfasi5 2 5" xfId="181"/>
    <cellStyle name="60% - Èmfasi5 2 5 2" xfId="182"/>
    <cellStyle name="60% - Èmfasi5 2 5 2 2" xfId="183"/>
    <cellStyle name="60% - Èmfasi5 2 5 2 2 2" xfId="184"/>
    <cellStyle name="60% - Èmfasi5 2 5 2 3" xfId="185"/>
    <cellStyle name="60% - Èmfasi5 2 5 3" xfId="186"/>
    <cellStyle name="60% - Èmfasi5 2 5 3 2" xfId="187"/>
    <cellStyle name="60% - Èmfasi5 2 5 4" xfId="188"/>
    <cellStyle name="60% - Èmfasi5 2 6" xfId="189"/>
    <cellStyle name="60% - Èmfasi5 2 6 2" xfId="190"/>
    <cellStyle name="60% - Èmfasi5 2 6 2 2" xfId="191"/>
    <cellStyle name="60% - Èmfasi5 2 6 3" xfId="192"/>
    <cellStyle name="60% - Èmfasi5 2 7" xfId="193"/>
    <cellStyle name="60% - Èmfasi5 2 7 2" xfId="194"/>
    <cellStyle name="60% - Èmfasi5 2 8" xfId="195"/>
    <cellStyle name="60% - Énfasis1 2" xfId="196"/>
    <cellStyle name="60% - Énfasis2 2" xfId="197"/>
    <cellStyle name="60% - Énfasis3 2" xfId="198"/>
    <cellStyle name="60% - Énfasis4 2" xfId="199"/>
    <cellStyle name="60% - Énfasis5 2" xfId="200"/>
    <cellStyle name="60% - Énfasis6 2" xfId="201"/>
    <cellStyle name="Coma 2" xfId="202"/>
    <cellStyle name="Coma 2 2" xfId="203"/>
    <cellStyle name="Coma 2 3" xfId="204"/>
    <cellStyle name="Coma 2 3 2" xfId="205"/>
    <cellStyle name="Coma 2 3 2 2" xfId="206"/>
    <cellStyle name="Coma 2 3 2 2 2" xfId="207"/>
    <cellStyle name="Coma 2 3 2 2 2 2" xfId="208"/>
    <cellStyle name="Coma 2 3 2 2 2 2 2" xfId="209"/>
    <cellStyle name="Coma 2 3 2 2 2 2 2 2" xfId="210"/>
    <cellStyle name="Coma 2 3 2 2 2 2 3" xfId="211"/>
    <cellStyle name="Coma 2 3 2 2 2 3" xfId="212"/>
    <cellStyle name="Coma 2 3 2 2 2 3 2" xfId="213"/>
    <cellStyle name="Coma 2 3 2 2 2 4" xfId="214"/>
    <cellStyle name="Coma 2 3 2 2 3" xfId="215"/>
    <cellStyle name="Coma 2 3 2 2 3 2" xfId="216"/>
    <cellStyle name="Coma 2 3 2 2 3 2 2" xfId="217"/>
    <cellStyle name="Coma 2 3 2 2 3 3" xfId="218"/>
    <cellStyle name="Coma 2 3 2 2 4" xfId="219"/>
    <cellStyle name="Coma 2 3 2 2 4 2" xfId="220"/>
    <cellStyle name="Coma 2 3 2 2 5" xfId="221"/>
    <cellStyle name="Coma 2 3 2 3" xfId="222"/>
    <cellStyle name="Coma 2 3 2 3 2" xfId="223"/>
    <cellStyle name="Coma 2 3 2 3 2 2" xfId="224"/>
    <cellStyle name="Coma 2 3 2 3 2 2 2" xfId="225"/>
    <cellStyle name="Coma 2 3 2 3 2 2 2 2" xfId="226"/>
    <cellStyle name="Coma 2 3 2 3 2 2 3" xfId="227"/>
    <cellStyle name="Coma 2 3 2 3 2 3" xfId="228"/>
    <cellStyle name="Coma 2 3 2 3 2 3 2" xfId="229"/>
    <cellStyle name="Coma 2 3 2 3 2 4" xfId="230"/>
    <cellStyle name="Coma 2 3 2 3 3" xfId="231"/>
    <cellStyle name="Coma 2 3 2 3 3 2" xfId="232"/>
    <cellStyle name="Coma 2 3 2 3 3 2 2" xfId="233"/>
    <cellStyle name="Coma 2 3 2 3 3 3" xfId="234"/>
    <cellStyle name="Coma 2 3 2 3 4" xfId="235"/>
    <cellStyle name="Coma 2 3 2 3 4 2" xfId="236"/>
    <cellStyle name="Coma 2 3 2 3 5" xfId="237"/>
    <cellStyle name="Coma 2 3 2 4" xfId="238"/>
    <cellStyle name="Coma 2 3 2 4 2" xfId="239"/>
    <cellStyle name="Coma 2 3 2 4 2 2" xfId="240"/>
    <cellStyle name="Coma 2 3 2 4 2 2 2" xfId="241"/>
    <cellStyle name="Coma 2 3 2 4 2 3" xfId="242"/>
    <cellStyle name="Coma 2 3 2 4 3" xfId="243"/>
    <cellStyle name="Coma 2 3 2 4 3 2" xfId="244"/>
    <cellStyle name="Coma 2 3 2 4 4" xfId="245"/>
    <cellStyle name="Coma 2 3 2 5" xfId="246"/>
    <cellStyle name="Coma 2 3 2 5 2" xfId="247"/>
    <cellStyle name="Coma 2 3 2 5 2 2" xfId="248"/>
    <cellStyle name="Coma 2 3 2 5 3" xfId="249"/>
    <cellStyle name="Coma 2 3 2 6" xfId="250"/>
    <cellStyle name="Coma 2 3 2 6 2" xfId="251"/>
    <cellStyle name="Coma 2 3 2 7" xfId="252"/>
    <cellStyle name="Coma 2 3 3" xfId="253"/>
    <cellStyle name="Coma 2 3 3 2" xfId="254"/>
    <cellStyle name="Coma 2 3 3 2 2" xfId="255"/>
    <cellStyle name="Coma 2 3 3 2 2 2" xfId="256"/>
    <cellStyle name="Coma 2 3 3 2 2 2 2" xfId="257"/>
    <cellStyle name="Coma 2 3 3 2 2 3" xfId="258"/>
    <cellStyle name="Coma 2 3 3 2 3" xfId="259"/>
    <cellStyle name="Coma 2 3 3 2 3 2" xfId="260"/>
    <cellStyle name="Coma 2 3 3 2 4" xfId="261"/>
    <cellStyle name="Coma 2 3 3 3" xfId="262"/>
    <cellStyle name="Coma 2 3 3 3 2" xfId="263"/>
    <cellStyle name="Coma 2 3 3 3 2 2" xfId="264"/>
    <cellStyle name="Coma 2 3 3 3 3" xfId="265"/>
    <cellStyle name="Coma 2 3 3 4" xfId="266"/>
    <cellStyle name="Coma 2 3 3 4 2" xfId="267"/>
    <cellStyle name="Coma 2 3 3 5" xfId="268"/>
    <cellStyle name="Coma 2 3 4" xfId="269"/>
    <cellStyle name="Coma 2 3 4 2" xfId="270"/>
    <cellStyle name="Coma 2 3 4 2 2" xfId="271"/>
    <cellStyle name="Coma 2 3 4 2 2 2" xfId="272"/>
    <cellStyle name="Coma 2 3 4 2 2 2 2" xfId="273"/>
    <cellStyle name="Coma 2 3 4 2 2 3" xfId="274"/>
    <cellStyle name="Coma 2 3 4 2 3" xfId="275"/>
    <cellStyle name="Coma 2 3 4 2 3 2" xfId="276"/>
    <cellStyle name="Coma 2 3 4 2 4" xfId="277"/>
    <cellStyle name="Coma 2 3 4 3" xfId="278"/>
    <cellStyle name="Coma 2 3 4 3 2" xfId="279"/>
    <cellStyle name="Coma 2 3 4 3 2 2" xfId="280"/>
    <cellStyle name="Coma 2 3 4 3 3" xfId="281"/>
    <cellStyle name="Coma 2 3 4 4" xfId="282"/>
    <cellStyle name="Coma 2 3 4 4 2" xfId="283"/>
    <cellStyle name="Coma 2 3 4 5" xfId="284"/>
    <cellStyle name="Coma 2 3 5" xfId="285"/>
    <cellStyle name="Coma 2 3 5 2" xfId="286"/>
    <cellStyle name="Coma 2 3 5 2 2" xfId="287"/>
    <cellStyle name="Coma 2 3 5 2 2 2" xfId="288"/>
    <cellStyle name="Coma 2 3 5 2 3" xfId="289"/>
    <cellStyle name="Coma 2 3 5 3" xfId="290"/>
    <cellStyle name="Coma 2 3 5 3 2" xfId="291"/>
    <cellStyle name="Coma 2 3 5 4" xfId="292"/>
    <cellStyle name="Coma 2 3 6" xfId="293"/>
    <cellStyle name="Coma 2 3 6 2" xfId="294"/>
    <cellStyle name="Coma 2 3 6 2 2" xfId="295"/>
    <cellStyle name="Coma 2 3 6 3" xfId="296"/>
    <cellStyle name="Coma 2 3 7" xfId="297"/>
    <cellStyle name="Coma 2 3 7 2" xfId="298"/>
    <cellStyle name="Coma 2 3 8" xfId="299"/>
    <cellStyle name="Coma 3" xfId="300"/>
    <cellStyle name="Coma 4" xfId="301"/>
    <cellStyle name="Coma 4 2" xfId="302"/>
    <cellStyle name="Coma 4 2 2" xfId="303"/>
    <cellStyle name="Coma 4 2 2 2" xfId="304"/>
    <cellStyle name="Coma 4 2 2 2 2" xfId="305"/>
    <cellStyle name="Coma 4 2 2 2 2 2" xfId="306"/>
    <cellStyle name="Coma 4 2 2 2 2 2 2" xfId="307"/>
    <cellStyle name="Coma 4 2 2 2 2 3" xfId="308"/>
    <cellStyle name="Coma 4 2 2 2 3" xfId="309"/>
    <cellStyle name="Coma 4 2 2 2 3 2" xfId="310"/>
    <cellStyle name="Coma 4 2 2 2 4" xfId="311"/>
    <cellStyle name="Coma 4 2 2 3" xfId="312"/>
    <cellStyle name="Coma 4 2 2 3 2" xfId="313"/>
    <cellStyle name="Coma 4 2 2 3 2 2" xfId="314"/>
    <cellStyle name="Coma 4 2 2 3 3" xfId="315"/>
    <cellStyle name="Coma 4 2 2 4" xfId="316"/>
    <cellStyle name="Coma 4 2 2 4 2" xfId="317"/>
    <cellStyle name="Coma 4 2 2 5" xfId="318"/>
    <cellStyle name="Coma 4 2 3" xfId="319"/>
    <cellStyle name="Coma 4 2 3 2" xfId="320"/>
    <cellStyle name="Coma 4 2 3 2 2" xfId="321"/>
    <cellStyle name="Coma 4 2 3 2 2 2" xfId="322"/>
    <cellStyle name="Coma 4 2 3 2 2 2 2" xfId="323"/>
    <cellStyle name="Coma 4 2 3 2 2 3" xfId="324"/>
    <cellStyle name="Coma 4 2 3 2 3" xfId="325"/>
    <cellStyle name="Coma 4 2 3 2 3 2" xfId="326"/>
    <cellStyle name="Coma 4 2 3 2 4" xfId="327"/>
    <cellStyle name="Coma 4 2 3 3" xfId="328"/>
    <cellStyle name="Coma 4 2 3 3 2" xfId="329"/>
    <cellStyle name="Coma 4 2 3 3 2 2" xfId="330"/>
    <cellStyle name="Coma 4 2 3 3 3" xfId="331"/>
    <cellStyle name="Coma 4 2 3 4" xfId="332"/>
    <cellStyle name="Coma 4 2 3 4 2" xfId="333"/>
    <cellStyle name="Coma 4 2 3 5" xfId="334"/>
    <cellStyle name="Coma 4 2 4" xfId="335"/>
    <cellStyle name="Coma 4 2 4 2" xfId="336"/>
    <cellStyle name="Coma 4 2 4 2 2" xfId="337"/>
    <cellStyle name="Coma 4 2 4 2 2 2" xfId="338"/>
    <cellStyle name="Coma 4 2 4 2 3" xfId="339"/>
    <cellStyle name="Coma 4 2 4 3" xfId="340"/>
    <cellStyle name="Coma 4 2 4 3 2" xfId="341"/>
    <cellStyle name="Coma 4 2 4 4" xfId="342"/>
    <cellStyle name="Coma 4 2 5" xfId="343"/>
    <cellStyle name="Coma 4 2 5 2" xfId="344"/>
    <cellStyle name="Coma 4 2 5 2 2" xfId="345"/>
    <cellStyle name="Coma 4 2 5 3" xfId="346"/>
    <cellStyle name="Coma 4 2 6" xfId="347"/>
    <cellStyle name="Coma 4 2 6 2" xfId="348"/>
    <cellStyle name="Coma 4 2 7" xfId="349"/>
    <cellStyle name="Coma 4 3" xfId="350"/>
    <cellStyle name="Coma 4 3 2" xfId="351"/>
    <cellStyle name="Coma 4 3 2 2" xfId="352"/>
    <cellStyle name="Coma 4 3 2 2 2" xfId="353"/>
    <cellStyle name="Coma 4 3 2 2 2 2" xfId="354"/>
    <cellStyle name="Coma 4 3 2 2 3" xfId="355"/>
    <cellStyle name="Coma 4 3 2 3" xfId="356"/>
    <cellStyle name="Coma 4 3 2 3 2" xfId="357"/>
    <cellStyle name="Coma 4 3 2 4" xfId="358"/>
    <cellStyle name="Coma 4 3 3" xfId="359"/>
    <cellStyle name="Coma 4 3 3 2" xfId="360"/>
    <cellStyle name="Coma 4 3 3 2 2" xfId="361"/>
    <cellStyle name="Coma 4 3 3 3" xfId="362"/>
    <cellStyle name="Coma 4 3 4" xfId="363"/>
    <cellStyle name="Coma 4 3 4 2" xfId="364"/>
    <cellStyle name="Coma 4 3 5" xfId="365"/>
    <cellStyle name="Coma 4 4" xfId="366"/>
    <cellStyle name="Coma 4 4 2" xfId="367"/>
    <cellStyle name="Coma 4 4 2 2" xfId="368"/>
    <cellStyle name="Coma 4 4 2 2 2" xfId="369"/>
    <cellStyle name="Coma 4 4 2 2 2 2" xfId="370"/>
    <cellStyle name="Coma 4 4 2 2 3" xfId="371"/>
    <cellStyle name="Coma 4 4 2 3" xfId="372"/>
    <cellStyle name="Coma 4 4 2 3 2" xfId="373"/>
    <cellStyle name="Coma 4 4 2 4" xfId="374"/>
    <cellStyle name="Coma 4 4 3" xfId="375"/>
    <cellStyle name="Coma 4 4 3 2" xfId="376"/>
    <cellStyle name="Coma 4 4 3 2 2" xfId="377"/>
    <cellStyle name="Coma 4 4 3 3" xfId="378"/>
    <cellStyle name="Coma 4 4 4" xfId="379"/>
    <cellStyle name="Coma 4 4 4 2" xfId="380"/>
    <cellStyle name="Coma 4 4 5" xfId="381"/>
    <cellStyle name="Coma 4 5" xfId="382"/>
    <cellStyle name="Coma 4 5 2" xfId="383"/>
    <cellStyle name="Coma 4 5 2 2" xfId="384"/>
    <cellStyle name="Coma 4 5 2 2 2" xfId="385"/>
    <cellStyle name="Coma 4 5 2 3" xfId="386"/>
    <cellStyle name="Coma 4 5 3" xfId="387"/>
    <cellStyle name="Coma 4 5 3 2" xfId="388"/>
    <cellStyle name="Coma 4 5 4" xfId="389"/>
    <cellStyle name="Coma 4 6" xfId="390"/>
    <cellStyle name="Coma 4 6 2" xfId="391"/>
    <cellStyle name="Coma 4 6 2 2" xfId="392"/>
    <cellStyle name="Coma 4 6 3" xfId="393"/>
    <cellStyle name="Coma 4 7" xfId="394"/>
    <cellStyle name="Coma 4 7 2" xfId="395"/>
    <cellStyle name="Coma 4 8" xfId="396"/>
    <cellStyle name="Coma 5" xfId="397"/>
    <cellStyle name="Coma 6" xfId="398"/>
    <cellStyle name="Coma 7" xfId="3"/>
    <cellStyle name="Default" xfId="399"/>
    <cellStyle name="Default 2" xfId="400"/>
    <cellStyle name="Default 3" xfId="401"/>
    <cellStyle name="Default 4" xfId="402"/>
    <cellStyle name="Enllaç 2" xfId="403"/>
    <cellStyle name="Enllaç 3" xfId="404"/>
    <cellStyle name="Enllaç 4" xfId="405"/>
    <cellStyle name="Enllaç 5" xfId="406"/>
    <cellStyle name="Enllaç 6" xfId="407"/>
    <cellStyle name="Enllaç 7" xfId="408"/>
    <cellStyle name="Excel Built-in Normal" xfId="409"/>
    <cellStyle name="Hipervínculo 2" xfId="410"/>
    <cellStyle name="Hipervínculo 2 2" xfId="411"/>
    <cellStyle name="Hipervínculo 2 3" xfId="412"/>
    <cellStyle name="Millares 2" xfId="413"/>
    <cellStyle name="Millares 3" xfId="414"/>
    <cellStyle name="Moneda 2" xfId="415"/>
    <cellStyle name="Moneda 2 10" xfId="416"/>
    <cellStyle name="Moneda 2 10 2" xfId="417"/>
    <cellStyle name="Moneda 2 10 2 2" xfId="418"/>
    <cellStyle name="Moneda 2 10 2 2 2" xfId="419"/>
    <cellStyle name="Moneda 2 10 2 2 2 2" xfId="420"/>
    <cellStyle name="Moneda 2 10 2 2 2 2 2" xfId="421"/>
    <cellStyle name="Moneda 2 10 2 2 2 3" xfId="422"/>
    <cellStyle name="Moneda 2 10 2 2 3" xfId="423"/>
    <cellStyle name="Moneda 2 10 2 2 3 2" xfId="424"/>
    <cellStyle name="Moneda 2 10 2 2 4" xfId="425"/>
    <cellStyle name="Moneda 2 10 2 3" xfId="426"/>
    <cellStyle name="Moneda 2 10 2 3 2" xfId="427"/>
    <cellStyle name="Moneda 2 10 2 3 2 2" xfId="428"/>
    <cellStyle name="Moneda 2 10 2 3 3" xfId="429"/>
    <cellStyle name="Moneda 2 10 2 4" xfId="430"/>
    <cellStyle name="Moneda 2 10 2 4 2" xfId="431"/>
    <cellStyle name="Moneda 2 10 2 5" xfId="432"/>
    <cellStyle name="Moneda 2 10 3" xfId="433"/>
    <cellStyle name="Moneda 2 10 3 2" xfId="434"/>
    <cellStyle name="Moneda 2 10 3 2 2" xfId="435"/>
    <cellStyle name="Moneda 2 10 3 2 2 2" xfId="436"/>
    <cellStyle name="Moneda 2 10 3 2 2 2 2" xfId="437"/>
    <cellStyle name="Moneda 2 10 3 2 2 3" xfId="438"/>
    <cellStyle name="Moneda 2 10 3 2 3" xfId="439"/>
    <cellStyle name="Moneda 2 10 3 2 3 2" xfId="440"/>
    <cellStyle name="Moneda 2 10 3 2 4" xfId="441"/>
    <cellStyle name="Moneda 2 10 3 3" xfId="442"/>
    <cellStyle name="Moneda 2 10 3 3 2" xfId="443"/>
    <cellStyle name="Moneda 2 10 3 3 2 2" xfId="444"/>
    <cellStyle name="Moneda 2 10 3 3 3" xfId="445"/>
    <cellStyle name="Moneda 2 10 3 4" xfId="446"/>
    <cellStyle name="Moneda 2 10 3 4 2" xfId="447"/>
    <cellStyle name="Moneda 2 10 3 5" xfId="448"/>
    <cellStyle name="Moneda 2 10 4" xfId="449"/>
    <cellStyle name="Moneda 2 10 4 2" xfId="450"/>
    <cellStyle name="Moneda 2 10 4 2 2" xfId="451"/>
    <cellStyle name="Moneda 2 10 4 2 2 2" xfId="452"/>
    <cellStyle name="Moneda 2 10 4 2 3" xfId="453"/>
    <cellStyle name="Moneda 2 10 4 3" xfId="454"/>
    <cellStyle name="Moneda 2 10 4 3 2" xfId="455"/>
    <cellStyle name="Moneda 2 10 4 4" xfId="456"/>
    <cellStyle name="Moneda 2 10 5" xfId="457"/>
    <cellStyle name="Moneda 2 10 5 2" xfId="458"/>
    <cellStyle name="Moneda 2 10 5 2 2" xfId="459"/>
    <cellStyle name="Moneda 2 10 5 3" xfId="460"/>
    <cellStyle name="Moneda 2 10 6" xfId="461"/>
    <cellStyle name="Moneda 2 10 6 2" xfId="462"/>
    <cellStyle name="Moneda 2 10 7" xfId="463"/>
    <cellStyle name="Moneda 2 11" xfId="464"/>
    <cellStyle name="Moneda 2 11 2" xfId="465"/>
    <cellStyle name="Moneda 2 11 2 2" xfId="466"/>
    <cellStyle name="Moneda 2 11 2 2 2" xfId="467"/>
    <cellStyle name="Moneda 2 11 2 2 2 2" xfId="468"/>
    <cellStyle name="Moneda 2 11 2 2 3" xfId="469"/>
    <cellStyle name="Moneda 2 11 2 3" xfId="470"/>
    <cellStyle name="Moneda 2 11 2 3 2" xfId="471"/>
    <cellStyle name="Moneda 2 11 2 4" xfId="472"/>
    <cellStyle name="Moneda 2 11 3" xfId="473"/>
    <cellStyle name="Moneda 2 11 3 2" xfId="474"/>
    <cellStyle name="Moneda 2 11 3 2 2" xfId="475"/>
    <cellStyle name="Moneda 2 11 3 3" xfId="476"/>
    <cellStyle name="Moneda 2 11 4" xfId="477"/>
    <cellStyle name="Moneda 2 11 4 2" xfId="478"/>
    <cellStyle name="Moneda 2 11 5" xfId="479"/>
    <cellStyle name="Moneda 2 12" xfId="480"/>
    <cellStyle name="Moneda 2 12 2" xfId="481"/>
    <cellStyle name="Moneda 2 12 2 2" xfId="482"/>
    <cellStyle name="Moneda 2 12 2 2 2" xfId="483"/>
    <cellStyle name="Moneda 2 12 2 2 2 2" xfId="484"/>
    <cellStyle name="Moneda 2 12 2 2 3" xfId="485"/>
    <cellStyle name="Moneda 2 12 2 3" xfId="486"/>
    <cellStyle name="Moneda 2 12 2 3 2" xfId="487"/>
    <cellStyle name="Moneda 2 12 2 4" xfId="488"/>
    <cellStyle name="Moneda 2 12 3" xfId="489"/>
    <cellStyle name="Moneda 2 12 3 2" xfId="490"/>
    <cellStyle name="Moneda 2 12 3 2 2" xfId="491"/>
    <cellStyle name="Moneda 2 12 3 3" xfId="492"/>
    <cellStyle name="Moneda 2 12 4" xfId="493"/>
    <cellStyle name="Moneda 2 12 4 2" xfId="494"/>
    <cellStyle name="Moneda 2 12 5" xfId="495"/>
    <cellStyle name="Moneda 2 13" xfId="496"/>
    <cellStyle name="Moneda 2 13 2" xfId="497"/>
    <cellStyle name="Moneda 2 13 2 2" xfId="498"/>
    <cellStyle name="Moneda 2 13 2 2 2" xfId="499"/>
    <cellStyle name="Moneda 2 13 2 3" xfId="500"/>
    <cellStyle name="Moneda 2 13 3" xfId="501"/>
    <cellStyle name="Moneda 2 13 3 2" xfId="502"/>
    <cellStyle name="Moneda 2 13 4" xfId="503"/>
    <cellStyle name="Moneda 2 14" xfId="504"/>
    <cellStyle name="Moneda 2 14 2" xfId="505"/>
    <cellStyle name="Moneda 2 14 2 2" xfId="506"/>
    <cellStyle name="Moneda 2 14 3" xfId="507"/>
    <cellStyle name="Moneda 2 15" xfId="508"/>
    <cellStyle name="Moneda 2 15 2" xfId="509"/>
    <cellStyle name="Moneda 2 16" xfId="510"/>
    <cellStyle name="Moneda 2 17" xfId="511"/>
    <cellStyle name="Moneda 2 2" xfId="512"/>
    <cellStyle name="Moneda 2 2 10" xfId="513"/>
    <cellStyle name="Moneda 2 2 10 2" xfId="514"/>
    <cellStyle name="Moneda 2 2 10 2 2" xfId="515"/>
    <cellStyle name="Moneda 2 2 10 2 2 2" xfId="516"/>
    <cellStyle name="Moneda 2 2 10 2 2 2 2" xfId="517"/>
    <cellStyle name="Moneda 2 2 10 2 2 3" xfId="518"/>
    <cellStyle name="Moneda 2 2 10 2 3" xfId="519"/>
    <cellStyle name="Moneda 2 2 10 2 3 2" xfId="520"/>
    <cellStyle name="Moneda 2 2 10 2 4" xfId="521"/>
    <cellStyle name="Moneda 2 2 10 3" xfId="522"/>
    <cellStyle name="Moneda 2 2 10 3 2" xfId="523"/>
    <cellStyle name="Moneda 2 2 10 3 2 2" xfId="524"/>
    <cellStyle name="Moneda 2 2 10 3 3" xfId="525"/>
    <cellStyle name="Moneda 2 2 10 4" xfId="526"/>
    <cellStyle name="Moneda 2 2 10 4 2" xfId="527"/>
    <cellStyle name="Moneda 2 2 10 5" xfId="528"/>
    <cellStyle name="Moneda 2 2 11" xfId="529"/>
    <cellStyle name="Moneda 2 2 11 2" xfId="530"/>
    <cellStyle name="Moneda 2 2 11 2 2" xfId="531"/>
    <cellStyle name="Moneda 2 2 11 2 2 2" xfId="532"/>
    <cellStyle name="Moneda 2 2 11 2 2 2 2" xfId="533"/>
    <cellStyle name="Moneda 2 2 11 2 2 3" xfId="534"/>
    <cellStyle name="Moneda 2 2 11 2 3" xfId="535"/>
    <cellStyle name="Moneda 2 2 11 2 3 2" xfId="536"/>
    <cellStyle name="Moneda 2 2 11 2 4" xfId="537"/>
    <cellStyle name="Moneda 2 2 11 3" xfId="538"/>
    <cellStyle name="Moneda 2 2 11 3 2" xfId="539"/>
    <cellStyle name="Moneda 2 2 11 3 2 2" xfId="540"/>
    <cellStyle name="Moneda 2 2 11 3 3" xfId="541"/>
    <cellStyle name="Moneda 2 2 11 4" xfId="542"/>
    <cellStyle name="Moneda 2 2 11 4 2" xfId="543"/>
    <cellStyle name="Moneda 2 2 11 5" xfId="544"/>
    <cellStyle name="Moneda 2 2 12" xfId="545"/>
    <cellStyle name="Moneda 2 2 12 2" xfId="546"/>
    <cellStyle name="Moneda 2 2 12 2 2" xfId="547"/>
    <cellStyle name="Moneda 2 2 12 2 2 2" xfId="548"/>
    <cellStyle name="Moneda 2 2 12 2 3" xfId="549"/>
    <cellStyle name="Moneda 2 2 12 3" xfId="550"/>
    <cellStyle name="Moneda 2 2 12 3 2" xfId="551"/>
    <cellStyle name="Moneda 2 2 12 4" xfId="552"/>
    <cellStyle name="Moneda 2 2 13" xfId="553"/>
    <cellStyle name="Moneda 2 2 13 2" xfId="554"/>
    <cellStyle name="Moneda 2 2 13 2 2" xfId="555"/>
    <cellStyle name="Moneda 2 2 13 3" xfId="556"/>
    <cellStyle name="Moneda 2 2 14" xfId="557"/>
    <cellStyle name="Moneda 2 2 14 2" xfId="558"/>
    <cellStyle name="Moneda 2 2 15" xfId="559"/>
    <cellStyle name="Moneda 2 2 2" xfId="560"/>
    <cellStyle name="Moneda 2 2 2 10" xfId="561"/>
    <cellStyle name="Moneda 2 2 2 10 2" xfId="562"/>
    <cellStyle name="Moneda 2 2 2 10 2 2" xfId="563"/>
    <cellStyle name="Moneda 2 2 2 10 3" xfId="564"/>
    <cellStyle name="Moneda 2 2 2 11" xfId="565"/>
    <cellStyle name="Moneda 2 2 2 11 2" xfId="566"/>
    <cellStyle name="Moneda 2 2 2 12" xfId="567"/>
    <cellStyle name="Moneda 2 2 2 2" xfId="568"/>
    <cellStyle name="Moneda 2 2 2 2 10" xfId="569"/>
    <cellStyle name="Moneda 2 2 2 2 10 2" xfId="570"/>
    <cellStyle name="Moneda 2 2 2 2 11" xfId="571"/>
    <cellStyle name="Moneda 2 2 2 2 2" xfId="572"/>
    <cellStyle name="Moneda 2 2 2 2 2 2" xfId="573"/>
    <cellStyle name="Moneda 2 2 2 2 2 2 2" xfId="574"/>
    <cellStyle name="Moneda 2 2 2 2 2 2 2 2" xfId="575"/>
    <cellStyle name="Moneda 2 2 2 2 2 2 2 2 2" xfId="576"/>
    <cellStyle name="Moneda 2 2 2 2 2 2 2 2 2 2" xfId="577"/>
    <cellStyle name="Moneda 2 2 2 2 2 2 2 2 2 2 2" xfId="578"/>
    <cellStyle name="Moneda 2 2 2 2 2 2 2 2 2 2 2 2" xfId="579"/>
    <cellStyle name="Moneda 2 2 2 2 2 2 2 2 2 2 3" xfId="580"/>
    <cellStyle name="Moneda 2 2 2 2 2 2 2 2 2 3" xfId="581"/>
    <cellStyle name="Moneda 2 2 2 2 2 2 2 2 2 3 2" xfId="582"/>
    <cellStyle name="Moneda 2 2 2 2 2 2 2 2 2 4" xfId="583"/>
    <cellStyle name="Moneda 2 2 2 2 2 2 2 2 3" xfId="584"/>
    <cellStyle name="Moneda 2 2 2 2 2 2 2 2 3 2" xfId="585"/>
    <cellStyle name="Moneda 2 2 2 2 2 2 2 2 3 2 2" xfId="586"/>
    <cellStyle name="Moneda 2 2 2 2 2 2 2 2 3 3" xfId="587"/>
    <cellStyle name="Moneda 2 2 2 2 2 2 2 2 4" xfId="588"/>
    <cellStyle name="Moneda 2 2 2 2 2 2 2 2 4 2" xfId="589"/>
    <cellStyle name="Moneda 2 2 2 2 2 2 2 2 5" xfId="590"/>
    <cellStyle name="Moneda 2 2 2 2 2 2 2 3" xfId="591"/>
    <cellStyle name="Moneda 2 2 2 2 2 2 2 3 2" xfId="592"/>
    <cellStyle name="Moneda 2 2 2 2 2 2 2 3 2 2" xfId="593"/>
    <cellStyle name="Moneda 2 2 2 2 2 2 2 3 2 2 2" xfId="594"/>
    <cellStyle name="Moneda 2 2 2 2 2 2 2 3 2 2 2 2" xfId="595"/>
    <cellStyle name="Moneda 2 2 2 2 2 2 2 3 2 2 3" xfId="596"/>
    <cellStyle name="Moneda 2 2 2 2 2 2 2 3 2 3" xfId="597"/>
    <cellStyle name="Moneda 2 2 2 2 2 2 2 3 2 3 2" xfId="598"/>
    <cellStyle name="Moneda 2 2 2 2 2 2 2 3 2 4" xfId="599"/>
    <cellStyle name="Moneda 2 2 2 2 2 2 2 3 3" xfId="600"/>
    <cellStyle name="Moneda 2 2 2 2 2 2 2 3 3 2" xfId="601"/>
    <cellStyle name="Moneda 2 2 2 2 2 2 2 3 3 2 2" xfId="602"/>
    <cellStyle name="Moneda 2 2 2 2 2 2 2 3 3 3" xfId="603"/>
    <cellStyle name="Moneda 2 2 2 2 2 2 2 3 4" xfId="604"/>
    <cellStyle name="Moneda 2 2 2 2 2 2 2 3 4 2" xfId="605"/>
    <cellStyle name="Moneda 2 2 2 2 2 2 2 3 5" xfId="606"/>
    <cellStyle name="Moneda 2 2 2 2 2 2 2 4" xfId="607"/>
    <cellStyle name="Moneda 2 2 2 2 2 2 2 4 2" xfId="608"/>
    <cellStyle name="Moneda 2 2 2 2 2 2 2 4 2 2" xfId="609"/>
    <cellStyle name="Moneda 2 2 2 2 2 2 2 4 2 2 2" xfId="610"/>
    <cellStyle name="Moneda 2 2 2 2 2 2 2 4 2 3" xfId="611"/>
    <cellStyle name="Moneda 2 2 2 2 2 2 2 4 3" xfId="612"/>
    <cellStyle name="Moneda 2 2 2 2 2 2 2 4 3 2" xfId="613"/>
    <cellStyle name="Moneda 2 2 2 2 2 2 2 4 4" xfId="614"/>
    <cellStyle name="Moneda 2 2 2 2 2 2 2 5" xfId="615"/>
    <cellStyle name="Moneda 2 2 2 2 2 2 2 5 2" xfId="616"/>
    <cellStyle name="Moneda 2 2 2 2 2 2 2 5 2 2" xfId="617"/>
    <cellStyle name="Moneda 2 2 2 2 2 2 2 5 3" xfId="618"/>
    <cellStyle name="Moneda 2 2 2 2 2 2 2 6" xfId="619"/>
    <cellStyle name="Moneda 2 2 2 2 2 2 2 6 2" xfId="620"/>
    <cellStyle name="Moneda 2 2 2 2 2 2 2 7" xfId="621"/>
    <cellStyle name="Moneda 2 2 2 2 2 2 3" xfId="622"/>
    <cellStyle name="Moneda 2 2 2 2 2 2 3 2" xfId="623"/>
    <cellStyle name="Moneda 2 2 2 2 2 2 3 2 2" xfId="624"/>
    <cellStyle name="Moneda 2 2 2 2 2 2 3 2 2 2" xfId="625"/>
    <cellStyle name="Moneda 2 2 2 2 2 2 3 2 2 2 2" xfId="626"/>
    <cellStyle name="Moneda 2 2 2 2 2 2 3 2 2 3" xfId="627"/>
    <cellStyle name="Moneda 2 2 2 2 2 2 3 2 3" xfId="628"/>
    <cellStyle name="Moneda 2 2 2 2 2 2 3 2 3 2" xfId="629"/>
    <cellStyle name="Moneda 2 2 2 2 2 2 3 2 4" xfId="630"/>
    <cellStyle name="Moneda 2 2 2 2 2 2 3 3" xfId="631"/>
    <cellStyle name="Moneda 2 2 2 2 2 2 3 3 2" xfId="632"/>
    <cellStyle name="Moneda 2 2 2 2 2 2 3 3 2 2" xfId="633"/>
    <cellStyle name="Moneda 2 2 2 2 2 2 3 3 3" xfId="634"/>
    <cellStyle name="Moneda 2 2 2 2 2 2 3 4" xfId="635"/>
    <cellStyle name="Moneda 2 2 2 2 2 2 3 4 2" xfId="636"/>
    <cellStyle name="Moneda 2 2 2 2 2 2 3 5" xfId="637"/>
    <cellStyle name="Moneda 2 2 2 2 2 2 4" xfId="638"/>
    <cellStyle name="Moneda 2 2 2 2 2 2 4 2" xfId="639"/>
    <cellStyle name="Moneda 2 2 2 2 2 2 4 2 2" xfId="640"/>
    <cellStyle name="Moneda 2 2 2 2 2 2 4 2 2 2" xfId="641"/>
    <cellStyle name="Moneda 2 2 2 2 2 2 4 2 2 2 2" xfId="642"/>
    <cellStyle name="Moneda 2 2 2 2 2 2 4 2 2 3" xfId="643"/>
    <cellStyle name="Moneda 2 2 2 2 2 2 4 2 3" xfId="644"/>
    <cellStyle name="Moneda 2 2 2 2 2 2 4 2 3 2" xfId="645"/>
    <cellStyle name="Moneda 2 2 2 2 2 2 4 2 4" xfId="646"/>
    <cellStyle name="Moneda 2 2 2 2 2 2 4 3" xfId="647"/>
    <cellStyle name="Moneda 2 2 2 2 2 2 4 3 2" xfId="648"/>
    <cellStyle name="Moneda 2 2 2 2 2 2 4 3 2 2" xfId="649"/>
    <cellStyle name="Moneda 2 2 2 2 2 2 4 3 3" xfId="650"/>
    <cellStyle name="Moneda 2 2 2 2 2 2 4 4" xfId="651"/>
    <cellStyle name="Moneda 2 2 2 2 2 2 4 4 2" xfId="652"/>
    <cellStyle name="Moneda 2 2 2 2 2 2 4 5" xfId="653"/>
    <cellStyle name="Moneda 2 2 2 2 2 2 5" xfId="654"/>
    <cellStyle name="Moneda 2 2 2 2 2 2 5 2" xfId="655"/>
    <cellStyle name="Moneda 2 2 2 2 2 2 5 2 2" xfId="656"/>
    <cellStyle name="Moneda 2 2 2 2 2 2 5 2 2 2" xfId="657"/>
    <cellStyle name="Moneda 2 2 2 2 2 2 5 2 3" xfId="658"/>
    <cellStyle name="Moneda 2 2 2 2 2 2 5 3" xfId="659"/>
    <cellStyle name="Moneda 2 2 2 2 2 2 5 3 2" xfId="660"/>
    <cellStyle name="Moneda 2 2 2 2 2 2 5 4" xfId="661"/>
    <cellStyle name="Moneda 2 2 2 2 2 2 6" xfId="662"/>
    <cellStyle name="Moneda 2 2 2 2 2 2 6 2" xfId="663"/>
    <cellStyle name="Moneda 2 2 2 2 2 2 6 2 2" xfId="664"/>
    <cellStyle name="Moneda 2 2 2 2 2 2 6 3" xfId="665"/>
    <cellStyle name="Moneda 2 2 2 2 2 2 7" xfId="666"/>
    <cellStyle name="Moneda 2 2 2 2 2 2 7 2" xfId="667"/>
    <cellStyle name="Moneda 2 2 2 2 2 2 8" xfId="668"/>
    <cellStyle name="Moneda 2 2 2 2 2 3" xfId="669"/>
    <cellStyle name="Moneda 2 2 2 2 2 3 2" xfId="670"/>
    <cellStyle name="Moneda 2 2 2 2 2 3 2 2" xfId="671"/>
    <cellStyle name="Moneda 2 2 2 2 2 3 2 2 2" xfId="672"/>
    <cellStyle name="Moneda 2 2 2 2 2 3 2 2 2 2" xfId="673"/>
    <cellStyle name="Moneda 2 2 2 2 2 3 2 2 2 2 2" xfId="674"/>
    <cellStyle name="Moneda 2 2 2 2 2 3 2 2 2 3" xfId="675"/>
    <cellStyle name="Moneda 2 2 2 2 2 3 2 2 3" xfId="676"/>
    <cellStyle name="Moneda 2 2 2 2 2 3 2 2 3 2" xfId="677"/>
    <cellStyle name="Moneda 2 2 2 2 2 3 2 2 4" xfId="678"/>
    <cellStyle name="Moneda 2 2 2 2 2 3 2 3" xfId="679"/>
    <cellStyle name="Moneda 2 2 2 2 2 3 2 3 2" xfId="680"/>
    <cellStyle name="Moneda 2 2 2 2 2 3 2 3 2 2" xfId="681"/>
    <cellStyle name="Moneda 2 2 2 2 2 3 2 3 3" xfId="682"/>
    <cellStyle name="Moneda 2 2 2 2 2 3 2 4" xfId="683"/>
    <cellStyle name="Moneda 2 2 2 2 2 3 2 4 2" xfId="684"/>
    <cellStyle name="Moneda 2 2 2 2 2 3 2 5" xfId="685"/>
    <cellStyle name="Moneda 2 2 2 2 2 3 3" xfId="686"/>
    <cellStyle name="Moneda 2 2 2 2 2 3 3 2" xfId="687"/>
    <cellStyle name="Moneda 2 2 2 2 2 3 3 2 2" xfId="688"/>
    <cellStyle name="Moneda 2 2 2 2 2 3 3 2 2 2" xfId="689"/>
    <cellStyle name="Moneda 2 2 2 2 2 3 3 2 2 2 2" xfId="690"/>
    <cellStyle name="Moneda 2 2 2 2 2 3 3 2 2 3" xfId="691"/>
    <cellStyle name="Moneda 2 2 2 2 2 3 3 2 3" xfId="692"/>
    <cellStyle name="Moneda 2 2 2 2 2 3 3 2 3 2" xfId="693"/>
    <cellStyle name="Moneda 2 2 2 2 2 3 3 2 4" xfId="694"/>
    <cellStyle name="Moneda 2 2 2 2 2 3 3 3" xfId="695"/>
    <cellStyle name="Moneda 2 2 2 2 2 3 3 3 2" xfId="696"/>
    <cellStyle name="Moneda 2 2 2 2 2 3 3 3 2 2" xfId="697"/>
    <cellStyle name="Moneda 2 2 2 2 2 3 3 3 3" xfId="698"/>
    <cellStyle name="Moneda 2 2 2 2 2 3 3 4" xfId="699"/>
    <cellStyle name="Moneda 2 2 2 2 2 3 3 4 2" xfId="700"/>
    <cellStyle name="Moneda 2 2 2 2 2 3 3 5" xfId="701"/>
    <cellStyle name="Moneda 2 2 2 2 2 3 4" xfId="702"/>
    <cellStyle name="Moneda 2 2 2 2 2 3 4 2" xfId="703"/>
    <cellStyle name="Moneda 2 2 2 2 2 3 4 2 2" xfId="704"/>
    <cellStyle name="Moneda 2 2 2 2 2 3 4 2 2 2" xfId="705"/>
    <cellStyle name="Moneda 2 2 2 2 2 3 4 2 3" xfId="706"/>
    <cellStyle name="Moneda 2 2 2 2 2 3 4 3" xfId="707"/>
    <cellStyle name="Moneda 2 2 2 2 2 3 4 3 2" xfId="708"/>
    <cellStyle name="Moneda 2 2 2 2 2 3 4 4" xfId="709"/>
    <cellStyle name="Moneda 2 2 2 2 2 3 5" xfId="710"/>
    <cellStyle name="Moneda 2 2 2 2 2 3 5 2" xfId="711"/>
    <cellStyle name="Moneda 2 2 2 2 2 3 5 2 2" xfId="712"/>
    <cellStyle name="Moneda 2 2 2 2 2 3 5 3" xfId="713"/>
    <cellStyle name="Moneda 2 2 2 2 2 3 6" xfId="714"/>
    <cellStyle name="Moneda 2 2 2 2 2 3 6 2" xfId="715"/>
    <cellStyle name="Moneda 2 2 2 2 2 3 7" xfId="716"/>
    <cellStyle name="Moneda 2 2 2 2 2 4" xfId="717"/>
    <cellStyle name="Moneda 2 2 2 2 2 4 2" xfId="718"/>
    <cellStyle name="Moneda 2 2 2 2 2 4 2 2" xfId="719"/>
    <cellStyle name="Moneda 2 2 2 2 2 4 2 2 2" xfId="720"/>
    <cellStyle name="Moneda 2 2 2 2 2 4 2 2 2 2" xfId="721"/>
    <cellStyle name="Moneda 2 2 2 2 2 4 2 2 3" xfId="722"/>
    <cellStyle name="Moneda 2 2 2 2 2 4 2 3" xfId="723"/>
    <cellStyle name="Moneda 2 2 2 2 2 4 2 3 2" xfId="724"/>
    <cellStyle name="Moneda 2 2 2 2 2 4 2 4" xfId="725"/>
    <cellStyle name="Moneda 2 2 2 2 2 4 3" xfId="726"/>
    <cellStyle name="Moneda 2 2 2 2 2 4 3 2" xfId="727"/>
    <cellStyle name="Moneda 2 2 2 2 2 4 3 2 2" xfId="728"/>
    <cellStyle name="Moneda 2 2 2 2 2 4 3 3" xfId="729"/>
    <cellStyle name="Moneda 2 2 2 2 2 4 4" xfId="730"/>
    <cellStyle name="Moneda 2 2 2 2 2 4 4 2" xfId="731"/>
    <cellStyle name="Moneda 2 2 2 2 2 4 5" xfId="732"/>
    <cellStyle name="Moneda 2 2 2 2 2 5" xfId="733"/>
    <cellStyle name="Moneda 2 2 2 2 2 5 2" xfId="734"/>
    <cellStyle name="Moneda 2 2 2 2 2 5 2 2" xfId="735"/>
    <cellStyle name="Moneda 2 2 2 2 2 5 2 2 2" xfId="736"/>
    <cellStyle name="Moneda 2 2 2 2 2 5 2 2 2 2" xfId="737"/>
    <cellStyle name="Moneda 2 2 2 2 2 5 2 2 3" xfId="738"/>
    <cellStyle name="Moneda 2 2 2 2 2 5 2 3" xfId="739"/>
    <cellStyle name="Moneda 2 2 2 2 2 5 2 3 2" xfId="740"/>
    <cellStyle name="Moneda 2 2 2 2 2 5 2 4" xfId="741"/>
    <cellStyle name="Moneda 2 2 2 2 2 5 3" xfId="742"/>
    <cellStyle name="Moneda 2 2 2 2 2 5 3 2" xfId="743"/>
    <cellStyle name="Moneda 2 2 2 2 2 5 3 2 2" xfId="744"/>
    <cellStyle name="Moneda 2 2 2 2 2 5 3 3" xfId="745"/>
    <cellStyle name="Moneda 2 2 2 2 2 5 4" xfId="746"/>
    <cellStyle name="Moneda 2 2 2 2 2 5 4 2" xfId="747"/>
    <cellStyle name="Moneda 2 2 2 2 2 5 5" xfId="748"/>
    <cellStyle name="Moneda 2 2 2 2 2 6" xfId="749"/>
    <cellStyle name="Moneda 2 2 2 2 2 6 2" xfId="750"/>
    <cellStyle name="Moneda 2 2 2 2 2 6 2 2" xfId="751"/>
    <cellStyle name="Moneda 2 2 2 2 2 6 2 2 2" xfId="752"/>
    <cellStyle name="Moneda 2 2 2 2 2 6 2 3" xfId="753"/>
    <cellStyle name="Moneda 2 2 2 2 2 6 3" xfId="754"/>
    <cellStyle name="Moneda 2 2 2 2 2 6 3 2" xfId="755"/>
    <cellStyle name="Moneda 2 2 2 2 2 6 4" xfId="756"/>
    <cellStyle name="Moneda 2 2 2 2 2 7" xfId="757"/>
    <cellStyle name="Moneda 2 2 2 2 2 7 2" xfId="758"/>
    <cellStyle name="Moneda 2 2 2 2 2 7 2 2" xfId="759"/>
    <cellStyle name="Moneda 2 2 2 2 2 7 3" xfId="760"/>
    <cellStyle name="Moneda 2 2 2 2 2 8" xfId="761"/>
    <cellStyle name="Moneda 2 2 2 2 2 8 2" xfId="762"/>
    <cellStyle name="Moneda 2 2 2 2 2 9" xfId="763"/>
    <cellStyle name="Moneda 2 2 2 2 3" xfId="764"/>
    <cellStyle name="Moneda 2 2 2 2 3 2" xfId="765"/>
    <cellStyle name="Moneda 2 2 2 2 3 2 2" xfId="766"/>
    <cellStyle name="Moneda 2 2 2 2 3 2 2 2" xfId="767"/>
    <cellStyle name="Moneda 2 2 2 2 3 2 2 2 2" xfId="768"/>
    <cellStyle name="Moneda 2 2 2 2 3 2 2 2 2 2" xfId="769"/>
    <cellStyle name="Moneda 2 2 2 2 3 2 2 2 2 2 2" xfId="770"/>
    <cellStyle name="Moneda 2 2 2 2 3 2 2 2 2 2 2 2" xfId="771"/>
    <cellStyle name="Moneda 2 2 2 2 3 2 2 2 2 2 3" xfId="772"/>
    <cellStyle name="Moneda 2 2 2 2 3 2 2 2 2 3" xfId="773"/>
    <cellStyle name="Moneda 2 2 2 2 3 2 2 2 2 3 2" xfId="774"/>
    <cellStyle name="Moneda 2 2 2 2 3 2 2 2 2 4" xfId="775"/>
    <cellStyle name="Moneda 2 2 2 2 3 2 2 2 3" xfId="776"/>
    <cellStyle name="Moneda 2 2 2 2 3 2 2 2 3 2" xfId="777"/>
    <cellStyle name="Moneda 2 2 2 2 3 2 2 2 3 2 2" xfId="778"/>
    <cellStyle name="Moneda 2 2 2 2 3 2 2 2 3 3" xfId="779"/>
    <cellStyle name="Moneda 2 2 2 2 3 2 2 2 4" xfId="780"/>
    <cellStyle name="Moneda 2 2 2 2 3 2 2 2 4 2" xfId="781"/>
    <cellStyle name="Moneda 2 2 2 2 3 2 2 2 5" xfId="782"/>
    <cellStyle name="Moneda 2 2 2 2 3 2 2 3" xfId="783"/>
    <cellStyle name="Moneda 2 2 2 2 3 2 2 3 2" xfId="784"/>
    <cellStyle name="Moneda 2 2 2 2 3 2 2 3 2 2" xfId="785"/>
    <cellStyle name="Moneda 2 2 2 2 3 2 2 3 2 2 2" xfId="786"/>
    <cellStyle name="Moneda 2 2 2 2 3 2 2 3 2 2 2 2" xfId="787"/>
    <cellStyle name="Moneda 2 2 2 2 3 2 2 3 2 2 3" xfId="788"/>
    <cellStyle name="Moneda 2 2 2 2 3 2 2 3 2 3" xfId="789"/>
    <cellStyle name="Moneda 2 2 2 2 3 2 2 3 2 3 2" xfId="790"/>
    <cellStyle name="Moneda 2 2 2 2 3 2 2 3 2 4" xfId="791"/>
    <cellStyle name="Moneda 2 2 2 2 3 2 2 3 3" xfId="792"/>
    <cellStyle name="Moneda 2 2 2 2 3 2 2 3 3 2" xfId="793"/>
    <cellStyle name="Moneda 2 2 2 2 3 2 2 3 3 2 2" xfId="794"/>
    <cellStyle name="Moneda 2 2 2 2 3 2 2 3 3 3" xfId="795"/>
    <cellStyle name="Moneda 2 2 2 2 3 2 2 3 4" xfId="796"/>
    <cellStyle name="Moneda 2 2 2 2 3 2 2 3 4 2" xfId="797"/>
    <cellStyle name="Moneda 2 2 2 2 3 2 2 3 5" xfId="798"/>
    <cellStyle name="Moneda 2 2 2 2 3 2 2 4" xfId="799"/>
    <cellStyle name="Moneda 2 2 2 2 3 2 2 4 2" xfId="800"/>
    <cellStyle name="Moneda 2 2 2 2 3 2 2 4 2 2" xfId="801"/>
    <cellStyle name="Moneda 2 2 2 2 3 2 2 4 2 2 2" xfId="802"/>
    <cellStyle name="Moneda 2 2 2 2 3 2 2 4 2 3" xfId="803"/>
    <cellStyle name="Moneda 2 2 2 2 3 2 2 4 3" xfId="804"/>
    <cellStyle name="Moneda 2 2 2 2 3 2 2 4 3 2" xfId="805"/>
    <cellStyle name="Moneda 2 2 2 2 3 2 2 4 4" xfId="806"/>
    <cellStyle name="Moneda 2 2 2 2 3 2 2 5" xfId="807"/>
    <cellStyle name="Moneda 2 2 2 2 3 2 2 5 2" xfId="808"/>
    <cellStyle name="Moneda 2 2 2 2 3 2 2 5 2 2" xfId="809"/>
    <cellStyle name="Moneda 2 2 2 2 3 2 2 5 3" xfId="810"/>
    <cellStyle name="Moneda 2 2 2 2 3 2 2 6" xfId="811"/>
    <cellStyle name="Moneda 2 2 2 2 3 2 2 6 2" xfId="812"/>
    <cellStyle name="Moneda 2 2 2 2 3 2 2 7" xfId="813"/>
    <cellStyle name="Moneda 2 2 2 2 3 2 3" xfId="814"/>
    <cellStyle name="Moneda 2 2 2 2 3 2 3 2" xfId="815"/>
    <cellStyle name="Moneda 2 2 2 2 3 2 3 2 2" xfId="816"/>
    <cellStyle name="Moneda 2 2 2 2 3 2 3 2 2 2" xfId="817"/>
    <cellStyle name="Moneda 2 2 2 2 3 2 3 2 2 2 2" xfId="818"/>
    <cellStyle name="Moneda 2 2 2 2 3 2 3 2 2 3" xfId="819"/>
    <cellStyle name="Moneda 2 2 2 2 3 2 3 2 3" xfId="820"/>
    <cellStyle name="Moneda 2 2 2 2 3 2 3 2 3 2" xfId="821"/>
    <cellStyle name="Moneda 2 2 2 2 3 2 3 2 4" xfId="822"/>
    <cellStyle name="Moneda 2 2 2 2 3 2 3 3" xfId="823"/>
    <cellStyle name="Moneda 2 2 2 2 3 2 3 3 2" xfId="824"/>
    <cellStyle name="Moneda 2 2 2 2 3 2 3 3 2 2" xfId="825"/>
    <cellStyle name="Moneda 2 2 2 2 3 2 3 3 3" xfId="826"/>
    <cellStyle name="Moneda 2 2 2 2 3 2 3 4" xfId="827"/>
    <cellStyle name="Moneda 2 2 2 2 3 2 3 4 2" xfId="828"/>
    <cellStyle name="Moneda 2 2 2 2 3 2 3 5" xfId="829"/>
    <cellStyle name="Moneda 2 2 2 2 3 2 4" xfId="830"/>
    <cellStyle name="Moneda 2 2 2 2 3 2 4 2" xfId="831"/>
    <cellStyle name="Moneda 2 2 2 2 3 2 4 2 2" xfId="832"/>
    <cellStyle name="Moneda 2 2 2 2 3 2 4 2 2 2" xfId="833"/>
    <cellStyle name="Moneda 2 2 2 2 3 2 4 2 2 2 2" xfId="834"/>
    <cellStyle name="Moneda 2 2 2 2 3 2 4 2 2 3" xfId="835"/>
    <cellStyle name="Moneda 2 2 2 2 3 2 4 2 3" xfId="836"/>
    <cellStyle name="Moneda 2 2 2 2 3 2 4 2 3 2" xfId="837"/>
    <cellStyle name="Moneda 2 2 2 2 3 2 4 2 4" xfId="838"/>
    <cellStyle name="Moneda 2 2 2 2 3 2 4 3" xfId="839"/>
    <cellStyle name="Moneda 2 2 2 2 3 2 4 3 2" xfId="840"/>
    <cellStyle name="Moneda 2 2 2 2 3 2 4 3 2 2" xfId="841"/>
    <cellStyle name="Moneda 2 2 2 2 3 2 4 3 3" xfId="842"/>
    <cellStyle name="Moneda 2 2 2 2 3 2 4 4" xfId="843"/>
    <cellStyle name="Moneda 2 2 2 2 3 2 4 4 2" xfId="844"/>
    <cellStyle name="Moneda 2 2 2 2 3 2 4 5" xfId="845"/>
    <cellStyle name="Moneda 2 2 2 2 3 2 5" xfId="846"/>
    <cellStyle name="Moneda 2 2 2 2 3 2 5 2" xfId="847"/>
    <cellStyle name="Moneda 2 2 2 2 3 2 5 2 2" xfId="848"/>
    <cellStyle name="Moneda 2 2 2 2 3 2 5 2 2 2" xfId="849"/>
    <cellStyle name="Moneda 2 2 2 2 3 2 5 2 3" xfId="850"/>
    <cellStyle name="Moneda 2 2 2 2 3 2 5 3" xfId="851"/>
    <cellStyle name="Moneda 2 2 2 2 3 2 5 3 2" xfId="852"/>
    <cellStyle name="Moneda 2 2 2 2 3 2 5 4" xfId="853"/>
    <cellStyle name="Moneda 2 2 2 2 3 2 6" xfId="854"/>
    <cellStyle name="Moneda 2 2 2 2 3 2 6 2" xfId="855"/>
    <cellStyle name="Moneda 2 2 2 2 3 2 6 2 2" xfId="856"/>
    <cellStyle name="Moneda 2 2 2 2 3 2 6 3" xfId="857"/>
    <cellStyle name="Moneda 2 2 2 2 3 2 7" xfId="858"/>
    <cellStyle name="Moneda 2 2 2 2 3 2 7 2" xfId="859"/>
    <cellStyle name="Moneda 2 2 2 2 3 2 8" xfId="860"/>
    <cellStyle name="Moneda 2 2 2 2 3 3" xfId="861"/>
    <cellStyle name="Moneda 2 2 2 2 3 3 2" xfId="862"/>
    <cellStyle name="Moneda 2 2 2 2 3 3 2 2" xfId="863"/>
    <cellStyle name="Moneda 2 2 2 2 3 3 2 2 2" xfId="864"/>
    <cellStyle name="Moneda 2 2 2 2 3 3 2 2 2 2" xfId="865"/>
    <cellStyle name="Moneda 2 2 2 2 3 3 2 2 2 2 2" xfId="866"/>
    <cellStyle name="Moneda 2 2 2 2 3 3 2 2 2 3" xfId="867"/>
    <cellStyle name="Moneda 2 2 2 2 3 3 2 2 3" xfId="868"/>
    <cellStyle name="Moneda 2 2 2 2 3 3 2 2 3 2" xfId="869"/>
    <cellStyle name="Moneda 2 2 2 2 3 3 2 2 4" xfId="870"/>
    <cellStyle name="Moneda 2 2 2 2 3 3 2 3" xfId="871"/>
    <cellStyle name="Moneda 2 2 2 2 3 3 2 3 2" xfId="872"/>
    <cellStyle name="Moneda 2 2 2 2 3 3 2 3 2 2" xfId="873"/>
    <cellStyle name="Moneda 2 2 2 2 3 3 2 3 3" xfId="874"/>
    <cellStyle name="Moneda 2 2 2 2 3 3 2 4" xfId="875"/>
    <cellStyle name="Moneda 2 2 2 2 3 3 2 4 2" xfId="876"/>
    <cellStyle name="Moneda 2 2 2 2 3 3 2 5" xfId="877"/>
    <cellStyle name="Moneda 2 2 2 2 3 3 3" xfId="878"/>
    <cellStyle name="Moneda 2 2 2 2 3 3 3 2" xfId="879"/>
    <cellStyle name="Moneda 2 2 2 2 3 3 3 2 2" xfId="880"/>
    <cellStyle name="Moneda 2 2 2 2 3 3 3 2 2 2" xfId="881"/>
    <cellStyle name="Moneda 2 2 2 2 3 3 3 2 2 2 2" xfId="882"/>
    <cellStyle name="Moneda 2 2 2 2 3 3 3 2 2 3" xfId="883"/>
    <cellStyle name="Moneda 2 2 2 2 3 3 3 2 3" xfId="884"/>
    <cellStyle name="Moneda 2 2 2 2 3 3 3 2 3 2" xfId="885"/>
    <cellStyle name="Moneda 2 2 2 2 3 3 3 2 4" xfId="886"/>
    <cellStyle name="Moneda 2 2 2 2 3 3 3 3" xfId="887"/>
    <cellStyle name="Moneda 2 2 2 2 3 3 3 3 2" xfId="888"/>
    <cellStyle name="Moneda 2 2 2 2 3 3 3 3 2 2" xfId="889"/>
    <cellStyle name="Moneda 2 2 2 2 3 3 3 3 3" xfId="890"/>
    <cellStyle name="Moneda 2 2 2 2 3 3 3 4" xfId="891"/>
    <cellStyle name="Moneda 2 2 2 2 3 3 3 4 2" xfId="892"/>
    <cellStyle name="Moneda 2 2 2 2 3 3 3 5" xfId="893"/>
    <cellStyle name="Moneda 2 2 2 2 3 3 4" xfId="894"/>
    <cellStyle name="Moneda 2 2 2 2 3 3 4 2" xfId="895"/>
    <cellStyle name="Moneda 2 2 2 2 3 3 4 2 2" xfId="896"/>
    <cellStyle name="Moneda 2 2 2 2 3 3 4 2 2 2" xfId="897"/>
    <cellStyle name="Moneda 2 2 2 2 3 3 4 2 3" xfId="898"/>
    <cellStyle name="Moneda 2 2 2 2 3 3 4 3" xfId="899"/>
    <cellStyle name="Moneda 2 2 2 2 3 3 4 3 2" xfId="900"/>
    <cellStyle name="Moneda 2 2 2 2 3 3 4 4" xfId="901"/>
    <cellStyle name="Moneda 2 2 2 2 3 3 5" xfId="902"/>
    <cellStyle name="Moneda 2 2 2 2 3 3 5 2" xfId="903"/>
    <cellStyle name="Moneda 2 2 2 2 3 3 5 2 2" xfId="904"/>
    <cellStyle name="Moneda 2 2 2 2 3 3 5 3" xfId="905"/>
    <cellStyle name="Moneda 2 2 2 2 3 3 6" xfId="906"/>
    <cellStyle name="Moneda 2 2 2 2 3 3 6 2" xfId="907"/>
    <cellStyle name="Moneda 2 2 2 2 3 3 7" xfId="908"/>
    <cellStyle name="Moneda 2 2 2 2 3 4" xfId="909"/>
    <cellStyle name="Moneda 2 2 2 2 3 4 2" xfId="910"/>
    <cellStyle name="Moneda 2 2 2 2 3 4 2 2" xfId="911"/>
    <cellStyle name="Moneda 2 2 2 2 3 4 2 2 2" xfId="912"/>
    <cellStyle name="Moneda 2 2 2 2 3 4 2 2 2 2" xfId="913"/>
    <cellStyle name="Moneda 2 2 2 2 3 4 2 2 3" xfId="914"/>
    <cellStyle name="Moneda 2 2 2 2 3 4 2 3" xfId="915"/>
    <cellStyle name="Moneda 2 2 2 2 3 4 2 3 2" xfId="916"/>
    <cellStyle name="Moneda 2 2 2 2 3 4 2 4" xfId="917"/>
    <cellStyle name="Moneda 2 2 2 2 3 4 3" xfId="918"/>
    <cellStyle name="Moneda 2 2 2 2 3 4 3 2" xfId="919"/>
    <cellStyle name="Moneda 2 2 2 2 3 4 3 2 2" xfId="920"/>
    <cellStyle name="Moneda 2 2 2 2 3 4 3 3" xfId="921"/>
    <cellStyle name="Moneda 2 2 2 2 3 4 4" xfId="922"/>
    <cellStyle name="Moneda 2 2 2 2 3 4 4 2" xfId="923"/>
    <cellStyle name="Moneda 2 2 2 2 3 4 5" xfId="924"/>
    <cellStyle name="Moneda 2 2 2 2 3 5" xfId="925"/>
    <cellStyle name="Moneda 2 2 2 2 3 5 2" xfId="926"/>
    <cellStyle name="Moneda 2 2 2 2 3 5 2 2" xfId="927"/>
    <cellStyle name="Moneda 2 2 2 2 3 5 2 2 2" xfId="928"/>
    <cellStyle name="Moneda 2 2 2 2 3 5 2 2 2 2" xfId="929"/>
    <cellStyle name="Moneda 2 2 2 2 3 5 2 2 3" xfId="930"/>
    <cellStyle name="Moneda 2 2 2 2 3 5 2 3" xfId="931"/>
    <cellStyle name="Moneda 2 2 2 2 3 5 2 3 2" xfId="932"/>
    <cellStyle name="Moneda 2 2 2 2 3 5 2 4" xfId="933"/>
    <cellStyle name="Moneda 2 2 2 2 3 5 3" xfId="934"/>
    <cellStyle name="Moneda 2 2 2 2 3 5 3 2" xfId="935"/>
    <cellStyle name="Moneda 2 2 2 2 3 5 3 2 2" xfId="936"/>
    <cellStyle name="Moneda 2 2 2 2 3 5 3 3" xfId="937"/>
    <cellStyle name="Moneda 2 2 2 2 3 5 4" xfId="938"/>
    <cellStyle name="Moneda 2 2 2 2 3 5 4 2" xfId="939"/>
    <cellStyle name="Moneda 2 2 2 2 3 5 5" xfId="940"/>
    <cellStyle name="Moneda 2 2 2 2 3 6" xfId="941"/>
    <cellStyle name="Moneda 2 2 2 2 3 6 2" xfId="942"/>
    <cellStyle name="Moneda 2 2 2 2 3 6 2 2" xfId="943"/>
    <cellStyle name="Moneda 2 2 2 2 3 6 2 2 2" xfId="944"/>
    <cellStyle name="Moneda 2 2 2 2 3 6 2 3" xfId="945"/>
    <cellStyle name="Moneda 2 2 2 2 3 6 3" xfId="946"/>
    <cellStyle name="Moneda 2 2 2 2 3 6 3 2" xfId="947"/>
    <cellStyle name="Moneda 2 2 2 2 3 6 4" xfId="948"/>
    <cellStyle name="Moneda 2 2 2 2 3 7" xfId="949"/>
    <cellStyle name="Moneda 2 2 2 2 3 7 2" xfId="950"/>
    <cellStyle name="Moneda 2 2 2 2 3 7 2 2" xfId="951"/>
    <cellStyle name="Moneda 2 2 2 2 3 7 3" xfId="952"/>
    <cellStyle name="Moneda 2 2 2 2 3 8" xfId="953"/>
    <cellStyle name="Moneda 2 2 2 2 3 8 2" xfId="954"/>
    <cellStyle name="Moneda 2 2 2 2 3 9" xfId="955"/>
    <cellStyle name="Moneda 2 2 2 2 4" xfId="956"/>
    <cellStyle name="Moneda 2 2 2 2 4 2" xfId="957"/>
    <cellStyle name="Moneda 2 2 2 2 4 2 2" xfId="958"/>
    <cellStyle name="Moneda 2 2 2 2 4 2 2 2" xfId="959"/>
    <cellStyle name="Moneda 2 2 2 2 4 2 2 2 2" xfId="960"/>
    <cellStyle name="Moneda 2 2 2 2 4 2 2 2 2 2" xfId="961"/>
    <cellStyle name="Moneda 2 2 2 2 4 2 2 2 2 2 2" xfId="962"/>
    <cellStyle name="Moneda 2 2 2 2 4 2 2 2 2 3" xfId="963"/>
    <cellStyle name="Moneda 2 2 2 2 4 2 2 2 3" xfId="964"/>
    <cellStyle name="Moneda 2 2 2 2 4 2 2 2 3 2" xfId="965"/>
    <cellStyle name="Moneda 2 2 2 2 4 2 2 2 4" xfId="966"/>
    <cellStyle name="Moneda 2 2 2 2 4 2 2 3" xfId="967"/>
    <cellStyle name="Moneda 2 2 2 2 4 2 2 3 2" xfId="968"/>
    <cellStyle name="Moneda 2 2 2 2 4 2 2 3 2 2" xfId="969"/>
    <cellStyle name="Moneda 2 2 2 2 4 2 2 3 3" xfId="970"/>
    <cellStyle name="Moneda 2 2 2 2 4 2 2 4" xfId="971"/>
    <cellStyle name="Moneda 2 2 2 2 4 2 2 4 2" xfId="972"/>
    <cellStyle name="Moneda 2 2 2 2 4 2 2 5" xfId="973"/>
    <cellStyle name="Moneda 2 2 2 2 4 2 3" xfId="974"/>
    <cellStyle name="Moneda 2 2 2 2 4 2 3 2" xfId="975"/>
    <cellStyle name="Moneda 2 2 2 2 4 2 3 2 2" xfId="976"/>
    <cellStyle name="Moneda 2 2 2 2 4 2 3 2 2 2" xfId="977"/>
    <cellStyle name="Moneda 2 2 2 2 4 2 3 2 2 2 2" xfId="978"/>
    <cellStyle name="Moneda 2 2 2 2 4 2 3 2 2 3" xfId="979"/>
    <cellStyle name="Moneda 2 2 2 2 4 2 3 2 3" xfId="980"/>
    <cellStyle name="Moneda 2 2 2 2 4 2 3 2 3 2" xfId="981"/>
    <cellStyle name="Moneda 2 2 2 2 4 2 3 2 4" xfId="982"/>
    <cellStyle name="Moneda 2 2 2 2 4 2 3 3" xfId="983"/>
    <cellStyle name="Moneda 2 2 2 2 4 2 3 3 2" xfId="984"/>
    <cellStyle name="Moneda 2 2 2 2 4 2 3 3 2 2" xfId="985"/>
    <cellStyle name="Moneda 2 2 2 2 4 2 3 3 3" xfId="986"/>
    <cellStyle name="Moneda 2 2 2 2 4 2 3 4" xfId="987"/>
    <cellStyle name="Moneda 2 2 2 2 4 2 3 4 2" xfId="988"/>
    <cellStyle name="Moneda 2 2 2 2 4 2 3 5" xfId="989"/>
    <cellStyle name="Moneda 2 2 2 2 4 2 4" xfId="990"/>
    <cellStyle name="Moneda 2 2 2 2 4 2 4 2" xfId="991"/>
    <cellStyle name="Moneda 2 2 2 2 4 2 4 2 2" xfId="992"/>
    <cellStyle name="Moneda 2 2 2 2 4 2 4 2 2 2" xfId="993"/>
    <cellStyle name="Moneda 2 2 2 2 4 2 4 2 3" xfId="994"/>
    <cellStyle name="Moneda 2 2 2 2 4 2 4 3" xfId="995"/>
    <cellStyle name="Moneda 2 2 2 2 4 2 4 3 2" xfId="996"/>
    <cellStyle name="Moneda 2 2 2 2 4 2 4 4" xfId="997"/>
    <cellStyle name="Moneda 2 2 2 2 4 2 5" xfId="998"/>
    <cellStyle name="Moneda 2 2 2 2 4 2 5 2" xfId="999"/>
    <cellStyle name="Moneda 2 2 2 2 4 2 5 2 2" xfId="1000"/>
    <cellStyle name="Moneda 2 2 2 2 4 2 5 3" xfId="1001"/>
    <cellStyle name="Moneda 2 2 2 2 4 2 6" xfId="1002"/>
    <cellStyle name="Moneda 2 2 2 2 4 2 6 2" xfId="1003"/>
    <cellStyle name="Moneda 2 2 2 2 4 2 7" xfId="1004"/>
    <cellStyle name="Moneda 2 2 2 2 4 3" xfId="1005"/>
    <cellStyle name="Moneda 2 2 2 2 4 3 2" xfId="1006"/>
    <cellStyle name="Moneda 2 2 2 2 4 3 2 2" xfId="1007"/>
    <cellStyle name="Moneda 2 2 2 2 4 3 2 2 2" xfId="1008"/>
    <cellStyle name="Moneda 2 2 2 2 4 3 2 2 2 2" xfId="1009"/>
    <cellStyle name="Moneda 2 2 2 2 4 3 2 2 3" xfId="1010"/>
    <cellStyle name="Moneda 2 2 2 2 4 3 2 3" xfId="1011"/>
    <cellStyle name="Moneda 2 2 2 2 4 3 2 3 2" xfId="1012"/>
    <cellStyle name="Moneda 2 2 2 2 4 3 2 4" xfId="1013"/>
    <cellStyle name="Moneda 2 2 2 2 4 3 3" xfId="1014"/>
    <cellStyle name="Moneda 2 2 2 2 4 3 3 2" xfId="1015"/>
    <cellStyle name="Moneda 2 2 2 2 4 3 3 2 2" xfId="1016"/>
    <cellStyle name="Moneda 2 2 2 2 4 3 3 3" xfId="1017"/>
    <cellStyle name="Moneda 2 2 2 2 4 3 4" xfId="1018"/>
    <cellStyle name="Moneda 2 2 2 2 4 3 4 2" xfId="1019"/>
    <cellStyle name="Moneda 2 2 2 2 4 3 5" xfId="1020"/>
    <cellStyle name="Moneda 2 2 2 2 4 4" xfId="1021"/>
    <cellStyle name="Moneda 2 2 2 2 4 4 2" xfId="1022"/>
    <cellStyle name="Moneda 2 2 2 2 4 4 2 2" xfId="1023"/>
    <cellStyle name="Moneda 2 2 2 2 4 4 2 2 2" xfId="1024"/>
    <cellStyle name="Moneda 2 2 2 2 4 4 2 2 2 2" xfId="1025"/>
    <cellStyle name="Moneda 2 2 2 2 4 4 2 2 3" xfId="1026"/>
    <cellStyle name="Moneda 2 2 2 2 4 4 2 3" xfId="1027"/>
    <cellStyle name="Moneda 2 2 2 2 4 4 2 3 2" xfId="1028"/>
    <cellStyle name="Moneda 2 2 2 2 4 4 2 4" xfId="1029"/>
    <cellStyle name="Moneda 2 2 2 2 4 4 3" xfId="1030"/>
    <cellStyle name="Moneda 2 2 2 2 4 4 3 2" xfId="1031"/>
    <cellStyle name="Moneda 2 2 2 2 4 4 3 2 2" xfId="1032"/>
    <cellStyle name="Moneda 2 2 2 2 4 4 3 3" xfId="1033"/>
    <cellStyle name="Moneda 2 2 2 2 4 4 4" xfId="1034"/>
    <cellStyle name="Moneda 2 2 2 2 4 4 4 2" xfId="1035"/>
    <cellStyle name="Moneda 2 2 2 2 4 4 5" xfId="1036"/>
    <cellStyle name="Moneda 2 2 2 2 4 5" xfId="1037"/>
    <cellStyle name="Moneda 2 2 2 2 4 5 2" xfId="1038"/>
    <cellStyle name="Moneda 2 2 2 2 4 5 2 2" xfId="1039"/>
    <cellStyle name="Moneda 2 2 2 2 4 5 2 2 2" xfId="1040"/>
    <cellStyle name="Moneda 2 2 2 2 4 5 2 3" xfId="1041"/>
    <cellStyle name="Moneda 2 2 2 2 4 5 3" xfId="1042"/>
    <cellStyle name="Moneda 2 2 2 2 4 5 3 2" xfId="1043"/>
    <cellStyle name="Moneda 2 2 2 2 4 5 4" xfId="1044"/>
    <cellStyle name="Moneda 2 2 2 2 4 6" xfId="1045"/>
    <cellStyle name="Moneda 2 2 2 2 4 6 2" xfId="1046"/>
    <cellStyle name="Moneda 2 2 2 2 4 6 2 2" xfId="1047"/>
    <cellStyle name="Moneda 2 2 2 2 4 6 3" xfId="1048"/>
    <cellStyle name="Moneda 2 2 2 2 4 7" xfId="1049"/>
    <cellStyle name="Moneda 2 2 2 2 4 7 2" xfId="1050"/>
    <cellStyle name="Moneda 2 2 2 2 4 8" xfId="1051"/>
    <cellStyle name="Moneda 2 2 2 2 5" xfId="1052"/>
    <cellStyle name="Moneda 2 2 2 2 5 2" xfId="1053"/>
    <cellStyle name="Moneda 2 2 2 2 5 2 2" xfId="1054"/>
    <cellStyle name="Moneda 2 2 2 2 5 2 2 2" xfId="1055"/>
    <cellStyle name="Moneda 2 2 2 2 5 2 2 2 2" xfId="1056"/>
    <cellStyle name="Moneda 2 2 2 2 5 2 2 2 2 2" xfId="1057"/>
    <cellStyle name="Moneda 2 2 2 2 5 2 2 2 3" xfId="1058"/>
    <cellStyle name="Moneda 2 2 2 2 5 2 2 3" xfId="1059"/>
    <cellStyle name="Moneda 2 2 2 2 5 2 2 3 2" xfId="1060"/>
    <cellStyle name="Moneda 2 2 2 2 5 2 2 4" xfId="1061"/>
    <cellStyle name="Moneda 2 2 2 2 5 2 3" xfId="1062"/>
    <cellStyle name="Moneda 2 2 2 2 5 2 3 2" xfId="1063"/>
    <cellStyle name="Moneda 2 2 2 2 5 2 3 2 2" xfId="1064"/>
    <cellStyle name="Moneda 2 2 2 2 5 2 3 3" xfId="1065"/>
    <cellStyle name="Moneda 2 2 2 2 5 2 4" xfId="1066"/>
    <cellStyle name="Moneda 2 2 2 2 5 2 4 2" xfId="1067"/>
    <cellStyle name="Moneda 2 2 2 2 5 2 5" xfId="1068"/>
    <cellStyle name="Moneda 2 2 2 2 5 3" xfId="1069"/>
    <cellStyle name="Moneda 2 2 2 2 5 3 2" xfId="1070"/>
    <cellStyle name="Moneda 2 2 2 2 5 3 2 2" xfId="1071"/>
    <cellStyle name="Moneda 2 2 2 2 5 3 2 2 2" xfId="1072"/>
    <cellStyle name="Moneda 2 2 2 2 5 3 2 2 2 2" xfId="1073"/>
    <cellStyle name="Moneda 2 2 2 2 5 3 2 2 3" xfId="1074"/>
    <cellStyle name="Moneda 2 2 2 2 5 3 2 3" xfId="1075"/>
    <cellStyle name="Moneda 2 2 2 2 5 3 2 3 2" xfId="1076"/>
    <cellStyle name="Moneda 2 2 2 2 5 3 2 4" xfId="1077"/>
    <cellStyle name="Moneda 2 2 2 2 5 3 3" xfId="1078"/>
    <cellStyle name="Moneda 2 2 2 2 5 3 3 2" xfId="1079"/>
    <cellStyle name="Moneda 2 2 2 2 5 3 3 2 2" xfId="1080"/>
    <cellStyle name="Moneda 2 2 2 2 5 3 3 3" xfId="1081"/>
    <cellStyle name="Moneda 2 2 2 2 5 3 4" xfId="1082"/>
    <cellStyle name="Moneda 2 2 2 2 5 3 4 2" xfId="1083"/>
    <cellStyle name="Moneda 2 2 2 2 5 3 5" xfId="1084"/>
    <cellStyle name="Moneda 2 2 2 2 5 4" xfId="1085"/>
    <cellStyle name="Moneda 2 2 2 2 5 4 2" xfId="1086"/>
    <cellStyle name="Moneda 2 2 2 2 5 4 2 2" xfId="1087"/>
    <cellStyle name="Moneda 2 2 2 2 5 4 2 2 2" xfId="1088"/>
    <cellStyle name="Moneda 2 2 2 2 5 4 2 3" xfId="1089"/>
    <cellStyle name="Moneda 2 2 2 2 5 4 3" xfId="1090"/>
    <cellStyle name="Moneda 2 2 2 2 5 4 3 2" xfId="1091"/>
    <cellStyle name="Moneda 2 2 2 2 5 4 4" xfId="1092"/>
    <cellStyle name="Moneda 2 2 2 2 5 5" xfId="1093"/>
    <cellStyle name="Moneda 2 2 2 2 5 5 2" xfId="1094"/>
    <cellStyle name="Moneda 2 2 2 2 5 5 2 2" xfId="1095"/>
    <cellStyle name="Moneda 2 2 2 2 5 5 3" xfId="1096"/>
    <cellStyle name="Moneda 2 2 2 2 5 6" xfId="1097"/>
    <cellStyle name="Moneda 2 2 2 2 5 6 2" xfId="1098"/>
    <cellStyle name="Moneda 2 2 2 2 5 7" xfId="1099"/>
    <cellStyle name="Moneda 2 2 2 2 6" xfId="1100"/>
    <cellStyle name="Moneda 2 2 2 2 6 2" xfId="1101"/>
    <cellStyle name="Moneda 2 2 2 2 6 2 2" xfId="1102"/>
    <cellStyle name="Moneda 2 2 2 2 6 2 2 2" xfId="1103"/>
    <cellStyle name="Moneda 2 2 2 2 6 2 2 2 2" xfId="1104"/>
    <cellStyle name="Moneda 2 2 2 2 6 2 2 3" xfId="1105"/>
    <cellStyle name="Moneda 2 2 2 2 6 2 3" xfId="1106"/>
    <cellStyle name="Moneda 2 2 2 2 6 2 3 2" xfId="1107"/>
    <cellStyle name="Moneda 2 2 2 2 6 2 4" xfId="1108"/>
    <cellStyle name="Moneda 2 2 2 2 6 3" xfId="1109"/>
    <cellStyle name="Moneda 2 2 2 2 6 3 2" xfId="1110"/>
    <cellStyle name="Moneda 2 2 2 2 6 3 2 2" xfId="1111"/>
    <cellStyle name="Moneda 2 2 2 2 6 3 3" xfId="1112"/>
    <cellStyle name="Moneda 2 2 2 2 6 4" xfId="1113"/>
    <cellStyle name="Moneda 2 2 2 2 6 4 2" xfId="1114"/>
    <cellStyle name="Moneda 2 2 2 2 6 5" xfId="1115"/>
    <cellStyle name="Moneda 2 2 2 2 7" xfId="1116"/>
    <cellStyle name="Moneda 2 2 2 2 7 2" xfId="1117"/>
    <cellStyle name="Moneda 2 2 2 2 7 2 2" xfId="1118"/>
    <cellStyle name="Moneda 2 2 2 2 7 2 2 2" xfId="1119"/>
    <cellStyle name="Moneda 2 2 2 2 7 2 2 2 2" xfId="1120"/>
    <cellStyle name="Moneda 2 2 2 2 7 2 2 3" xfId="1121"/>
    <cellStyle name="Moneda 2 2 2 2 7 2 3" xfId="1122"/>
    <cellStyle name="Moneda 2 2 2 2 7 2 3 2" xfId="1123"/>
    <cellStyle name="Moneda 2 2 2 2 7 2 4" xfId="1124"/>
    <cellStyle name="Moneda 2 2 2 2 7 3" xfId="1125"/>
    <cellStyle name="Moneda 2 2 2 2 7 3 2" xfId="1126"/>
    <cellStyle name="Moneda 2 2 2 2 7 3 2 2" xfId="1127"/>
    <cellStyle name="Moneda 2 2 2 2 7 3 3" xfId="1128"/>
    <cellStyle name="Moneda 2 2 2 2 7 4" xfId="1129"/>
    <cellStyle name="Moneda 2 2 2 2 7 4 2" xfId="1130"/>
    <cellStyle name="Moneda 2 2 2 2 7 5" xfId="1131"/>
    <cellStyle name="Moneda 2 2 2 2 8" xfId="1132"/>
    <cellStyle name="Moneda 2 2 2 2 8 2" xfId="1133"/>
    <cellStyle name="Moneda 2 2 2 2 8 2 2" xfId="1134"/>
    <cellStyle name="Moneda 2 2 2 2 8 2 2 2" xfId="1135"/>
    <cellStyle name="Moneda 2 2 2 2 8 2 3" xfId="1136"/>
    <cellStyle name="Moneda 2 2 2 2 8 3" xfId="1137"/>
    <cellStyle name="Moneda 2 2 2 2 8 3 2" xfId="1138"/>
    <cellStyle name="Moneda 2 2 2 2 8 4" xfId="1139"/>
    <cellStyle name="Moneda 2 2 2 2 9" xfId="1140"/>
    <cellStyle name="Moneda 2 2 2 2 9 2" xfId="1141"/>
    <cellStyle name="Moneda 2 2 2 2 9 2 2" xfId="1142"/>
    <cellStyle name="Moneda 2 2 2 2 9 3" xfId="1143"/>
    <cellStyle name="Moneda 2 2 2 3" xfId="1144"/>
    <cellStyle name="Moneda 2 2 2 3 2" xfId="1145"/>
    <cellStyle name="Moneda 2 2 2 3 2 2" xfId="1146"/>
    <cellStyle name="Moneda 2 2 2 3 2 2 2" xfId="1147"/>
    <cellStyle name="Moneda 2 2 2 3 2 2 2 2" xfId="1148"/>
    <cellStyle name="Moneda 2 2 2 3 2 2 2 2 2" xfId="1149"/>
    <cellStyle name="Moneda 2 2 2 3 2 2 2 2 2 2" xfId="1150"/>
    <cellStyle name="Moneda 2 2 2 3 2 2 2 2 2 2 2" xfId="1151"/>
    <cellStyle name="Moneda 2 2 2 3 2 2 2 2 2 3" xfId="1152"/>
    <cellStyle name="Moneda 2 2 2 3 2 2 2 2 3" xfId="1153"/>
    <cellStyle name="Moneda 2 2 2 3 2 2 2 2 3 2" xfId="1154"/>
    <cellStyle name="Moneda 2 2 2 3 2 2 2 2 4" xfId="1155"/>
    <cellStyle name="Moneda 2 2 2 3 2 2 2 3" xfId="1156"/>
    <cellStyle name="Moneda 2 2 2 3 2 2 2 3 2" xfId="1157"/>
    <cellStyle name="Moneda 2 2 2 3 2 2 2 3 2 2" xfId="1158"/>
    <cellStyle name="Moneda 2 2 2 3 2 2 2 3 3" xfId="1159"/>
    <cellStyle name="Moneda 2 2 2 3 2 2 2 4" xfId="1160"/>
    <cellStyle name="Moneda 2 2 2 3 2 2 2 4 2" xfId="1161"/>
    <cellStyle name="Moneda 2 2 2 3 2 2 2 5" xfId="1162"/>
    <cellStyle name="Moneda 2 2 2 3 2 2 3" xfId="1163"/>
    <cellStyle name="Moneda 2 2 2 3 2 2 3 2" xfId="1164"/>
    <cellStyle name="Moneda 2 2 2 3 2 2 3 2 2" xfId="1165"/>
    <cellStyle name="Moneda 2 2 2 3 2 2 3 2 2 2" xfId="1166"/>
    <cellStyle name="Moneda 2 2 2 3 2 2 3 2 2 2 2" xfId="1167"/>
    <cellStyle name="Moneda 2 2 2 3 2 2 3 2 2 3" xfId="1168"/>
    <cellStyle name="Moneda 2 2 2 3 2 2 3 2 3" xfId="1169"/>
    <cellStyle name="Moneda 2 2 2 3 2 2 3 2 3 2" xfId="1170"/>
    <cellStyle name="Moneda 2 2 2 3 2 2 3 2 4" xfId="1171"/>
    <cellStyle name="Moneda 2 2 2 3 2 2 3 3" xfId="1172"/>
    <cellStyle name="Moneda 2 2 2 3 2 2 3 3 2" xfId="1173"/>
    <cellStyle name="Moneda 2 2 2 3 2 2 3 3 2 2" xfId="1174"/>
    <cellStyle name="Moneda 2 2 2 3 2 2 3 3 3" xfId="1175"/>
    <cellStyle name="Moneda 2 2 2 3 2 2 3 4" xfId="1176"/>
    <cellStyle name="Moneda 2 2 2 3 2 2 3 4 2" xfId="1177"/>
    <cellStyle name="Moneda 2 2 2 3 2 2 3 5" xfId="1178"/>
    <cellStyle name="Moneda 2 2 2 3 2 2 4" xfId="1179"/>
    <cellStyle name="Moneda 2 2 2 3 2 2 4 2" xfId="1180"/>
    <cellStyle name="Moneda 2 2 2 3 2 2 4 2 2" xfId="1181"/>
    <cellStyle name="Moneda 2 2 2 3 2 2 4 2 2 2" xfId="1182"/>
    <cellStyle name="Moneda 2 2 2 3 2 2 4 2 3" xfId="1183"/>
    <cellStyle name="Moneda 2 2 2 3 2 2 4 3" xfId="1184"/>
    <cellStyle name="Moneda 2 2 2 3 2 2 4 3 2" xfId="1185"/>
    <cellStyle name="Moneda 2 2 2 3 2 2 4 4" xfId="1186"/>
    <cellStyle name="Moneda 2 2 2 3 2 2 5" xfId="1187"/>
    <cellStyle name="Moneda 2 2 2 3 2 2 5 2" xfId="1188"/>
    <cellStyle name="Moneda 2 2 2 3 2 2 5 2 2" xfId="1189"/>
    <cellStyle name="Moneda 2 2 2 3 2 2 5 3" xfId="1190"/>
    <cellStyle name="Moneda 2 2 2 3 2 2 6" xfId="1191"/>
    <cellStyle name="Moneda 2 2 2 3 2 2 6 2" xfId="1192"/>
    <cellStyle name="Moneda 2 2 2 3 2 2 7" xfId="1193"/>
    <cellStyle name="Moneda 2 2 2 3 2 3" xfId="1194"/>
    <cellStyle name="Moneda 2 2 2 3 2 3 2" xfId="1195"/>
    <cellStyle name="Moneda 2 2 2 3 2 3 2 2" xfId="1196"/>
    <cellStyle name="Moneda 2 2 2 3 2 3 2 2 2" xfId="1197"/>
    <cellStyle name="Moneda 2 2 2 3 2 3 2 2 2 2" xfId="1198"/>
    <cellStyle name="Moneda 2 2 2 3 2 3 2 2 3" xfId="1199"/>
    <cellStyle name="Moneda 2 2 2 3 2 3 2 3" xfId="1200"/>
    <cellStyle name="Moneda 2 2 2 3 2 3 2 3 2" xfId="1201"/>
    <cellStyle name="Moneda 2 2 2 3 2 3 2 4" xfId="1202"/>
    <cellStyle name="Moneda 2 2 2 3 2 3 3" xfId="1203"/>
    <cellStyle name="Moneda 2 2 2 3 2 3 3 2" xfId="1204"/>
    <cellStyle name="Moneda 2 2 2 3 2 3 3 2 2" xfId="1205"/>
    <cellStyle name="Moneda 2 2 2 3 2 3 3 3" xfId="1206"/>
    <cellStyle name="Moneda 2 2 2 3 2 3 4" xfId="1207"/>
    <cellStyle name="Moneda 2 2 2 3 2 3 4 2" xfId="1208"/>
    <cellStyle name="Moneda 2 2 2 3 2 3 5" xfId="1209"/>
    <cellStyle name="Moneda 2 2 2 3 2 4" xfId="1210"/>
    <cellStyle name="Moneda 2 2 2 3 2 4 2" xfId="1211"/>
    <cellStyle name="Moneda 2 2 2 3 2 4 2 2" xfId="1212"/>
    <cellStyle name="Moneda 2 2 2 3 2 4 2 2 2" xfId="1213"/>
    <cellStyle name="Moneda 2 2 2 3 2 4 2 2 2 2" xfId="1214"/>
    <cellStyle name="Moneda 2 2 2 3 2 4 2 2 3" xfId="1215"/>
    <cellStyle name="Moneda 2 2 2 3 2 4 2 3" xfId="1216"/>
    <cellStyle name="Moneda 2 2 2 3 2 4 2 3 2" xfId="1217"/>
    <cellStyle name="Moneda 2 2 2 3 2 4 2 4" xfId="1218"/>
    <cellStyle name="Moneda 2 2 2 3 2 4 3" xfId="1219"/>
    <cellStyle name="Moneda 2 2 2 3 2 4 3 2" xfId="1220"/>
    <cellStyle name="Moneda 2 2 2 3 2 4 3 2 2" xfId="1221"/>
    <cellStyle name="Moneda 2 2 2 3 2 4 3 3" xfId="1222"/>
    <cellStyle name="Moneda 2 2 2 3 2 4 4" xfId="1223"/>
    <cellStyle name="Moneda 2 2 2 3 2 4 4 2" xfId="1224"/>
    <cellStyle name="Moneda 2 2 2 3 2 4 5" xfId="1225"/>
    <cellStyle name="Moneda 2 2 2 3 2 5" xfId="1226"/>
    <cellStyle name="Moneda 2 2 2 3 2 5 2" xfId="1227"/>
    <cellStyle name="Moneda 2 2 2 3 2 5 2 2" xfId="1228"/>
    <cellStyle name="Moneda 2 2 2 3 2 5 2 2 2" xfId="1229"/>
    <cellStyle name="Moneda 2 2 2 3 2 5 2 3" xfId="1230"/>
    <cellStyle name="Moneda 2 2 2 3 2 5 3" xfId="1231"/>
    <cellStyle name="Moneda 2 2 2 3 2 5 3 2" xfId="1232"/>
    <cellStyle name="Moneda 2 2 2 3 2 5 4" xfId="1233"/>
    <cellStyle name="Moneda 2 2 2 3 2 6" xfId="1234"/>
    <cellStyle name="Moneda 2 2 2 3 2 6 2" xfId="1235"/>
    <cellStyle name="Moneda 2 2 2 3 2 6 2 2" xfId="1236"/>
    <cellStyle name="Moneda 2 2 2 3 2 6 3" xfId="1237"/>
    <cellStyle name="Moneda 2 2 2 3 2 7" xfId="1238"/>
    <cellStyle name="Moneda 2 2 2 3 2 7 2" xfId="1239"/>
    <cellStyle name="Moneda 2 2 2 3 2 8" xfId="1240"/>
    <cellStyle name="Moneda 2 2 2 3 3" xfId="1241"/>
    <cellStyle name="Moneda 2 2 2 3 3 2" xfId="1242"/>
    <cellStyle name="Moneda 2 2 2 3 3 2 2" xfId="1243"/>
    <cellStyle name="Moneda 2 2 2 3 3 2 2 2" xfId="1244"/>
    <cellStyle name="Moneda 2 2 2 3 3 2 2 2 2" xfId="1245"/>
    <cellStyle name="Moneda 2 2 2 3 3 2 2 2 2 2" xfId="1246"/>
    <cellStyle name="Moneda 2 2 2 3 3 2 2 2 3" xfId="1247"/>
    <cellStyle name="Moneda 2 2 2 3 3 2 2 3" xfId="1248"/>
    <cellStyle name="Moneda 2 2 2 3 3 2 2 3 2" xfId="1249"/>
    <cellStyle name="Moneda 2 2 2 3 3 2 2 4" xfId="1250"/>
    <cellStyle name="Moneda 2 2 2 3 3 2 3" xfId="1251"/>
    <cellStyle name="Moneda 2 2 2 3 3 2 3 2" xfId="1252"/>
    <cellStyle name="Moneda 2 2 2 3 3 2 3 2 2" xfId="1253"/>
    <cellStyle name="Moneda 2 2 2 3 3 2 3 3" xfId="1254"/>
    <cellStyle name="Moneda 2 2 2 3 3 2 4" xfId="1255"/>
    <cellStyle name="Moneda 2 2 2 3 3 2 4 2" xfId="1256"/>
    <cellStyle name="Moneda 2 2 2 3 3 2 5" xfId="1257"/>
    <cellStyle name="Moneda 2 2 2 3 3 3" xfId="1258"/>
    <cellStyle name="Moneda 2 2 2 3 3 3 2" xfId="1259"/>
    <cellStyle name="Moneda 2 2 2 3 3 3 2 2" xfId="1260"/>
    <cellStyle name="Moneda 2 2 2 3 3 3 2 2 2" xfId="1261"/>
    <cellStyle name="Moneda 2 2 2 3 3 3 2 2 2 2" xfId="1262"/>
    <cellStyle name="Moneda 2 2 2 3 3 3 2 2 3" xfId="1263"/>
    <cellStyle name="Moneda 2 2 2 3 3 3 2 3" xfId="1264"/>
    <cellStyle name="Moneda 2 2 2 3 3 3 2 3 2" xfId="1265"/>
    <cellStyle name="Moneda 2 2 2 3 3 3 2 4" xfId="1266"/>
    <cellStyle name="Moneda 2 2 2 3 3 3 3" xfId="1267"/>
    <cellStyle name="Moneda 2 2 2 3 3 3 3 2" xfId="1268"/>
    <cellStyle name="Moneda 2 2 2 3 3 3 3 2 2" xfId="1269"/>
    <cellStyle name="Moneda 2 2 2 3 3 3 3 3" xfId="1270"/>
    <cellStyle name="Moneda 2 2 2 3 3 3 4" xfId="1271"/>
    <cellStyle name="Moneda 2 2 2 3 3 3 4 2" xfId="1272"/>
    <cellStyle name="Moneda 2 2 2 3 3 3 5" xfId="1273"/>
    <cellStyle name="Moneda 2 2 2 3 3 4" xfId="1274"/>
    <cellStyle name="Moneda 2 2 2 3 3 4 2" xfId="1275"/>
    <cellStyle name="Moneda 2 2 2 3 3 4 2 2" xfId="1276"/>
    <cellStyle name="Moneda 2 2 2 3 3 4 2 2 2" xfId="1277"/>
    <cellStyle name="Moneda 2 2 2 3 3 4 2 3" xfId="1278"/>
    <cellStyle name="Moneda 2 2 2 3 3 4 3" xfId="1279"/>
    <cellStyle name="Moneda 2 2 2 3 3 4 3 2" xfId="1280"/>
    <cellStyle name="Moneda 2 2 2 3 3 4 4" xfId="1281"/>
    <cellStyle name="Moneda 2 2 2 3 3 5" xfId="1282"/>
    <cellStyle name="Moneda 2 2 2 3 3 5 2" xfId="1283"/>
    <cellStyle name="Moneda 2 2 2 3 3 5 2 2" xfId="1284"/>
    <cellStyle name="Moneda 2 2 2 3 3 5 3" xfId="1285"/>
    <cellStyle name="Moneda 2 2 2 3 3 6" xfId="1286"/>
    <cellStyle name="Moneda 2 2 2 3 3 6 2" xfId="1287"/>
    <cellStyle name="Moneda 2 2 2 3 3 7" xfId="1288"/>
    <cellStyle name="Moneda 2 2 2 3 4" xfId="1289"/>
    <cellStyle name="Moneda 2 2 2 3 4 2" xfId="1290"/>
    <cellStyle name="Moneda 2 2 2 3 4 2 2" xfId="1291"/>
    <cellStyle name="Moneda 2 2 2 3 4 2 2 2" xfId="1292"/>
    <cellStyle name="Moneda 2 2 2 3 4 2 2 2 2" xfId="1293"/>
    <cellStyle name="Moneda 2 2 2 3 4 2 2 3" xfId="1294"/>
    <cellStyle name="Moneda 2 2 2 3 4 2 3" xfId="1295"/>
    <cellStyle name="Moneda 2 2 2 3 4 2 3 2" xfId="1296"/>
    <cellStyle name="Moneda 2 2 2 3 4 2 4" xfId="1297"/>
    <cellStyle name="Moneda 2 2 2 3 4 3" xfId="1298"/>
    <cellStyle name="Moneda 2 2 2 3 4 3 2" xfId="1299"/>
    <cellStyle name="Moneda 2 2 2 3 4 3 2 2" xfId="1300"/>
    <cellStyle name="Moneda 2 2 2 3 4 3 3" xfId="1301"/>
    <cellStyle name="Moneda 2 2 2 3 4 4" xfId="1302"/>
    <cellStyle name="Moneda 2 2 2 3 4 4 2" xfId="1303"/>
    <cellStyle name="Moneda 2 2 2 3 4 5" xfId="1304"/>
    <cellStyle name="Moneda 2 2 2 3 5" xfId="1305"/>
    <cellStyle name="Moneda 2 2 2 3 5 2" xfId="1306"/>
    <cellStyle name="Moneda 2 2 2 3 5 2 2" xfId="1307"/>
    <cellStyle name="Moneda 2 2 2 3 5 2 2 2" xfId="1308"/>
    <cellStyle name="Moneda 2 2 2 3 5 2 2 2 2" xfId="1309"/>
    <cellStyle name="Moneda 2 2 2 3 5 2 2 3" xfId="1310"/>
    <cellStyle name="Moneda 2 2 2 3 5 2 3" xfId="1311"/>
    <cellStyle name="Moneda 2 2 2 3 5 2 3 2" xfId="1312"/>
    <cellStyle name="Moneda 2 2 2 3 5 2 4" xfId="1313"/>
    <cellStyle name="Moneda 2 2 2 3 5 3" xfId="1314"/>
    <cellStyle name="Moneda 2 2 2 3 5 3 2" xfId="1315"/>
    <cellStyle name="Moneda 2 2 2 3 5 3 2 2" xfId="1316"/>
    <cellStyle name="Moneda 2 2 2 3 5 3 3" xfId="1317"/>
    <cellStyle name="Moneda 2 2 2 3 5 4" xfId="1318"/>
    <cellStyle name="Moneda 2 2 2 3 5 4 2" xfId="1319"/>
    <cellStyle name="Moneda 2 2 2 3 5 5" xfId="1320"/>
    <cellStyle name="Moneda 2 2 2 3 6" xfId="1321"/>
    <cellStyle name="Moneda 2 2 2 3 6 2" xfId="1322"/>
    <cellStyle name="Moneda 2 2 2 3 6 2 2" xfId="1323"/>
    <cellStyle name="Moneda 2 2 2 3 6 2 2 2" xfId="1324"/>
    <cellStyle name="Moneda 2 2 2 3 6 2 3" xfId="1325"/>
    <cellStyle name="Moneda 2 2 2 3 6 3" xfId="1326"/>
    <cellStyle name="Moneda 2 2 2 3 6 3 2" xfId="1327"/>
    <cellStyle name="Moneda 2 2 2 3 6 4" xfId="1328"/>
    <cellStyle name="Moneda 2 2 2 3 7" xfId="1329"/>
    <cellStyle name="Moneda 2 2 2 3 7 2" xfId="1330"/>
    <cellStyle name="Moneda 2 2 2 3 7 2 2" xfId="1331"/>
    <cellStyle name="Moneda 2 2 2 3 7 3" xfId="1332"/>
    <cellStyle name="Moneda 2 2 2 3 8" xfId="1333"/>
    <cellStyle name="Moneda 2 2 2 3 8 2" xfId="1334"/>
    <cellStyle name="Moneda 2 2 2 3 9" xfId="1335"/>
    <cellStyle name="Moneda 2 2 2 4" xfId="1336"/>
    <cellStyle name="Moneda 2 2 2 4 2" xfId="1337"/>
    <cellStyle name="Moneda 2 2 2 4 2 2" xfId="1338"/>
    <cellStyle name="Moneda 2 2 2 4 2 2 2" xfId="1339"/>
    <cellStyle name="Moneda 2 2 2 4 2 2 2 2" xfId="1340"/>
    <cellStyle name="Moneda 2 2 2 4 2 2 2 2 2" xfId="1341"/>
    <cellStyle name="Moneda 2 2 2 4 2 2 2 2 2 2" xfId="1342"/>
    <cellStyle name="Moneda 2 2 2 4 2 2 2 2 2 2 2" xfId="1343"/>
    <cellStyle name="Moneda 2 2 2 4 2 2 2 2 2 3" xfId="1344"/>
    <cellStyle name="Moneda 2 2 2 4 2 2 2 2 3" xfId="1345"/>
    <cellStyle name="Moneda 2 2 2 4 2 2 2 2 3 2" xfId="1346"/>
    <cellStyle name="Moneda 2 2 2 4 2 2 2 2 4" xfId="1347"/>
    <cellStyle name="Moneda 2 2 2 4 2 2 2 3" xfId="1348"/>
    <cellStyle name="Moneda 2 2 2 4 2 2 2 3 2" xfId="1349"/>
    <cellStyle name="Moneda 2 2 2 4 2 2 2 3 2 2" xfId="1350"/>
    <cellStyle name="Moneda 2 2 2 4 2 2 2 3 3" xfId="1351"/>
    <cellStyle name="Moneda 2 2 2 4 2 2 2 4" xfId="1352"/>
    <cellStyle name="Moneda 2 2 2 4 2 2 2 4 2" xfId="1353"/>
    <cellStyle name="Moneda 2 2 2 4 2 2 2 5" xfId="1354"/>
    <cellStyle name="Moneda 2 2 2 4 2 2 3" xfId="1355"/>
    <cellStyle name="Moneda 2 2 2 4 2 2 3 2" xfId="1356"/>
    <cellStyle name="Moneda 2 2 2 4 2 2 3 2 2" xfId="1357"/>
    <cellStyle name="Moneda 2 2 2 4 2 2 3 2 2 2" xfId="1358"/>
    <cellStyle name="Moneda 2 2 2 4 2 2 3 2 2 2 2" xfId="1359"/>
    <cellStyle name="Moneda 2 2 2 4 2 2 3 2 2 3" xfId="1360"/>
    <cellStyle name="Moneda 2 2 2 4 2 2 3 2 3" xfId="1361"/>
    <cellStyle name="Moneda 2 2 2 4 2 2 3 2 3 2" xfId="1362"/>
    <cellStyle name="Moneda 2 2 2 4 2 2 3 2 4" xfId="1363"/>
    <cellStyle name="Moneda 2 2 2 4 2 2 3 3" xfId="1364"/>
    <cellStyle name="Moneda 2 2 2 4 2 2 3 3 2" xfId="1365"/>
    <cellStyle name="Moneda 2 2 2 4 2 2 3 3 2 2" xfId="1366"/>
    <cellStyle name="Moneda 2 2 2 4 2 2 3 3 3" xfId="1367"/>
    <cellStyle name="Moneda 2 2 2 4 2 2 3 4" xfId="1368"/>
    <cellStyle name="Moneda 2 2 2 4 2 2 3 4 2" xfId="1369"/>
    <cellStyle name="Moneda 2 2 2 4 2 2 3 5" xfId="1370"/>
    <cellStyle name="Moneda 2 2 2 4 2 2 4" xfId="1371"/>
    <cellStyle name="Moneda 2 2 2 4 2 2 4 2" xfId="1372"/>
    <cellStyle name="Moneda 2 2 2 4 2 2 4 2 2" xfId="1373"/>
    <cellStyle name="Moneda 2 2 2 4 2 2 4 2 2 2" xfId="1374"/>
    <cellStyle name="Moneda 2 2 2 4 2 2 4 2 3" xfId="1375"/>
    <cellStyle name="Moneda 2 2 2 4 2 2 4 3" xfId="1376"/>
    <cellStyle name="Moneda 2 2 2 4 2 2 4 3 2" xfId="1377"/>
    <cellStyle name="Moneda 2 2 2 4 2 2 4 4" xfId="1378"/>
    <cellStyle name="Moneda 2 2 2 4 2 2 5" xfId="1379"/>
    <cellStyle name="Moneda 2 2 2 4 2 2 5 2" xfId="1380"/>
    <cellStyle name="Moneda 2 2 2 4 2 2 5 2 2" xfId="1381"/>
    <cellStyle name="Moneda 2 2 2 4 2 2 5 3" xfId="1382"/>
    <cellStyle name="Moneda 2 2 2 4 2 2 6" xfId="1383"/>
    <cellStyle name="Moneda 2 2 2 4 2 2 6 2" xfId="1384"/>
    <cellStyle name="Moneda 2 2 2 4 2 2 7" xfId="1385"/>
    <cellStyle name="Moneda 2 2 2 4 2 3" xfId="1386"/>
    <cellStyle name="Moneda 2 2 2 4 2 3 2" xfId="1387"/>
    <cellStyle name="Moneda 2 2 2 4 2 3 2 2" xfId="1388"/>
    <cellStyle name="Moneda 2 2 2 4 2 3 2 2 2" xfId="1389"/>
    <cellStyle name="Moneda 2 2 2 4 2 3 2 2 2 2" xfId="1390"/>
    <cellStyle name="Moneda 2 2 2 4 2 3 2 2 3" xfId="1391"/>
    <cellStyle name="Moneda 2 2 2 4 2 3 2 3" xfId="1392"/>
    <cellStyle name="Moneda 2 2 2 4 2 3 2 3 2" xfId="1393"/>
    <cellStyle name="Moneda 2 2 2 4 2 3 2 4" xfId="1394"/>
    <cellStyle name="Moneda 2 2 2 4 2 3 3" xfId="1395"/>
    <cellStyle name="Moneda 2 2 2 4 2 3 3 2" xfId="1396"/>
    <cellStyle name="Moneda 2 2 2 4 2 3 3 2 2" xfId="1397"/>
    <cellStyle name="Moneda 2 2 2 4 2 3 3 3" xfId="1398"/>
    <cellStyle name="Moneda 2 2 2 4 2 3 4" xfId="1399"/>
    <cellStyle name="Moneda 2 2 2 4 2 3 4 2" xfId="1400"/>
    <cellStyle name="Moneda 2 2 2 4 2 3 5" xfId="1401"/>
    <cellStyle name="Moneda 2 2 2 4 2 4" xfId="1402"/>
    <cellStyle name="Moneda 2 2 2 4 2 4 2" xfId="1403"/>
    <cellStyle name="Moneda 2 2 2 4 2 4 2 2" xfId="1404"/>
    <cellStyle name="Moneda 2 2 2 4 2 4 2 2 2" xfId="1405"/>
    <cellStyle name="Moneda 2 2 2 4 2 4 2 2 2 2" xfId="1406"/>
    <cellStyle name="Moneda 2 2 2 4 2 4 2 2 3" xfId="1407"/>
    <cellStyle name="Moneda 2 2 2 4 2 4 2 3" xfId="1408"/>
    <cellStyle name="Moneda 2 2 2 4 2 4 2 3 2" xfId="1409"/>
    <cellStyle name="Moneda 2 2 2 4 2 4 2 4" xfId="1410"/>
    <cellStyle name="Moneda 2 2 2 4 2 4 3" xfId="1411"/>
    <cellStyle name="Moneda 2 2 2 4 2 4 3 2" xfId="1412"/>
    <cellStyle name="Moneda 2 2 2 4 2 4 3 2 2" xfId="1413"/>
    <cellStyle name="Moneda 2 2 2 4 2 4 3 3" xfId="1414"/>
    <cellStyle name="Moneda 2 2 2 4 2 4 4" xfId="1415"/>
    <cellStyle name="Moneda 2 2 2 4 2 4 4 2" xfId="1416"/>
    <cellStyle name="Moneda 2 2 2 4 2 4 5" xfId="1417"/>
    <cellStyle name="Moneda 2 2 2 4 2 5" xfId="1418"/>
    <cellStyle name="Moneda 2 2 2 4 2 5 2" xfId="1419"/>
    <cellStyle name="Moneda 2 2 2 4 2 5 2 2" xfId="1420"/>
    <cellStyle name="Moneda 2 2 2 4 2 5 2 2 2" xfId="1421"/>
    <cellStyle name="Moneda 2 2 2 4 2 5 2 3" xfId="1422"/>
    <cellStyle name="Moneda 2 2 2 4 2 5 3" xfId="1423"/>
    <cellStyle name="Moneda 2 2 2 4 2 5 3 2" xfId="1424"/>
    <cellStyle name="Moneda 2 2 2 4 2 5 4" xfId="1425"/>
    <cellStyle name="Moneda 2 2 2 4 2 6" xfId="1426"/>
    <cellStyle name="Moneda 2 2 2 4 2 6 2" xfId="1427"/>
    <cellStyle name="Moneda 2 2 2 4 2 6 2 2" xfId="1428"/>
    <cellStyle name="Moneda 2 2 2 4 2 6 3" xfId="1429"/>
    <cellStyle name="Moneda 2 2 2 4 2 7" xfId="1430"/>
    <cellStyle name="Moneda 2 2 2 4 2 7 2" xfId="1431"/>
    <cellStyle name="Moneda 2 2 2 4 2 8" xfId="1432"/>
    <cellStyle name="Moneda 2 2 2 4 3" xfId="1433"/>
    <cellStyle name="Moneda 2 2 2 4 3 2" xfId="1434"/>
    <cellStyle name="Moneda 2 2 2 4 3 2 2" xfId="1435"/>
    <cellStyle name="Moneda 2 2 2 4 3 2 2 2" xfId="1436"/>
    <cellStyle name="Moneda 2 2 2 4 3 2 2 2 2" xfId="1437"/>
    <cellStyle name="Moneda 2 2 2 4 3 2 2 2 2 2" xfId="1438"/>
    <cellStyle name="Moneda 2 2 2 4 3 2 2 2 3" xfId="1439"/>
    <cellStyle name="Moneda 2 2 2 4 3 2 2 3" xfId="1440"/>
    <cellStyle name="Moneda 2 2 2 4 3 2 2 3 2" xfId="1441"/>
    <cellStyle name="Moneda 2 2 2 4 3 2 2 4" xfId="1442"/>
    <cellStyle name="Moneda 2 2 2 4 3 2 3" xfId="1443"/>
    <cellStyle name="Moneda 2 2 2 4 3 2 3 2" xfId="1444"/>
    <cellStyle name="Moneda 2 2 2 4 3 2 3 2 2" xfId="1445"/>
    <cellStyle name="Moneda 2 2 2 4 3 2 3 3" xfId="1446"/>
    <cellStyle name="Moneda 2 2 2 4 3 2 4" xfId="1447"/>
    <cellStyle name="Moneda 2 2 2 4 3 2 4 2" xfId="1448"/>
    <cellStyle name="Moneda 2 2 2 4 3 2 5" xfId="1449"/>
    <cellStyle name="Moneda 2 2 2 4 3 3" xfId="1450"/>
    <cellStyle name="Moneda 2 2 2 4 3 3 2" xfId="1451"/>
    <cellStyle name="Moneda 2 2 2 4 3 3 2 2" xfId="1452"/>
    <cellStyle name="Moneda 2 2 2 4 3 3 2 2 2" xfId="1453"/>
    <cellStyle name="Moneda 2 2 2 4 3 3 2 2 2 2" xfId="1454"/>
    <cellStyle name="Moneda 2 2 2 4 3 3 2 2 3" xfId="1455"/>
    <cellStyle name="Moneda 2 2 2 4 3 3 2 3" xfId="1456"/>
    <cellStyle name="Moneda 2 2 2 4 3 3 2 3 2" xfId="1457"/>
    <cellStyle name="Moneda 2 2 2 4 3 3 2 4" xfId="1458"/>
    <cellStyle name="Moneda 2 2 2 4 3 3 3" xfId="1459"/>
    <cellStyle name="Moneda 2 2 2 4 3 3 3 2" xfId="1460"/>
    <cellStyle name="Moneda 2 2 2 4 3 3 3 2 2" xfId="1461"/>
    <cellStyle name="Moneda 2 2 2 4 3 3 3 3" xfId="1462"/>
    <cellStyle name="Moneda 2 2 2 4 3 3 4" xfId="1463"/>
    <cellStyle name="Moneda 2 2 2 4 3 3 4 2" xfId="1464"/>
    <cellStyle name="Moneda 2 2 2 4 3 3 5" xfId="1465"/>
    <cellStyle name="Moneda 2 2 2 4 3 4" xfId="1466"/>
    <cellStyle name="Moneda 2 2 2 4 3 4 2" xfId="1467"/>
    <cellStyle name="Moneda 2 2 2 4 3 4 2 2" xfId="1468"/>
    <cellStyle name="Moneda 2 2 2 4 3 4 2 2 2" xfId="1469"/>
    <cellStyle name="Moneda 2 2 2 4 3 4 2 3" xfId="1470"/>
    <cellStyle name="Moneda 2 2 2 4 3 4 3" xfId="1471"/>
    <cellStyle name="Moneda 2 2 2 4 3 4 3 2" xfId="1472"/>
    <cellStyle name="Moneda 2 2 2 4 3 4 4" xfId="1473"/>
    <cellStyle name="Moneda 2 2 2 4 3 5" xfId="1474"/>
    <cellStyle name="Moneda 2 2 2 4 3 5 2" xfId="1475"/>
    <cellStyle name="Moneda 2 2 2 4 3 5 2 2" xfId="1476"/>
    <cellStyle name="Moneda 2 2 2 4 3 5 3" xfId="1477"/>
    <cellStyle name="Moneda 2 2 2 4 3 6" xfId="1478"/>
    <cellStyle name="Moneda 2 2 2 4 3 6 2" xfId="1479"/>
    <cellStyle name="Moneda 2 2 2 4 3 7" xfId="1480"/>
    <cellStyle name="Moneda 2 2 2 4 4" xfId="1481"/>
    <cellStyle name="Moneda 2 2 2 4 4 2" xfId="1482"/>
    <cellStyle name="Moneda 2 2 2 4 4 2 2" xfId="1483"/>
    <cellStyle name="Moneda 2 2 2 4 4 2 2 2" xfId="1484"/>
    <cellStyle name="Moneda 2 2 2 4 4 2 2 2 2" xfId="1485"/>
    <cellStyle name="Moneda 2 2 2 4 4 2 2 3" xfId="1486"/>
    <cellStyle name="Moneda 2 2 2 4 4 2 3" xfId="1487"/>
    <cellStyle name="Moneda 2 2 2 4 4 2 3 2" xfId="1488"/>
    <cellStyle name="Moneda 2 2 2 4 4 2 4" xfId="1489"/>
    <cellStyle name="Moneda 2 2 2 4 4 3" xfId="1490"/>
    <cellStyle name="Moneda 2 2 2 4 4 3 2" xfId="1491"/>
    <cellStyle name="Moneda 2 2 2 4 4 3 2 2" xfId="1492"/>
    <cellStyle name="Moneda 2 2 2 4 4 3 3" xfId="1493"/>
    <cellStyle name="Moneda 2 2 2 4 4 4" xfId="1494"/>
    <cellStyle name="Moneda 2 2 2 4 4 4 2" xfId="1495"/>
    <cellStyle name="Moneda 2 2 2 4 4 5" xfId="1496"/>
    <cellStyle name="Moneda 2 2 2 4 5" xfId="1497"/>
    <cellStyle name="Moneda 2 2 2 4 5 2" xfId="1498"/>
    <cellStyle name="Moneda 2 2 2 4 5 2 2" xfId="1499"/>
    <cellStyle name="Moneda 2 2 2 4 5 2 2 2" xfId="1500"/>
    <cellStyle name="Moneda 2 2 2 4 5 2 2 2 2" xfId="1501"/>
    <cellStyle name="Moneda 2 2 2 4 5 2 2 3" xfId="1502"/>
    <cellStyle name="Moneda 2 2 2 4 5 2 3" xfId="1503"/>
    <cellStyle name="Moneda 2 2 2 4 5 2 3 2" xfId="1504"/>
    <cellStyle name="Moneda 2 2 2 4 5 2 4" xfId="1505"/>
    <cellStyle name="Moneda 2 2 2 4 5 3" xfId="1506"/>
    <cellStyle name="Moneda 2 2 2 4 5 3 2" xfId="1507"/>
    <cellStyle name="Moneda 2 2 2 4 5 3 2 2" xfId="1508"/>
    <cellStyle name="Moneda 2 2 2 4 5 3 3" xfId="1509"/>
    <cellStyle name="Moneda 2 2 2 4 5 4" xfId="1510"/>
    <cellStyle name="Moneda 2 2 2 4 5 4 2" xfId="1511"/>
    <cellStyle name="Moneda 2 2 2 4 5 5" xfId="1512"/>
    <cellStyle name="Moneda 2 2 2 4 6" xfId="1513"/>
    <cellStyle name="Moneda 2 2 2 4 6 2" xfId="1514"/>
    <cellStyle name="Moneda 2 2 2 4 6 2 2" xfId="1515"/>
    <cellStyle name="Moneda 2 2 2 4 6 2 2 2" xfId="1516"/>
    <cellStyle name="Moneda 2 2 2 4 6 2 3" xfId="1517"/>
    <cellStyle name="Moneda 2 2 2 4 6 3" xfId="1518"/>
    <cellStyle name="Moneda 2 2 2 4 6 3 2" xfId="1519"/>
    <cellStyle name="Moneda 2 2 2 4 6 4" xfId="1520"/>
    <cellStyle name="Moneda 2 2 2 4 7" xfId="1521"/>
    <cellStyle name="Moneda 2 2 2 4 7 2" xfId="1522"/>
    <cellStyle name="Moneda 2 2 2 4 7 2 2" xfId="1523"/>
    <cellStyle name="Moneda 2 2 2 4 7 3" xfId="1524"/>
    <cellStyle name="Moneda 2 2 2 4 8" xfId="1525"/>
    <cellStyle name="Moneda 2 2 2 4 8 2" xfId="1526"/>
    <cellStyle name="Moneda 2 2 2 4 9" xfId="1527"/>
    <cellStyle name="Moneda 2 2 2 5" xfId="1528"/>
    <cellStyle name="Moneda 2 2 2 5 2" xfId="1529"/>
    <cellStyle name="Moneda 2 2 2 5 2 2" xfId="1530"/>
    <cellStyle name="Moneda 2 2 2 5 2 2 2" xfId="1531"/>
    <cellStyle name="Moneda 2 2 2 5 2 2 2 2" xfId="1532"/>
    <cellStyle name="Moneda 2 2 2 5 2 2 2 2 2" xfId="1533"/>
    <cellStyle name="Moneda 2 2 2 5 2 2 2 2 2 2" xfId="1534"/>
    <cellStyle name="Moneda 2 2 2 5 2 2 2 2 3" xfId="1535"/>
    <cellStyle name="Moneda 2 2 2 5 2 2 2 3" xfId="1536"/>
    <cellStyle name="Moneda 2 2 2 5 2 2 2 3 2" xfId="1537"/>
    <cellStyle name="Moneda 2 2 2 5 2 2 2 4" xfId="1538"/>
    <cellStyle name="Moneda 2 2 2 5 2 2 3" xfId="1539"/>
    <cellStyle name="Moneda 2 2 2 5 2 2 3 2" xfId="1540"/>
    <cellStyle name="Moneda 2 2 2 5 2 2 3 2 2" xfId="1541"/>
    <cellStyle name="Moneda 2 2 2 5 2 2 3 3" xfId="1542"/>
    <cellStyle name="Moneda 2 2 2 5 2 2 4" xfId="1543"/>
    <cellStyle name="Moneda 2 2 2 5 2 2 4 2" xfId="1544"/>
    <cellStyle name="Moneda 2 2 2 5 2 2 5" xfId="1545"/>
    <cellStyle name="Moneda 2 2 2 5 2 3" xfId="1546"/>
    <cellStyle name="Moneda 2 2 2 5 2 3 2" xfId="1547"/>
    <cellStyle name="Moneda 2 2 2 5 2 3 2 2" xfId="1548"/>
    <cellStyle name="Moneda 2 2 2 5 2 3 2 2 2" xfId="1549"/>
    <cellStyle name="Moneda 2 2 2 5 2 3 2 2 2 2" xfId="1550"/>
    <cellStyle name="Moneda 2 2 2 5 2 3 2 2 3" xfId="1551"/>
    <cellStyle name="Moneda 2 2 2 5 2 3 2 3" xfId="1552"/>
    <cellStyle name="Moneda 2 2 2 5 2 3 2 3 2" xfId="1553"/>
    <cellStyle name="Moneda 2 2 2 5 2 3 2 4" xfId="1554"/>
    <cellStyle name="Moneda 2 2 2 5 2 3 3" xfId="1555"/>
    <cellStyle name="Moneda 2 2 2 5 2 3 3 2" xfId="1556"/>
    <cellStyle name="Moneda 2 2 2 5 2 3 3 2 2" xfId="1557"/>
    <cellStyle name="Moneda 2 2 2 5 2 3 3 3" xfId="1558"/>
    <cellStyle name="Moneda 2 2 2 5 2 3 4" xfId="1559"/>
    <cellStyle name="Moneda 2 2 2 5 2 3 4 2" xfId="1560"/>
    <cellStyle name="Moneda 2 2 2 5 2 3 5" xfId="1561"/>
    <cellStyle name="Moneda 2 2 2 5 2 4" xfId="1562"/>
    <cellStyle name="Moneda 2 2 2 5 2 4 2" xfId="1563"/>
    <cellStyle name="Moneda 2 2 2 5 2 4 2 2" xfId="1564"/>
    <cellStyle name="Moneda 2 2 2 5 2 4 2 2 2" xfId="1565"/>
    <cellStyle name="Moneda 2 2 2 5 2 4 2 3" xfId="1566"/>
    <cellStyle name="Moneda 2 2 2 5 2 4 3" xfId="1567"/>
    <cellStyle name="Moneda 2 2 2 5 2 4 3 2" xfId="1568"/>
    <cellStyle name="Moneda 2 2 2 5 2 4 4" xfId="1569"/>
    <cellStyle name="Moneda 2 2 2 5 2 5" xfId="1570"/>
    <cellStyle name="Moneda 2 2 2 5 2 5 2" xfId="1571"/>
    <cellStyle name="Moneda 2 2 2 5 2 5 2 2" xfId="1572"/>
    <cellStyle name="Moneda 2 2 2 5 2 5 3" xfId="1573"/>
    <cellStyle name="Moneda 2 2 2 5 2 6" xfId="1574"/>
    <cellStyle name="Moneda 2 2 2 5 2 6 2" xfId="1575"/>
    <cellStyle name="Moneda 2 2 2 5 2 7" xfId="1576"/>
    <cellStyle name="Moneda 2 2 2 5 3" xfId="1577"/>
    <cellStyle name="Moneda 2 2 2 5 3 2" xfId="1578"/>
    <cellStyle name="Moneda 2 2 2 5 3 2 2" xfId="1579"/>
    <cellStyle name="Moneda 2 2 2 5 3 2 2 2" xfId="1580"/>
    <cellStyle name="Moneda 2 2 2 5 3 2 2 2 2" xfId="1581"/>
    <cellStyle name="Moneda 2 2 2 5 3 2 2 3" xfId="1582"/>
    <cellStyle name="Moneda 2 2 2 5 3 2 3" xfId="1583"/>
    <cellStyle name="Moneda 2 2 2 5 3 2 3 2" xfId="1584"/>
    <cellStyle name="Moneda 2 2 2 5 3 2 4" xfId="1585"/>
    <cellStyle name="Moneda 2 2 2 5 3 3" xfId="1586"/>
    <cellStyle name="Moneda 2 2 2 5 3 3 2" xfId="1587"/>
    <cellStyle name="Moneda 2 2 2 5 3 3 2 2" xfId="1588"/>
    <cellStyle name="Moneda 2 2 2 5 3 3 3" xfId="1589"/>
    <cellStyle name="Moneda 2 2 2 5 3 4" xfId="1590"/>
    <cellStyle name="Moneda 2 2 2 5 3 4 2" xfId="1591"/>
    <cellStyle name="Moneda 2 2 2 5 3 5" xfId="1592"/>
    <cellStyle name="Moneda 2 2 2 5 4" xfId="1593"/>
    <cellStyle name="Moneda 2 2 2 5 4 2" xfId="1594"/>
    <cellStyle name="Moneda 2 2 2 5 4 2 2" xfId="1595"/>
    <cellStyle name="Moneda 2 2 2 5 4 2 2 2" xfId="1596"/>
    <cellStyle name="Moneda 2 2 2 5 4 2 2 2 2" xfId="1597"/>
    <cellStyle name="Moneda 2 2 2 5 4 2 2 3" xfId="1598"/>
    <cellStyle name="Moneda 2 2 2 5 4 2 3" xfId="1599"/>
    <cellStyle name="Moneda 2 2 2 5 4 2 3 2" xfId="1600"/>
    <cellStyle name="Moneda 2 2 2 5 4 2 4" xfId="1601"/>
    <cellStyle name="Moneda 2 2 2 5 4 3" xfId="1602"/>
    <cellStyle name="Moneda 2 2 2 5 4 3 2" xfId="1603"/>
    <cellStyle name="Moneda 2 2 2 5 4 3 2 2" xfId="1604"/>
    <cellStyle name="Moneda 2 2 2 5 4 3 3" xfId="1605"/>
    <cellStyle name="Moneda 2 2 2 5 4 4" xfId="1606"/>
    <cellStyle name="Moneda 2 2 2 5 4 4 2" xfId="1607"/>
    <cellStyle name="Moneda 2 2 2 5 4 5" xfId="1608"/>
    <cellStyle name="Moneda 2 2 2 5 5" xfId="1609"/>
    <cellStyle name="Moneda 2 2 2 5 5 2" xfId="1610"/>
    <cellStyle name="Moneda 2 2 2 5 5 2 2" xfId="1611"/>
    <cellStyle name="Moneda 2 2 2 5 5 2 2 2" xfId="1612"/>
    <cellStyle name="Moneda 2 2 2 5 5 2 3" xfId="1613"/>
    <cellStyle name="Moneda 2 2 2 5 5 3" xfId="1614"/>
    <cellStyle name="Moneda 2 2 2 5 5 3 2" xfId="1615"/>
    <cellStyle name="Moneda 2 2 2 5 5 4" xfId="1616"/>
    <cellStyle name="Moneda 2 2 2 5 6" xfId="1617"/>
    <cellStyle name="Moneda 2 2 2 5 6 2" xfId="1618"/>
    <cellStyle name="Moneda 2 2 2 5 6 2 2" xfId="1619"/>
    <cellStyle name="Moneda 2 2 2 5 6 3" xfId="1620"/>
    <cellStyle name="Moneda 2 2 2 5 7" xfId="1621"/>
    <cellStyle name="Moneda 2 2 2 5 7 2" xfId="1622"/>
    <cellStyle name="Moneda 2 2 2 5 8" xfId="1623"/>
    <cellStyle name="Moneda 2 2 2 6" xfId="1624"/>
    <cellStyle name="Moneda 2 2 2 6 2" xfId="1625"/>
    <cellStyle name="Moneda 2 2 2 6 2 2" xfId="1626"/>
    <cellStyle name="Moneda 2 2 2 6 2 2 2" xfId="1627"/>
    <cellStyle name="Moneda 2 2 2 6 2 2 2 2" xfId="1628"/>
    <cellStyle name="Moneda 2 2 2 6 2 2 2 2 2" xfId="1629"/>
    <cellStyle name="Moneda 2 2 2 6 2 2 2 3" xfId="1630"/>
    <cellStyle name="Moneda 2 2 2 6 2 2 3" xfId="1631"/>
    <cellStyle name="Moneda 2 2 2 6 2 2 3 2" xfId="1632"/>
    <cellStyle name="Moneda 2 2 2 6 2 2 4" xfId="1633"/>
    <cellStyle name="Moneda 2 2 2 6 2 3" xfId="1634"/>
    <cellStyle name="Moneda 2 2 2 6 2 3 2" xfId="1635"/>
    <cellStyle name="Moneda 2 2 2 6 2 3 2 2" xfId="1636"/>
    <cellStyle name="Moneda 2 2 2 6 2 3 3" xfId="1637"/>
    <cellStyle name="Moneda 2 2 2 6 2 4" xfId="1638"/>
    <cellStyle name="Moneda 2 2 2 6 2 4 2" xfId="1639"/>
    <cellStyle name="Moneda 2 2 2 6 2 5" xfId="1640"/>
    <cellStyle name="Moneda 2 2 2 6 3" xfId="1641"/>
    <cellStyle name="Moneda 2 2 2 6 3 2" xfId="1642"/>
    <cellStyle name="Moneda 2 2 2 6 3 2 2" xfId="1643"/>
    <cellStyle name="Moneda 2 2 2 6 3 2 2 2" xfId="1644"/>
    <cellStyle name="Moneda 2 2 2 6 3 2 2 2 2" xfId="1645"/>
    <cellStyle name="Moneda 2 2 2 6 3 2 2 3" xfId="1646"/>
    <cellStyle name="Moneda 2 2 2 6 3 2 3" xfId="1647"/>
    <cellStyle name="Moneda 2 2 2 6 3 2 3 2" xfId="1648"/>
    <cellStyle name="Moneda 2 2 2 6 3 2 4" xfId="1649"/>
    <cellStyle name="Moneda 2 2 2 6 3 3" xfId="1650"/>
    <cellStyle name="Moneda 2 2 2 6 3 3 2" xfId="1651"/>
    <cellStyle name="Moneda 2 2 2 6 3 3 2 2" xfId="1652"/>
    <cellStyle name="Moneda 2 2 2 6 3 3 3" xfId="1653"/>
    <cellStyle name="Moneda 2 2 2 6 3 4" xfId="1654"/>
    <cellStyle name="Moneda 2 2 2 6 3 4 2" xfId="1655"/>
    <cellStyle name="Moneda 2 2 2 6 3 5" xfId="1656"/>
    <cellStyle name="Moneda 2 2 2 6 4" xfId="1657"/>
    <cellStyle name="Moneda 2 2 2 6 4 2" xfId="1658"/>
    <cellStyle name="Moneda 2 2 2 6 4 2 2" xfId="1659"/>
    <cellStyle name="Moneda 2 2 2 6 4 2 2 2" xfId="1660"/>
    <cellStyle name="Moneda 2 2 2 6 4 2 3" xfId="1661"/>
    <cellStyle name="Moneda 2 2 2 6 4 3" xfId="1662"/>
    <cellStyle name="Moneda 2 2 2 6 4 3 2" xfId="1663"/>
    <cellStyle name="Moneda 2 2 2 6 4 4" xfId="1664"/>
    <cellStyle name="Moneda 2 2 2 6 5" xfId="1665"/>
    <cellStyle name="Moneda 2 2 2 6 5 2" xfId="1666"/>
    <cellStyle name="Moneda 2 2 2 6 5 2 2" xfId="1667"/>
    <cellStyle name="Moneda 2 2 2 6 5 3" xfId="1668"/>
    <cellStyle name="Moneda 2 2 2 6 6" xfId="1669"/>
    <cellStyle name="Moneda 2 2 2 6 6 2" xfId="1670"/>
    <cellStyle name="Moneda 2 2 2 6 7" xfId="1671"/>
    <cellStyle name="Moneda 2 2 2 7" xfId="1672"/>
    <cellStyle name="Moneda 2 2 2 7 2" xfId="1673"/>
    <cellStyle name="Moneda 2 2 2 7 2 2" xfId="1674"/>
    <cellStyle name="Moneda 2 2 2 7 2 2 2" xfId="1675"/>
    <cellStyle name="Moneda 2 2 2 7 2 2 2 2" xfId="1676"/>
    <cellStyle name="Moneda 2 2 2 7 2 2 3" xfId="1677"/>
    <cellStyle name="Moneda 2 2 2 7 2 3" xfId="1678"/>
    <cellStyle name="Moneda 2 2 2 7 2 3 2" xfId="1679"/>
    <cellStyle name="Moneda 2 2 2 7 2 4" xfId="1680"/>
    <cellStyle name="Moneda 2 2 2 7 3" xfId="1681"/>
    <cellStyle name="Moneda 2 2 2 7 3 2" xfId="1682"/>
    <cellStyle name="Moneda 2 2 2 7 3 2 2" xfId="1683"/>
    <cellStyle name="Moneda 2 2 2 7 3 3" xfId="1684"/>
    <cellStyle name="Moneda 2 2 2 7 4" xfId="1685"/>
    <cellStyle name="Moneda 2 2 2 7 4 2" xfId="1686"/>
    <cellStyle name="Moneda 2 2 2 7 5" xfId="1687"/>
    <cellStyle name="Moneda 2 2 2 8" xfId="1688"/>
    <cellStyle name="Moneda 2 2 2 8 2" xfId="1689"/>
    <cellStyle name="Moneda 2 2 2 8 2 2" xfId="1690"/>
    <cellStyle name="Moneda 2 2 2 8 2 2 2" xfId="1691"/>
    <cellStyle name="Moneda 2 2 2 8 2 2 2 2" xfId="1692"/>
    <cellStyle name="Moneda 2 2 2 8 2 2 3" xfId="1693"/>
    <cellStyle name="Moneda 2 2 2 8 2 3" xfId="1694"/>
    <cellStyle name="Moneda 2 2 2 8 2 3 2" xfId="1695"/>
    <cellStyle name="Moneda 2 2 2 8 2 4" xfId="1696"/>
    <cellStyle name="Moneda 2 2 2 8 3" xfId="1697"/>
    <cellStyle name="Moneda 2 2 2 8 3 2" xfId="1698"/>
    <cellStyle name="Moneda 2 2 2 8 3 2 2" xfId="1699"/>
    <cellStyle name="Moneda 2 2 2 8 3 3" xfId="1700"/>
    <cellStyle name="Moneda 2 2 2 8 4" xfId="1701"/>
    <cellStyle name="Moneda 2 2 2 8 4 2" xfId="1702"/>
    <cellStyle name="Moneda 2 2 2 8 5" xfId="1703"/>
    <cellStyle name="Moneda 2 2 2 9" xfId="1704"/>
    <cellStyle name="Moneda 2 2 2 9 2" xfId="1705"/>
    <cellStyle name="Moneda 2 2 2 9 2 2" xfId="1706"/>
    <cellStyle name="Moneda 2 2 2 9 2 2 2" xfId="1707"/>
    <cellStyle name="Moneda 2 2 2 9 2 3" xfId="1708"/>
    <cellStyle name="Moneda 2 2 2 9 3" xfId="1709"/>
    <cellStyle name="Moneda 2 2 2 9 3 2" xfId="1710"/>
    <cellStyle name="Moneda 2 2 2 9 4" xfId="1711"/>
    <cellStyle name="Moneda 2 2 3" xfId="1712"/>
    <cellStyle name="Moneda 2 2 3 10" xfId="1713"/>
    <cellStyle name="Moneda 2 2 3 10 2" xfId="1714"/>
    <cellStyle name="Moneda 2 2 3 10 2 2" xfId="1715"/>
    <cellStyle name="Moneda 2 2 3 10 3" xfId="1716"/>
    <cellStyle name="Moneda 2 2 3 11" xfId="1717"/>
    <cellStyle name="Moneda 2 2 3 11 2" xfId="1718"/>
    <cellStyle name="Moneda 2 2 3 12" xfId="1719"/>
    <cellStyle name="Moneda 2 2 3 2" xfId="1720"/>
    <cellStyle name="Moneda 2 2 3 2 10" xfId="1721"/>
    <cellStyle name="Moneda 2 2 3 2 10 2" xfId="1722"/>
    <cellStyle name="Moneda 2 2 3 2 11" xfId="1723"/>
    <cellStyle name="Moneda 2 2 3 2 2" xfId="1724"/>
    <cellStyle name="Moneda 2 2 3 2 2 2" xfId="1725"/>
    <cellStyle name="Moneda 2 2 3 2 2 2 2" xfId="1726"/>
    <cellStyle name="Moneda 2 2 3 2 2 2 2 2" xfId="1727"/>
    <cellStyle name="Moneda 2 2 3 2 2 2 2 2 2" xfId="1728"/>
    <cellStyle name="Moneda 2 2 3 2 2 2 2 2 2 2" xfId="1729"/>
    <cellStyle name="Moneda 2 2 3 2 2 2 2 2 2 2 2" xfId="1730"/>
    <cellStyle name="Moneda 2 2 3 2 2 2 2 2 2 2 2 2" xfId="1731"/>
    <cellStyle name="Moneda 2 2 3 2 2 2 2 2 2 2 3" xfId="1732"/>
    <cellStyle name="Moneda 2 2 3 2 2 2 2 2 2 3" xfId="1733"/>
    <cellStyle name="Moneda 2 2 3 2 2 2 2 2 2 3 2" xfId="1734"/>
    <cellStyle name="Moneda 2 2 3 2 2 2 2 2 2 4" xfId="1735"/>
    <cellStyle name="Moneda 2 2 3 2 2 2 2 2 3" xfId="1736"/>
    <cellStyle name="Moneda 2 2 3 2 2 2 2 2 3 2" xfId="1737"/>
    <cellStyle name="Moneda 2 2 3 2 2 2 2 2 3 2 2" xfId="1738"/>
    <cellStyle name="Moneda 2 2 3 2 2 2 2 2 3 3" xfId="1739"/>
    <cellStyle name="Moneda 2 2 3 2 2 2 2 2 4" xfId="1740"/>
    <cellStyle name="Moneda 2 2 3 2 2 2 2 2 4 2" xfId="1741"/>
    <cellStyle name="Moneda 2 2 3 2 2 2 2 2 5" xfId="1742"/>
    <cellStyle name="Moneda 2 2 3 2 2 2 2 3" xfId="1743"/>
    <cellStyle name="Moneda 2 2 3 2 2 2 2 3 2" xfId="1744"/>
    <cellStyle name="Moneda 2 2 3 2 2 2 2 3 2 2" xfId="1745"/>
    <cellStyle name="Moneda 2 2 3 2 2 2 2 3 2 2 2" xfId="1746"/>
    <cellStyle name="Moneda 2 2 3 2 2 2 2 3 2 2 2 2" xfId="1747"/>
    <cellStyle name="Moneda 2 2 3 2 2 2 2 3 2 2 3" xfId="1748"/>
    <cellStyle name="Moneda 2 2 3 2 2 2 2 3 2 3" xfId="1749"/>
    <cellStyle name="Moneda 2 2 3 2 2 2 2 3 2 3 2" xfId="1750"/>
    <cellStyle name="Moneda 2 2 3 2 2 2 2 3 2 4" xfId="1751"/>
    <cellStyle name="Moneda 2 2 3 2 2 2 2 3 3" xfId="1752"/>
    <cellStyle name="Moneda 2 2 3 2 2 2 2 3 3 2" xfId="1753"/>
    <cellStyle name="Moneda 2 2 3 2 2 2 2 3 3 2 2" xfId="1754"/>
    <cellStyle name="Moneda 2 2 3 2 2 2 2 3 3 3" xfId="1755"/>
    <cellStyle name="Moneda 2 2 3 2 2 2 2 3 4" xfId="1756"/>
    <cellStyle name="Moneda 2 2 3 2 2 2 2 3 4 2" xfId="1757"/>
    <cellStyle name="Moneda 2 2 3 2 2 2 2 3 5" xfId="1758"/>
    <cellStyle name="Moneda 2 2 3 2 2 2 2 4" xfId="1759"/>
    <cellStyle name="Moneda 2 2 3 2 2 2 2 4 2" xfId="1760"/>
    <cellStyle name="Moneda 2 2 3 2 2 2 2 4 2 2" xfId="1761"/>
    <cellStyle name="Moneda 2 2 3 2 2 2 2 4 2 2 2" xfId="1762"/>
    <cellStyle name="Moneda 2 2 3 2 2 2 2 4 2 3" xfId="1763"/>
    <cellStyle name="Moneda 2 2 3 2 2 2 2 4 3" xfId="1764"/>
    <cellStyle name="Moneda 2 2 3 2 2 2 2 4 3 2" xfId="1765"/>
    <cellStyle name="Moneda 2 2 3 2 2 2 2 4 4" xfId="1766"/>
    <cellStyle name="Moneda 2 2 3 2 2 2 2 5" xfId="1767"/>
    <cellStyle name="Moneda 2 2 3 2 2 2 2 5 2" xfId="1768"/>
    <cellStyle name="Moneda 2 2 3 2 2 2 2 5 2 2" xfId="1769"/>
    <cellStyle name="Moneda 2 2 3 2 2 2 2 5 3" xfId="1770"/>
    <cellStyle name="Moneda 2 2 3 2 2 2 2 6" xfId="1771"/>
    <cellStyle name="Moneda 2 2 3 2 2 2 2 6 2" xfId="1772"/>
    <cellStyle name="Moneda 2 2 3 2 2 2 2 7" xfId="1773"/>
    <cellStyle name="Moneda 2 2 3 2 2 2 3" xfId="1774"/>
    <cellStyle name="Moneda 2 2 3 2 2 2 3 2" xfId="1775"/>
    <cellStyle name="Moneda 2 2 3 2 2 2 3 2 2" xfId="1776"/>
    <cellStyle name="Moneda 2 2 3 2 2 2 3 2 2 2" xfId="1777"/>
    <cellStyle name="Moneda 2 2 3 2 2 2 3 2 2 2 2" xfId="1778"/>
    <cellStyle name="Moneda 2 2 3 2 2 2 3 2 2 3" xfId="1779"/>
    <cellStyle name="Moneda 2 2 3 2 2 2 3 2 3" xfId="1780"/>
    <cellStyle name="Moneda 2 2 3 2 2 2 3 2 3 2" xfId="1781"/>
    <cellStyle name="Moneda 2 2 3 2 2 2 3 2 4" xfId="1782"/>
    <cellStyle name="Moneda 2 2 3 2 2 2 3 3" xfId="1783"/>
    <cellStyle name="Moneda 2 2 3 2 2 2 3 3 2" xfId="1784"/>
    <cellStyle name="Moneda 2 2 3 2 2 2 3 3 2 2" xfId="1785"/>
    <cellStyle name="Moneda 2 2 3 2 2 2 3 3 3" xfId="1786"/>
    <cellStyle name="Moneda 2 2 3 2 2 2 3 4" xfId="1787"/>
    <cellStyle name="Moneda 2 2 3 2 2 2 3 4 2" xfId="1788"/>
    <cellStyle name="Moneda 2 2 3 2 2 2 3 5" xfId="1789"/>
    <cellStyle name="Moneda 2 2 3 2 2 2 4" xfId="1790"/>
    <cellStyle name="Moneda 2 2 3 2 2 2 4 2" xfId="1791"/>
    <cellStyle name="Moneda 2 2 3 2 2 2 4 2 2" xfId="1792"/>
    <cellStyle name="Moneda 2 2 3 2 2 2 4 2 2 2" xfId="1793"/>
    <cellStyle name="Moneda 2 2 3 2 2 2 4 2 2 2 2" xfId="1794"/>
    <cellStyle name="Moneda 2 2 3 2 2 2 4 2 2 3" xfId="1795"/>
    <cellStyle name="Moneda 2 2 3 2 2 2 4 2 3" xfId="1796"/>
    <cellStyle name="Moneda 2 2 3 2 2 2 4 2 3 2" xfId="1797"/>
    <cellStyle name="Moneda 2 2 3 2 2 2 4 2 4" xfId="1798"/>
    <cellStyle name="Moneda 2 2 3 2 2 2 4 3" xfId="1799"/>
    <cellStyle name="Moneda 2 2 3 2 2 2 4 3 2" xfId="1800"/>
    <cellStyle name="Moneda 2 2 3 2 2 2 4 3 2 2" xfId="1801"/>
    <cellStyle name="Moneda 2 2 3 2 2 2 4 3 3" xfId="1802"/>
    <cellStyle name="Moneda 2 2 3 2 2 2 4 4" xfId="1803"/>
    <cellStyle name="Moneda 2 2 3 2 2 2 4 4 2" xfId="1804"/>
    <cellStyle name="Moneda 2 2 3 2 2 2 4 5" xfId="1805"/>
    <cellStyle name="Moneda 2 2 3 2 2 2 5" xfId="1806"/>
    <cellStyle name="Moneda 2 2 3 2 2 2 5 2" xfId="1807"/>
    <cellStyle name="Moneda 2 2 3 2 2 2 5 2 2" xfId="1808"/>
    <cellStyle name="Moneda 2 2 3 2 2 2 5 2 2 2" xfId="1809"/>
    <cellStyle name="Moneda 2 2 3 2 2 2 5 2 3" xfId="1810"/>
    <cellStyle name="Moneda 2 2 3 2 2 2 5 3" xfId="1811"/>
    <cellStyle name="Moneda 2 2 3 2 2 2 5 3 2" xfId="1812"/>
    <cellStyle name="Moneda 2 2 3 2 2 2 5 4" xfId="1813"/>
    <cellStyle name="Moneda 2 2 3 2 2 2 6" xfId="1814"/>
    <cellStyle name="Moneda 2 2 3 2 2 2 6 2" xfId="1815"/>
    <cellStyle name="Moneda 2 2 3 2 2 2 6 2 2" xfId="1816"/>
    <cellStyle name="Moneda 2 2 3 2 2 2 6 3" xfId="1817"/>
    <cellStyle name="Moneda 2 2 3 2 2 2 7" xfId="1818"/>
    <cellStyle name="Moneda 2 2 3 2 2 2 7 2" xfId="1819"/>
    <cellStyle name="Moneda 2 2 3 2 2 2 8" xfId="1820"/>
    <cellStyle name="Moneda 2 2 3 2 2 3" xfId="1821"/>
    <cellStyle name="Moneda 2 2 3 2 2 3 2" xfId="1822"/>
    <cellStyle name="Moneda 2 2 3 2 2 3 2 2" xfId="1823"/>
    <cellStyle name="Moneda 2 2 3 2 2 3 2 2 2" xfId="1824"/>
    <cellStyle name="Moneda 2 2 3 2 2 3 2 2 2 2" xfId="1825"/>
    <cellStyle name="Moneda 2 2 3 2 2 3 2 2 2 2 2" xfId="1826"/>
    <cellStyle name="Moneda 2 2 3 2 2 3 2 2 2 3" xfId="1827"/>
    <cellStyle name="Moneda 2 2 3 2 2 3 2 2 3" xfId="1828"/>
    <cellStyle name="Moneda 2 2 3 2 2 3 2 2 3 2" xfId="1829"/>
    <cellStyle name="Moneda 2 2 3 2 2 3 2 2 4" xfId="1830"/>
    <cellStyle name="Moneda 2 2 3 2 2 3 2 3" xfId="1831"/>
    <cellStyle name="Moneda 2 2 3 2 2 3 2 3 2" xfId="1832"/>
    <cellStyle name="Moneda 2 2 3 2 2 3 2 3 2 2" xfId="1833"/>
    <cellStyle name="Moneda 2 2 3 2 2 3 2 3 3" xfId="1834"/>
    <cellStyle name="Moneda 2 2 3 2 2 3 2 4" xfId="1835"/>
    <cellStyle name="Moneda 2 2 3 2 2 3 2 4 2" xfId="1836"/>
    <cellStyle name="Moneda 2 2 3 2 2 3 2 5" xfId="1837"/>
    <cellStyle name="Moneda 2 2 3 2 2 3 3" xfId="1838"/>
    <cellStyle name="Moneda 2 2 3 2 2 3 3 2" xfId="1839"/>
    <cellStyle name="Moneda 2 2 3 2 2 3 3 2 2" xfId="1840"/>
    <cellStyle name="Moneda 2 2 3 2 2 3 3 2 2 2" xfId="1841"/>
    <cellStyle name="Moneda 2 2 3 2 2 3 3 2 2 2 2" xfId="1842"/>
    <cellStyle name="Moneda 2 2 3 2 2 3 3 2 2 3" xfId="1843"/>
    <cellStyle name="Moneda 2 2 3 2 2 3 3 2 3" xfId="1844"/>
    <cellStyle name="Moneda 2 2 3 2 2 3 3 2 3 2" xfId="1845"/>
    <cellStyle name="Moneda 2 2 3 2 2 3 3 2 4" xfId="1846"/>
    <cellStyle name="Moneda 2 2 3 2 2 3 3 3" xfId="1847"/>
    <cellStyle name="Moneda 2 2 3 2 2 3 3 3 2" xfId="1848"/>
    <cellStyle name="Moneda 2 2 3 2 2 3 3 3 2 2" xfId="1849"/>
    <cellStyle name="Moneda 2 2 3 2 2 3 3 3 3" xfId="1850"/>
    <cellStyle name="Moneda 2 2 3 2 2 3 3 4" xfId="1851"/>
    <cellStyle name="Moneda 2 2 3 2 2 3 3 4 2" xfId="1852"/>
    <cellStyle name="Moneda 2 2 3 2 2 3 3 5" xfId="1853"/>
    <cellStyle name="Moneda 2 2 3 2 2 3 4" xfId="1854"/>
    <cellStyle name="Moneda 2 2 3 2 2 3 4 2" xfId="1855"/>
    <cellStyle name="Moneda 2 2 3 2 2 3 4 2 2" xfId="1856"/>
    <cellStyle name="Moneda 2 2 3 2 2 3 4 2 2 2" xfId="1857"/>
    <cellStyle name="Moneda 2 2 3 2 2 3 4 2 3" xfId="1858"/>
    <cellStyle name="Moneda 2 2 3 2 2 3 4 3" xfId="1859"/>
    <cellStyle name="Moneda 2 2 3 2 2 3 4 3 2" xfId="1860"/>
    <cellStyle name="Moneda 2 2 3 2 2 3 4 4" xfId="1861"/>
    <cellStyle name="Moneda 2 2 3 2 2 3 5" xfId="1862"/>
    <cellStyle name="Moneda 2 2 3 2 2 3 5 2" xfId="1863"/>
    <cellStyle name="Moneda 2 2 3 2 2 3 5 2 2" xfId="1864"/>
    <cellStyle name="Moneda 2 2 3 2 2 3 5 3" xfId="1865"/>
    <cellStyle name="Moneda 2 2 3 2 2 3 6" xfId="1866"/>
    <cellStyle name="Moneda 2 2 3 2 2 3 6 2" xfId="1867"/>
    <cellStyle name="Moneda 2 2 3 2 2 3 7" xfId="1868"/>
    <cellStyle name="Moneda 2 2 3 2 2 4" xfId="1869"/>
    <cellStyle name="Moneda 2 2 3 2 2 4 2" xfId="1870"/>
    <cellStyle name="Moneda 2 2 3 2 2 4 2 2" xfId="1871"/>
    <cellStyle name="Moneda 2 2 3 2 2 4 2 2 2" xfId="1872"/>
    <cellStyle name="Moneda 2 2 3 2 2 4 2 2 2 2" xfId="1873"/>
    <cellStyle name="Moneda 2 2 3 2 2 4 2 2 3" xfId="1874"/>
    <cellStyle name="Moneda 2 2 3 2 2 4 2 3" xfId="1875"/>
    <cellStyle name="Moneda 2 2 3 2 2 4 2 3 2" xfId="1876"/>
    <cellStyle name="Moneda 2 2 3 2 2 4 2 4" xfId="1877"/>
    <cellStyle name="Moneda 2 2 3 2 2 4 3" xfId="1878"/>
    <cellStyle name="Moneda 2 2 3 2 2 4 3 2" xfId="1879"/>
    <cellStyle name="Moneda 2 2 3 2 2 4 3 2 2" xfId="1880"/>
    <cellStyle name="Moneda 2 2 3 2 2 4 3 3" xfId="1881"/>
    <cellStyle name="Moneda 2 2 3 2 2 4 4" xfId="1882"/>
    <cellStyle name="Moneda 2 2 3 2 2 4 4 2" xfId="1883"/>
    <cellStyle name="Moneda 2 2 3 2 2 4 5" xfId="1884"/>
    <cellStyle name="Moneda 2 2 3 2 2 5" xfId="1885"/>
    <cellStyle name="Moneda 2 2 3 2 2 5 2" xfId="1886"/>
    <cellStyle name="Moneda 2 2 3 2 2 5 2 2" xfId="1887"/>
    <cellStyle name="Moneda 2 2 3 2 2 5 2 2 2" xfId="1888"/>
    <cellStyle name="Moneda 2 2 3 2 2 5 2 2 2 2" xfId="1889"/>
    <cellStyle name="Moneda 2 2 3 2 2 5 2 2 3" xfId="1890"/>
    <cellStyle name="Moneda 2 2 3 2 2 5 2 3" xfId="1891"/>
    <cellStyle name="Moneda 2 2 3 2 2 5 2 3 2" xfId="1892"/>
    <cellStyle name="Moneda 2 2 3 2 2 5 2 4" xfId="1893"/>
    <cellStyle name="Moneda 2 2 3 2 2 5 3" xfId="1894"/>
    <cellStyle name="Moneda 2 2 3 2 2 5 3 2" xfId="1895"/>
    <cellStyle name="Moneda 2 2 3 2 2 5 3 2 2" xfId="1896"/>
    <cellStyle name="Moneda 2 2 3 2 2 5 3 3" xfId="1897"/>
    <cellStyle name="Moneda 2 2 3 2 2 5 4" xfId="1898"/>
    <cellStyle name="Moneda 2 2 3 2 2 5 4 2" xfId="1899"/>
    <cellStyle name="Moneda 2 2 3 2 2 5 5" xfId="1900"/>
    <cellStyle name="Moneda 2 2 3 2 2 6" xfId="1901"/>
    <cellStyle name="Moneda 2 2 3 2 2 6 2" xfId="1902"/>
    <cellStyle name="Moneda 2 2 3 2 2 6 2 2" xfId="1903"/>
    <cellStyle name="Moneda 2 2 3 2 2 6 2 2 2" xfId="1904"/>
    <cellStyle name="Moneda 2 2 3 2 2 6 2 3" xfId="1905"/>
    <cellStyle name="Moneda 2 2 3 2 2 6 3" xfId="1906"/>
    <cellStyle name="Moneda 2 2 3 2 2 6 3 2" xfId="1907"/>
    <cellStyle name="Moneda 2 2 3 2 2 6 4" xfId="1908"/>
    <cellStyle name="Moneda 2 2 3 2 2 7" xfId="1909"/>
    <cellStyle name="Moneda 2 2 3 2 2 7 2" xfId="1910"/>
    <cellStyle name="Moneda 2 2 3 2 2 7 2 2" xfId="1911"/>
    <cellStyle name="Moneda 2 2 3 2 2 7 3" xfId="1912"/>
    <cellStyle name="Moneda 2 2 3 2 2 8" xfId="1913"/>
    <cellStyle name="Moneda 2 2 3 2 2 8 2" xfId="1914"/>
    <cellStyle name="Moneda 2 2 3 2 2 9" xfId="1915"/>
    <cellStyle name="Moneda 2 2 3 2 3" xfId="1916"/>
    <cellStyle name="Moneda 2 2 3 2 3 2" xfId="1917"/>
    <cellStyle name="Moneda 2 2 3 2 3 2 2" xfId="1918"/>
    <cellStyle name="Moneda 2 2 3 2 3 2 2 2" xfId="1919"/>
    <cellStyle name="Moneda 2 2 3 2 3 2 2 2 2" xfId="1920"/>
    <cellStyle name="Moneda 2 2 3 2 3 2 2 2 2 2" xfId="1921"/>
    <cellStyle name="Moneda 2 2 3 2 3 2 2 2 2 2 2" xfId="1922"/>
    <cellStyle name="Moneda 2 2 3 2 3 2 2 2 2 2 2 2" xfId="1923"/>
    <cellStyle name="Moneda 2 2 3 2 3 2 2 2 2 2 3" xfId="1924"/>
    <cellStyle name="Moneda 2 2 3 2 3 2 2 2 2 3" xfId="1925"/>
    <cellStyle name="Moneda 2 2 3 2 3 2 2 2 2 3 2" xfId="1926"/>
    <cellStyle name="Moneda 2 2 3 2 3 2 2 2 2 4" xfId="1927"/>
    <cellStyle name="Moneda 2 2 3 2 3 2 2 2 3" xfId="1928"/>
    <cellStyle name="Moneda 2 2 3 2 3 2 2 2 3 2" xfId="1929"/>
    <cellStyle name="Moneda 2 2 3 2 3 2 2 2 3 2 2" xfId="1930"/>
    <cellStyle name="Moneda 2 2 3 2 3 2 2 2 3 3" xfId="1931"/>
    <cellStyle name="Moneda 2 2 3 2 3 2 2 2 4" xfId="1932"/>
    <cellStyle name="Moneda 2 2 3 2 3 2 2 2 4 2" xfId="1933"/>
    <cellStyle name="Moneda 2 2 3 2 3 2 2 2 5" xfId="1934"/>
    <cellStyle name="Moneda 2 2 3 2 3 2 2 3" xfId="1935"/>
    <cellStyle name="Moneda 2 2 3 2 3 2 2 3 2" xfId="1936"/>
    <cellStyle name="Moneda 2 2 3 2 3 2 2 3 2 2" xfId="1937"/>
    <cellStyle name="Moneda 2 2 3 2 3 2 2 3 2 2 2" xfId="1938"/>
    <cellStyle name="Moneda 2 2 3 2 3 2 2 3 2 2 2 2" xfId="1939"/>
    <cellStyle name="Moneda 2 2 3 2 3 2 2 3 2 2 3" xfId="1940"/>
    <cellStyle name="Moneda 2 2 3 2 3 2 2 3 2 3" xfId="1941"/>
    <cellStyle name="Moneda 2 2 3 2 3 2 2 3 2 3 2" xfId="1942"/>
    <cellStyle name="Moneda 2 2 3 2 3 2 2 3 2 4" xfId="1943"/>
    <cellStyle name="Moneda 2 2 3 2 3 2 2 3 3" xfId="1944"/>
    <cellStyle name="Moneda 2 2 3 2 3 2 2 3 3 2" xfId="1945"/>
    <cellStyle name="Moneda 2 2 3 2 3 2 2 3 3 2 2" xfId="1946"/>
    <cellStyle name="Moneda 2 2 3 2 3 2 2 3 3 3" xfId="1947"/>
    <cellStyle name="Moneda 2 2 3 2 3 2 2 3 4" xfId="1948"/>
    <cellStyle name="Moneda 2 2 3 2 3 2 2 3 4 2" xfId="1949"/>
    <cellStyle name="Moneda 2 2 3 2 3 2 2 3 5" xfId="1950"/>
    <cellStyle name="Moneda 2 2 3 2 3 2 2 4" xfId="1951"/>
    <cellStyle name="Moneda 2 2 3 2 3 2 2 4 2" xfId="1952"/>
    <cellStyle name="Moneda 2 2 3 2 3 2 2 4 2 2" xfId="1953"/>
    <cellStyle name="Moneda 2 2 3 2 3 2 2 4 2 2 2" xfId="1954"/>
    <cellStyle name="Moneda 2 2 3 2 3 2 2 4 2 3" xfId="1955"/>
    <cellStyle name="Moneda 2 2 3 2 3 2 2 4 3" xfId="1956"/>
    <cellStyle name="Moneda 2 2 3 2 3 2 2 4 3 2" xfId="1957"/>
    <cellStyle name="Moneda 2 2 3 2 3 2 2 4 4" xfId="1958"/>
    <cellStyle name="Moneda 2 2 3 2 3 2 2 5" xfId="1959"/>
    <cellStyle name="Moneda 2 2 3 2 3 2 2 5 2" xfId="1960"/>
    <cellStyle name="Moneda 2 2 3 2 3 2 2 5 2 2" xfId="1961"/>
    <cellStyle name="Moneda 2 2 3 2 3 2 2 5 3" xfId="1962"/>
    <cellStyle name="Moneda 2 2 3 2 3 2 2 6" xfId="1963"/>
    <cellStyle name="Moneda 2 2 3 2 3 2 2 6 2" xfId="1964"/>
    <cellStyle name="Moneda 2 2 3 2 3 2 2 7" xfId="1965"/>
    <cellStyle name="Moneda 2 2 3 2 3 2 3" xfId="1966"/>
    <cellStyle name="Moneda 2 2 3 2 3 2 3 2" xfId="1967"/>
    <cellStyle name="Moneda 2 2 3 2 3 2 3 2 2" xfId="1968"/>
    <cellStyle name="Moneda 2 2 3 2 3 2 3 2 2 2" xfId="1969"/>
    <cellStyle name="Moneda 2 2 3 2 3 2 3 2 2 2 2" xfId="1970"/>
    <cellStyle name="Moneda 2 2 3 2 3 2 3 2 2 3" xfId="1971"/>
    <cellStyle name="Moneda 2 2 3 2 3 2 3 2 3" xfId="1972"/>
    <cellStyle name="Moneda 2 2 3 2 3 2 3 2 3 2" xfId="1973"/>
    <cellStyle name="Moneda 2 2 3 2 3 2 3 2 4" xfId="1974"/>
    <cellStyle name="Moneda 2 2 3 2 3 2 3 3" xfId="1975"/>
    <cellStyle name="Moneda 2 2 3 2 3 2 3 3 2" xfId="1976"/>
    <cellStyle name="Moneda 2 2 3 2 3 2 3 3 2 2" xfId="1977"/>
    <cellStyle name="Moneda 2 2 3 2 3 2 3 3 3" xfId="1978"/>
    <cellStyle name="Moneda 2 2 3 2 3 2 3 4" xfId="1979"/>
    <cellStyle name="Moneda 2 2 3 2 3 2 3 4 2" xfId="1980"/>
    <cellStyle name="Moneda 2 2 3 2 3 2 3 5" xfId="1981"/>
    <cellStyle name="Moneda 2 2 3 2 3 2 4" xfId="1982"/>
    <cellStyle name="Moneda 2 2 3 2 3 2 4 2" xfId="1983"/>
    <cellStyle name="Moneda 2 2 3 2 3 2 4 2 2" xfId="1984"/>
    <cellStyle name="Moneda 2 2 3 2 3 2 4 2 2 2" xfId="1985"/>
    <cellStyle name="Moneda 2 2 3 2 3 2 4 2 2 2 2" xfId="1986"/>
    <cellStyle name="Moneda 2 2 3 2 3 2 4 2 2 3" xfId="1987"/>
    <cellStyle name="Moneda 2 2 3 2 3 2 4 2 3" xfId="1988"/>
    <cellStyle name="Moneda 2 2 3 2 3 2 4 2 3 2" xfId="1989"/>
    <cellStyle name="Moneda 2 2 3 2 3 2 4 2 4" xfId="1990"/>
    <cellStyle name="Moneda 2 2 3 2 3 2 4 3" xfId="1991"/>
    <cellStyle name="Moneda 2 2 3 2 3 2 4 3 2" xfId="1992"/>
    <cellStyle name="Moneda 2 2 3 2 3 2 4 3 2 2" xfId="1993"/>
    <cellStyle name="Moneda 2 2 3 2 3 2 4 3 3" xfId="1994"/>
    <cellStyle name="Moneda 2 2 3 2 3 2 4 4" xfId="1995"/>
    <cellStyle name="Moneda 2 2 3 2 3 2 4 4 2" xfId="1996"/>
    <cellStyle name="Moneda 2 2 3 2 3 2 4 5" xfId="1997"/>
    <cellStyle name="Moneda 2 2 3 2 3 2 5" xfId="1998"/>
    <cellStyle name="Moneda 2 2 3 2 3 2 5 2" xfId="1999"/>
    <cellStyle name="Moneda 2 2 3 2 3 2 5 2 2" xfId="2000"/>
    <cellStyle name="Moneda 2 2 3 2 3 2 5 2 2 2" xfId="2001"/>
    <cellStyle name="Moneda 2 2 3 2 3 2 5 2 3" xfId="2002"/>
    <cellStyle name="Moneda 2 2 3 2 3 2 5 3" xfId="2003"/>
    <cellStyle name="Moneda 2 2 3 2 3 2 5 3 2" xfId="2004"/>
    <cellStyle name="Moneda 2 2 3 2 3 2 5 4" xfId="2005"/>
    <cellStyle name="Moneda 2 2 3 2 3 2 6" xfId="2006"/>
    <cellStyle name="Moneda 2 2 3 2 3 2 6 2" xfId="2007"/>
    <cellStyle name="Moneda 2 2 3 2 3 2 6 2 2" xfId="2008"/>
    <cellStyle name="Moneda 2 2 3 2 3 2 6 3" xfId="2009"/>
    <cellStyle name="Moneda 2 2 3 2 3 2 7" xfId="2010"/>
    <cellStyle name="Moneda 2 2 3 2 3 2 7 2" xfId="2011"/>
    <cellStyle name="Moneda 2 2 3 2 3 2 8" xfId="2012"/>
    <cellStyle name="Moneda 2 2 3 2 3 3" xfId="2013"/>
    <cellStyle name="Moneda 2 2 3 2 3 3 2" xfId="2014"/>
    <cellStyle name="Moneda 2 2 3 2 3 3 2 2" xfId="2015"/>
    <cellStyle name="Moneda 2 2 3 2 3 3 2 2 2" xfId="2016"/>
    <cellStyle name="Moneda 2 2 3 2 3 3 2 2 2 2" xfId="2017"/>
    <cellStyle name="Moneda 2 2 3 2 3 3 2 2 2 2 2" xfId="2018"/>
    <cellStyle name="Moneda 2 2 3 2 3 3 2 2 2 3" xfId="2019"/>
    <cellStyle name="Moneda 2 2 3 2 3 3 2 2 3" xfId="2020"/>
    <cellStyle name="Moneda 2 2 3 2 3 3 2 2 3 2" xfId="2021"/>
    <cellStyle name="Moneda 2 2 3 2 3 3 2 2 4" xfId="2022"/>
    <cellStyle name="Moneda 2 2 3 2 3 3 2 3" xfId="2023"/>
    <cellStyle name="Moneda 2 2 3 2 3 3 2 3 2" xfId="2024"/>
    <cellStyle name="Moneda 2 2 3 2 3 3 2 3 2 2" xfId="2025"/>
    <cellStyle name="Moneda 2 2 3 2 3 3 2 3 3" xfId="2026"/>
    <cellStyle name="Moneda 2 2 3 2 3 3 2 4" xfId="2027"/>
    <cellStyle name="Moneda 2 2 3 2 3 3 2 4 2" xfId="2028"/>
    <cellStyle name="Moneda 2 2 3 2 3 3 2 5" xfId="2029"/>
    <cellStyle name="Moneda 2 2 3 2 3 3 3" xfId="2030"/>
    <cellStyle name="Moneda 2 2 3 2 3 3 3 2" xfId="2031"/>
    <cellStyle name="Moneda 2 2 3 2 3 3 3 2 2" xfId="2032"/>
    <cellStyle name="Moneda 2 2 3 2 3 3 3 2 2 2" xfId="2033"/>
    <cellStyle name="Moneda 2 2 3 2 3 3 3 2 2 2 2" xfId="2034"/>
    <cellStyle name="Moneda 2 2 3 2 3 3 3 2 2 3" xfId="2035"/>
    <cellStyle name="Moneda 2 2 3 2 3 3 3 2 3" xfId="2036"/>
    <cellStyle name="Moneda 2 2 3 2 3 3 3 2 3 2" xfId="2037"/>
    <cellStyle name="Moneda 2 2 3 2 3 3 3 2 4" xfId="2038"/>
    <cellStyle name="Moneda 2 2 3 2 3 3 3 3" xfId="2039"/>
    <cellStyle name="Moneda 2 2 3 2 3 3 3 3 2" xfId="2040"/>
    <cellStyle name="Moneda 2 2 3 2 3 3 3 3 2 2" xfId="2041"/>
    <cellStyle name="Moneda 2 2 3 2 3 3 3 3 3" xfId="2042"/>
    <cellStyle name="Moneda 2 2 3 2 3 3 3 4" xfId="2043"/>
    <cellStyle name="Moneda 2 2 3 2 3 3 3 4 2" xfId="2044"/>
    <cellStyle name="Moneda 2 2 3 2 3 3 3 5" xfId="2045"/>
    <cellStyle name="Moneda 2 2 3 2 3 3 4" xfId="2046"/>
    <cellStyle name="Moneda 2 2 3 2 3 3 4 2" xfId="2047"/>
    <cellStyle name="Moneda 2 2 3 2 3 3 4 2 2" xfId="2048"/>
    <cellStyle name="Moneda 2 2 3 2 3 3 4 2 2 2" xfId="2049"/>
    <cellStyle name="Moneda 2 2 3 2 3 3 4 2 3" xfId="2050"/>
    <cellStyle name="Moneda 2 2 3 2 3 3 4 3" xfId="2051"/>
    <cellStyle name="Moneda 2 2 3 2 3 3 4 3 2" xfId="2052"/>
    <cellStyle name="Moneda 2 2 3 2 3 3 4 4" xfId="2053"/>
    <cellStyle name="Moneda 2 2 3 2 3 3 5" xfId="2054"/>
    <cellStyle name="Moneda 2 2 3 2 3 3 5 2" xfId="2055"/>
    <cellStyle name="Moneda 2 2 3 2 3 3 5 2 2" xfId="2056"/>
    <cellStyle name="Moneda 2 2 3 2 3 3 5 3" xfId="2057"/>
    <cellStyle name="Moneda 2 2 3 2 3 3 6" xfId="2058"/>
    <cellStyle name="Moneda 2 2 3 2 3 3 6 2" xfId="2059"/>
    <cellStyle name="Moneda 2 2 3 2 3 3 7" xfId="2060"/>
    <cellStyle name="Moneda 2 2 3 2 3 4" xfId="2061"/>
    <cellStyle name="Moneda 2 2 3 2 3 4 2" xfId="2062"/>
    <cellStyle name="Moneda 2 2 3 2 3 4 2 2" xfId="2063"/>
    <cellStyle name="Moneda 2 2 3 2 3 4 2 2 2" xfId="2064"/>
    <cellStyle name="Moneda 2 2 3 2 3 4 2 2 2 2" xfId="2065"/>
    <cellStyle name="Moneda 2 2 3 2 3 4 2 2 3" xfId="2066"/>
    <cellStyle name="Moneda 2 2 3 2 3 4 2 3" xfId="2067"/>
    <cellStyle name="Moneda 2 2 3 2 3 4 2 3 2" xfId="2068"/>
    <cellStyle name="Moneda 2 2 3 2 3 4 2 4" xfId="2069"/>
    <cellStyle name="Moneda 2 2 3 2 3 4 3" xfId="2070"/>
    <cellStyle name="Moneda 2 2 3 2 3 4 3 2" xfId="2071"/>
    <cellStyle name="Moneda 2 2 3 2 3 4 3 2 2" xfId="2072"/>
    <cellStyle name="Moneda 2 2 3 2 3 4 3 3" xfId="2073"/>
    <cellStyle name="Moneda 2 2 3 2 3 4 4" xfId="2074"/>
    <cellStyle name="Moneda 2 2 3 2 3 4 4 2" xfId="2075"/>
    <cellStyle name="Moneda 2 2 3 2 3 4 5" xfId="2076"/>
    <cellStyle name="Moneda 2 2 3 2 3 5" xfId="2077"/>
    <cellStyle name="Moneda 2 2 3 2 3 5 2" xfId="2078"/>
    <cellStyle name="Moneda 2 2 3 2 3 5 2 2" xfId="2079"/>
    <cellStyle name="Moneda 2 2 3 2 3 5 2 2 2" xfId="2080"/>
    <cellStyle name="Moneda 2 2 3 2 3 5 2 2 2 2" xfId="2081"/>
    <cellStyle name="Moneda 2 2 3 2 3 5 2 2 3" xfId="2082"/>
    <cellStyle name="Moneda 2 2 3 2 3 5 2 3" xfId="2083"/>
    <cellStyle name="Moneda 2 2 3 2 3 5 2 3 2" xfId="2084"/>
    <cellStyle name="Moneda 2 2 3 2 3 5 2 4" xfId="2085"/>
    <cellStyle name="Moneda 2 2 3 2 3 5 3" xfId="2086"/>
    <cellStyle name="Moneda 2 2 3 2 3 5 3 2" xfId="2087"/>
    <cellStyle name="Moneda 2 2 3 2 3 5 3 2 2" xfId="2088"/>
    <cellStyle name="Moneda 2 2 3 2 3 5 3 3" xfId="2089"/>
    <cellStyle name="Moneda 2 2 3 2 3 5 4" xfId="2090"/>
    <cellStyle name="Moneda 2 2 3 2 3 5 4 2" xfId="2091"/>
    <cellStyle name="Moneda 2 2 3 2 3 5 5" xfId="2092"/>
    <cellStyle name="Moneda 2 2 3 2 3 6" xfId="2093"/>
    <cellStyle name="Moneda 2 2 3 2 3 6 2" xfId="2094"/>
    <cellStyle name="Moneda 2 2 3 2 3 6 2 2" xfId="2095"/>
    <cellStyle name="Moneda 2 2 3 2 3 6 2 2 2" xfId="2096"/>
    <cellStyle name="Moneda 2 2 3 2 3 6 2 3" xfId="2097"/>
    <cellStyle name="Moneda 2 2 3 2 3 6 3" xfId="2098"/>
    <cellStyle name="Moneda 2 2 3 2 3 6 3 2" xfId="2099"/>
    <cellStyle name="Moneda 2 2 3 2 3 6 4" xfId="2100"/>
    <cellStyle name="Moneda 2 2 3 2 3 7" xfId="2101"/>
    <cellStyle name="Moneda 2 2 3 2 3 7 2" xfId="2102"/>
    <cellStyle name="Moneda 2 2 3 2 3 7 2 2" xfId="2103"/>
    <cellStyle name="Moneda 2 2 3 2 3 7 3" xfId="2104"/>
    <cellStyle name="Moneda 2 2 3 2 3 8" xfId="2105"/>
    <cellStyle name="Moneda 2 2 3 2 3 8 2" xfId="2106"/>
    <cellStyle name="Moneda 2 2 3 2 3 9" xfId="2107"/>
    <cellStyle name="Moneda 2 2 3 2 4" xfId="2108"/>
    <cellStyle name="Moneda 2 2 3 2 4 2" xfId="2109"/>
    <cellStyle name="Moneda 2 2 3 2 4 2 2" xfId="2110"/>
    <cellStyle name="Moneda 2 2 3 2 4 2 2 2" xfId="2111"/>
    <cellStyle name="Moneda 2 2 3 2 4 2 2 2 2" xfId="2112"/>
    <cellStyle name="Moneda 2 2 3 2 4 2 2 2 2 2" xfId="2113"/>
    <cellStyle name="Moneda 2 2 3 2 4 2 2 2 2 2 2" xfId="2114"/>
    <cellStyle name="Moneda 2 2 3 2 4 2 2 2 2 3" xfId="2115"/>
    <cellStyle name="Moneda 2 2 3 2 4 2 2 2 3" xfId="2116"/>
    <cellStyle name="Moneda 2 2 3 2 4 2 2 2 3 2" xfId="2117"/>
    <cellStyle name="Moneda 2 2 3 2 4 2 2 2 4" xfId="2118"/>
    <cellStyle name="Moneda 2 2 3 2 4 2 2 3" xfId="2119"/>
    <cellStyle name="Moneda 2 2 3 2 4 2 2 3 2" xfId="2120"/>
    <cellStyle name="Moneda 2 2 3 2 4 2 2 3 2 2" xfId="2121"/>
    <cellStyle name="Moneda 2 2 3 2 4 2 2 3 3" xfId="2122"/>
    <cellStyle name="Moneda 2 2 3 2 4 2 2 4" xfId="2123"/>
    <cellStyle name="Moneda 2 2 3 2 4 2 2 4 2" xfId="2124"/>
    <cellStyle name="Moneda 2 2 3 2 4 2 2 5" xfId="2125"/>
    <cellStyle name="Moneda 2 2 3 2 4 2 3" xfId="2126"/>
    <cellStyle name="Moneda 2 2 3 2 4 2 3 2" xfId="2127"/>
    <cellStyle name="Moneda 2 2 3 2 4 2 3 2 2" xfId="2128"/>
    <cellStyle name="Moneda 2 2 3 2 4 2 3 2 2 2" xfId="2129"/>
    <cellStyle name="Moneda 2 2 3 2 4 2 3 2 2 2 2" xfId="2130"/>
    <cellStyle name="Moneda 2 2 3 2 4 2 3 2 2 3" xfId="2131"/>
    <cellStyle name="Moneda 2 2 3 2 4 2 3 2 3" xfId="2132"/>
    <cellStyle name="Moneda 2 2 3 2 4 2 3 2 3 2" xfId="2133"/>
    <cellStyle name="Moneda 2 2 3 2 4 2 3 2 4" xfId="2134"/>
    <cellStyle name="Moneda 2 2 3 2 4 2 3 3" xfId="2135"/>
    <cellStyle name="Moneda 2 2 3 2 4 2 3 3 2" xfId="2136"/>
    <cellStyle name="Moneda 2 2 3 2 4 2 3 3 2 2" xfId="2137"/>
    <cellStyle name="Moneda 2 2 3 2 4 2 3 3 3" xfId="2138"/>
    <cellStyle name="Moneda 2 2 3 2 4 2 3 4" xfId="2139"/>
    <cellStyle name="Moneda 2 2 3 2 4 2 3 4 2" xfId="2140"/>
    <cellStyle name="Moneda 2 2 3 2 4 2 3 5" xfId="2141"/>
    <cellStyle name="Moneda 2 2 3 2 4 2 4" xfId="2142"/>
    <cellStyle name="Moneda 2 2 3 2 4 2 4 2" xfId="2143"/>
    <cellStyle name="Moneda 2 2 3 2 4 2 4 2 2" xfId="2144"/>
    <cellStyle name="Moneda 2 2 3 2 4 2 4 2 2 2" xfId="2145"/>
    <cellStyle name="Moneda 2 2 3 2 4 2 4 2 3" xfId="2146"/>
    <cellStyle name="Moneda 2 2 3 2 4 2 4 3" xfId="2147"/>
    <cellStyle name="Moneda 2 2 3 2 4 2 4 3 2" xfId="2148"/>
    <cellStyle name="Moneda 2 2 3 2 4 2 4 4" xfId="2149"/>
    <cellStyle name="Moneda 2 2 3 2 4 2 5" xfId="2150"/>
    <cellStyle name="Moneda 2 2 3 2 4 2 5 2" xfId="2151"/>
    <cellStyle name="Moneda 2 2 3 2 4 2 5 2 2" xfId="2152"/>
    <cellStyle name="Moneda 2 2 3 2 4 2 5 3" xfId="2153"/>
    <cellStyle name="Moneda 2 2 3 2 4 2 6" xfId="2154"/>
    <cellStyle name="Moneda 2 2 3 2 4 2 6 2" xfId="2155"/>
    <cellStyle name="Moneda 2 2 3 2 4 2 7" xfId="2156"/>
    <cellStyle name="Moneda 2 2 3 2 4 3" xfId="2157"/>
    <cellStyle name="Moneda 2 2 3 2 4 3 2" xfId="2158"/>
    <cellStyle name="Moneda 2 2 3 2 4 3 2 2" xfId="2159"/>
    <cellStyle name="Moneda 2 2 3 2 4 3 2 2 2" xfId="2160"/>
    <cellStyle name="Moneda 2 2 3 2 4 3 2 2 2 2" xfId="2161"/>
    <cellStyle name="Moneda 2 2 3 2 4 3 2 2 3" xfId="2162"/>
    <cellStyle name="Moneda 2 2 3 2 4 3 2 3" xfId="2163"/>
    <cellStyle name="Moneda 2 2 3 2 4 3 2 3 2" xfId="2164"/>
    <cellStyle name="Moneda 2 2 3 2 4 3 2 4" xfId="2165"/>
    <cellStyle name="Moneda 2 2 3 2 4 3 3" xfId="2166"/>
    <cellStyle name="Moneda 2 2 3 2 4 3 3 2" xfId="2167"/>
    <cellStyle name="Moneda 2 2 3 2 4 3 3 2 2" xfId="2168"/>
    <cellStyle name="Moneda 2 2 3 2 4 3 3 3" xfId="2169"/>
    <cellStyle name="Moneda 2 2 3 2 4 3 4" xfId="2170"/>
    <cellStyle name="Moneda 2 2 3 2 4 3 4 2" xfId="2171"/>
    <cellStyle name="Moneda 2 2 3 2 4 3 5" xfId="2172"/>
    <cellStyle name="Moneda 2 2 3 2 4 4" xfId="2173"/>
    <cellStyle name="Moneda 2 2 3 2 4 4 2" xfId="2174"/>
    <cellStyle name="Moneda 2 2 3 2 4 4 2 2" xfId="2175"/>
    <cellStyle name="Moneda 2 2 3 2 4 4 2 2 2" xfId="2176"/>
    <cellStyle name="Moneda 2 2 3 2 4 4 2 2 2 2" xfId="2177"/>
    <cellStyle name="Moneda 2 2 3 2 4 4 2 2 3" xfId="2178"/>
    <cellStyle name="Moneda 2 2 3 2 4 4 2 3" xfId="2179"/>
    <cellStyle name="Moneda 2 2 3 2 4 4 2 3 2" xfId="2180"/>
    <cellStyle name="Moneda 2 2 3 2 4 4 2 4" xfId="2181"/>
    <cellStyle name="Moneda 2 2 3 2 4 4 3" xfId="2182"/>
    <cellStyle name="Moneda 2 2 3 2 4 4 3 2" xfId="2183"/>
    <cellStyle name="Moneda 2 2 3 2 4 4 3 2 2" xfId="2184"/>
    <cellStyle name="Moneda 2 2 3 2 4 4 3 3" xfId="2185"/>
    <cellStyle name="Moneda 2 2 3 2 4 4 4" xfId="2186"/>
    <cellStyle name="Moneda 2 2 3 2 4 4 4 2" xfId="2187"/>
    <cellStyle name="Moneda 2 2 3 2 4 4 5" xfId="2188"/>
    <cellStyle name="Moneda 2 2 3 2 4 5" xfId="2189"/>
    <cellStyle name="Moneda 2 2 3 2 4 5 2" xfId="2190"/>
    <cellStyle name="Moneda 2 2 3 2 4 5 2 2" xfId="2191"/>
    <cellStyle name="Moneda 2 2 3 2 4 5 2 2 2" xfId="2192"/>
    <cellStyle name="Moneda 2 2 3 2 4 5 2 3" xfId="2193"/>
    <cellStyle name="Moneda 2 2 3 2 4 5 3" xfId="2194"/>
    <cellStyle name="Moneda 2 2 3 2 4 5 3 2" xfId="2195"/>
    <cellStyle name="Moneda 2 2 3 2 4 5 4" xfId="2196"/>
    <cellStyle name="Moneda 2 2 3 2 4 6" xfId="2197"/>
    <cellStyle name="Moneda 2 2 3 2 4 6 2" xfId="2198"/>
    <cellStyle name="Moneda 2 2 3 2 4 6 2 2" xfId="2199"/>
    <cellStyle name="Moneda 2 2 3 2 4 6 3" xfId="2200"/>
    <cellStyle name="Moneda 2 2 3 2 4 7" xfId="2201"/>
    <cellStyle name="Moneda 2 2 3 2 4 7 2" xfId="2202"/>
    <cellStyle name="Moneda 2 2 3 2 4 8" xfId="2203"/>
    <cellStyle name="Moneda 2 2 3 2 5" xfId="2204"/>
    <cellStyle name="Moneda 2 2 3 2 5 2" xfId="2205"/>
    <cellStyle name="Moneda 2 2 3 2 5 2 2" xfId="2206"/>
    <cellStyle name="Moneda 2 2 3 2 5 2 2 2" xfId="2207"/>
    <cellStyle name="Moneda 2 2 3 2 5 2 2 2 2" xfId="2208"/>
    <cellStyle name="Moneda 2 2 3 2 5 2 2 2 2 2" xfId="2209"/>
    <cellStyle name="Moneda 2 2 3 2 5 2 2 2 3" xfId="2210"/>
    <cellStyle name="Moneda 2 2 3 2 5 2 2 3" xfId="2211"/>
    <cellStyle name="Moneda 2 2 3 2 5 2 2 3 2" xfId="2212"/>
    <cellStyle name="Moneda 2 2 3 2 5 2 2 4" xfId="2213"/>
    <cellStyle name="Moneda 2 2 3 2 5 2 3" xfId="2214"/>
    <cellStyle name="Moneda 2 2 3 2 5 2 3 2" xfId="2215"/>
    <cellStyle name="Moneda 2 2 3 2 5 2 3 2 2" xfId="2216"/>
    <cellStyle name="Moneda 2 2 3 2 5 2 3 3" xfId="2217"/>
    <cellStyle name="Moneda 2 2 3 2 5 2 4" xfId="2218"/>
    <cellStyle name="Moneda 2 2 3 2 5 2 4 2" xfId="2219"/>
    <cellStyle name="Moneda 2 2 3 2 5 2 5" xfId="2220"/>
    <cellStyle name="Moneda 2 2 3 2 5 3" xfId="2221"/>
    <cellStyle name="Moneda 2 2 3 2 5 3 2" xfId="2222"/>
    <cellStyle name="Moneda 2 2 3 2 5 3 2 2" xfId="2223"/>
    <cellStyle name="Moneda 2 2 3 2 5 3 2 2 2" xfId="2224"/>
    <cellStyle name="Moneda 2 2 3 2 5 3 2 2 2 2" xfId="2225"/>
    <cellStyle name="Moneda 2 2 3 2 5 3 2 2 3" xfId="2226"/>
    <cellStyle name="Moneda 2 2 3 2 5 3 2 3" xfId="2227"/>
    <cellStyle name="Moneda 2 2 3 2 5 3 2 3 2" xfId="2228"/>
    <cellStyle name="Moneda 2 2 3 2 5 3 2 4" xfId="2229"/>
    <cellStyle name="Moneda 2 2 3 2 5 3 3" xfId="2230"/>
    <cellStyle name="Moneda 2 2 3 2 5 3 3 2" xfId="2231"/>
    <cellStyle name="Moneda 2 2 3 2 5 3 3 2 2" xfId="2232"/>
    <cellStyle name="Moneda 2 2 3 2 5 3 3 3" xfId="2233"/>
    <cellStyle name="Moneda 2 2 3 2 5 3 4" xfId="2234"/>
    <cellStyle name="Moneda 2 2 3 2 5 3 4 2" xfId="2235"/>
    <cellStyle name="Moneda 2 2 3 2 5 3 5" xfId="2236"/>
    <cellStyle name="Moneda 2 2 3 2 5 4" xfId="2237"/>
    <cellStyle name="Moneda 2 2 3 2 5 4 2" xfId="2238"/>
    <cellStyle name="Moneda 2 2 3 2 5 4 2 2" xfId="2239"/>
    <cellStyle name="Moneda 2 2 3 2 5 4 2 2 2" xfId="2240"/>
    <cellStyle name="Moneda 2 2 3 2 5 4 2 3" xfId="2241"/>
    <cellStyle name="Moneda 2 2 3 2 5 4 3" xfId="2242"/>
    <cellStyle name="Moneda 2 2 3 2 5 4 3 2" xfId="2243"/>
    <cellStyle name="Moneda 2 2 3 2 5 4 4" xfId="2244"/>
    <cellStyle name="Moneda 2 2 3 2 5 5" xfId="2245"/>
    <cellStyle name="Moneda 2 2 3 2 5 5 2" xfId="2246"/>
    <cellStyle name="Moneda 2 2 3 2 5 5 2 2" xfId="2247"/>
    <cellStyle name="Moneda 2 2 3 2 5 5 3" xfId="2248"/>
    <cellStyle name="Moneda 2 2 3 2 5 6" xfId="2249"/>
    <cellStyle name="Moneda 2 2 3 2 5 6 2" xfId="2250"/>
    <cellStyle name="Moneda 2 2 3 2 5 7" xfId="2251"/>
    <cellStyle name="Moneda 2 2 3 2 6" xfId="2252"/>
    <cellStyle name="Moneda 2 2 3 2 6 2" xfId="2253"/>
    <cellStyle name="Moneda 2 2 3 2 6 2 2" xfId="2254"/>
    <cellStyle name="Moneda 2 2 3 2 6 2 2 2" xfId="2255"/>
    <cellStyle name="Moneda 2 2 3 2 6 2 2 2 2" xfId="2256"/>
    <cellStyle name="Moneda 2 2 3 2 6 2 2 3" xfId="2257"/>
    <cellStyle name="Moneda 2 2 3 2 6 2 3" xfId="2258"/>
    <cellStyle name="Moneda 2 2 3 2 6 2 3 2" xfId="2259"/>
    <cellStyle name="Moneda 2 2 3 2 6 2 4" xfId="2260"/>
    <cellStyle name="Moneda 2 2 3 2 6 3" xfId="2261"/>
    <cellStyle name="Moneda 2 2 3 2 6 3 2" xfId="2262"/>
    <cellStyle name="Moneda 2 2 3 2 6 3 2 2" xfId="2263"/>
    <cellStyle name="Moneda 2 2 3 2 6 3 3" xfId="2264"/>
    <cellStyle name="Moneda 2 2 3 2 6 4" xfId="2265"/>
    <cellStyle name="Moneda 2 2 3 2 6 4 2" xfId="2266"/>
    <cellStyle name="Moneda 2 2 3 2 6 5" xfId="2267"/>
    <cellStyle name="Moneda 2 2 3 2 7" xfId="2268"/>
    <cellStyle name="Moneda 2 2 3 2 7 2" xfId="2269"/>
    <cellStyle name="Moneda 2 2 3 2 7 2 2" xfId="2270"/>
    <cellStyle name="Moneda 2 2 3 2 7 2 2 2" xfId="2271"/>
    <cellStyle name="Moneda 2 2 3 2 7 2 2 2 2" xfId="2272"/>
    <cellStyle name="Moneda 2 2 3 2 7 2 2 3" xfId="2273"/>
    <cellStyle name="Moneda 2 2 3 2 7 2 3" xfId="2274"/>
    <cellStyle name="Moneda 2 2 3 2 7 2 3 2" xfId="2275"/>
    <cellStyle name="Moneda 2 2 3 2 7 2 4" xfId="2276"/>
    <cellStyle name="Moneda 2 2 3 2 7 3" xfId="2277"/>
    <cellStyle name="Moneda 2 2 3 2 7 3 2" xfId="2278"/>
    <cellStyle name="Moneda 2 2 3 2 7 3 2 2" xfId="2279"/>
    <cellStyle name="Moneda 2 2 3 2 7 3 3" xfId="2280"/>
    <cellStyle name="Moneda 2 2 3 2 7 4" xfId="2281"/>
    <cellStyle name="Moneda 2 2 3 2 7 4 2" xfId="2282"/>
    <cellStyle name="Moneda 2 2 3 2 7 5" xfId="2283"/>
    <cellStyle name="Moneda 2 2 3 2 8" xfId="2284"/>
    <cellStyle name="Moneda 2 2 3 2 8 2" xfId="2285"/>
    <cellStyle name="Moneda 2 2 3 2 8 2 2" xfId="2286"/>
    <cellStyle name="Moneda 2 2 3 2 8 2 2 2" xfId="2287"/>
    <cellStyle name="Moneda 2 2 3 2 8 2 3" xfId="2288"/>
    <cellStyle name="Moneda 2 2 3 2 8 3" xfId="2289"/>
    <cellStyle name="Moneda 2 2 3 2 8 3 2" xfId="2290"/>
    <cellStyle name="Moneda 2 2 3 2 8 4" xfId="2291"/>
    <cellStyle name="Moneda 2 2 3 2 9" xfId="2292"/>
    <cellStyle name="Moneda 2 2 3 2 9 2" xfId="2293"/>
    <cellStyle name="Moneda 2 2 3 2 9 2 2" xfId="2294"/>
    <cellStyle name="Moneda 2 2 3 2 9 3" xfId="2295"/>
    <cellStyle name="Moneda 2 2 3 3" xfId="2296"/>
    <cellStyle name="Moneda 2 2 3 3 2" xfId="2297"/>
    <cellStyle name="Moneda 2 2 3 3 2 2" xfId="2298"/>
    <cellStyle name="Moneda 2 2 3 3 2 2 2" xfId="2299"/>
    <cellStyle name="Moneda 2 2 3 3 2 2 2 2" xfId="2300"/>
    <cellStyle name="Moneda 2 2 3 3 2 2 2 2 2" xfId="2301"/>
    <cellStyle name="Moneda 2 2 3 3 2 2 2 2 2 2" xfId="2302"/>
    <cellStyle name="Moneda 2 2 3 3 2 2 2 2 2 2 2" xfId="2303"/>
    <cellStyle name="Moneda 2 2 3 3 2 2 2 2 2 3" xfId="2304"/>
    <cellStyle name="Moneda 2 2 3 3 2 2 2 2 3" xfId="2305"/>
    <cellStyle name="Moneda 2 2 3 3 2 2 2 2 3 2" xfId="2306"/>
    <cellStyle name="Moneda 2 2 3 3 2 2 2 2 4" xfId="2307"/>
    <cellStyle name="Moneda 2 2 3 3 2 2 2 3" xfId="2308"/>
    <cellStyle name="Moneda 2 2 3 3 2 2 2 3 2" xfId="2309"/>
    <cellStyle name="Moneda 2 2 3 3 2 2 2 3 2 2" xfId="2310"/>
    <cellStyle name="Moneda 2 2 3 3 2 2 2 3 3" xfId="2311"/>
    <cellStyle name="Moneda 2 2 3 3 2 2 2 4" xfId="2312"/>
    <cellStyle name="Moneda 2 2 3 3 2 2 2 4 2" xfId="2313"/>
    <cellStyle name="Moneda 2 2 3 3 2 2 2 5" xfId="2314"/>
    <cellStyle name="Moneda 2 2 3 3 2 2 3" xfId="2315"/>
    <cellStyle name="Moneda 2 2 3 3 2 2 3 2" xfId="2316"/>
    <cellStyle name="Moneda 2 2 3 3 2 2 3 2 2" xfId="2317"/>
    <cellStyle name="Moneda 2 2 3 3 2 2 3 2 2 2" xfId="2318"/>
    <cellStyle name="Moneda 2 2 3 3 2 2 3 2 2 2 2" xfId="2319"/>
    <cellStyle name="Moneda 2 2 3 3 2 2 3 2 2 3" xfId="2320"/>
    <cellStyle name="Moneda 2 2 3 3 2 2 3 2 3" xfId="2321"/>
    <cellStyle name="Moneda 2 2 3 3 2 2 3 2 3 2" xfId="2322"/>
    <cellStyle name="Moneda 2 2 3 3 2 2 3 2 4" xfId="2323"/>
    <cellStyle name="Moneda 2 2 3 3 2 2 3 3" xfId="2324"/>
    <cellStyle name="Moneda 2 2 3 3 2 2 3 3 2" xfId="2325"/>
    <cellStyle name="Moneda 2 2 3 3 2 2 3 3 2 2" xfId="2326"/>
    <cellStyle name="Moneda 2 2 3 3 2 2 3 3 3" xfId="2327"/>
    <cellStyle name="Moneda 2 2 3 3 2 2 3 4" xfId="2328"/>
    <cellStyle name="Moneda 2 2 3 3 2 2 3 4 2" xfId="2329"/>
    <cellStyle name="Moneda 2 2 3 3 2 2 3 5" xfId="2330"/>
    <cellStyle name="Moneda 2 2 3 3 2 2 4" xfId="2331"/>
    <cellStyle name="Moneda 2 2 3 3 2 2 4 2" xfId="2332"/>
    <cellStyle name="Moneda 2 2 3 3 2 2 4 2 2" xfId="2333"/>
    <cellStyle name="Moneda 2 2 3 3 2 2 4 2 2 2" xfId="2334"/>
    <cellStyle name="Moneda 2 2 3 3 2 2 4 2 3" xfId="2335"/>
    <cellStyle name="Moneda 2 2 3 3 2 2 4 3" xfId="2336"/>
    <cellStyle name="Moneda 2 2 3 3 2 2 4 3 2" xfId="2337"/>
    <cellStyle name="Moneda 2 2 3 3 2 2 4 4" xfId="2338"/>
    <cellStyle name="Moneda 2 2 3 3 2 2 5" xfId="2339"/>
    <cellStyle name="Moneda 2 2 3 3 2 2 5 2" xfId="2340"/>
    <cellStyle name="Moneda 2 2 3 3 2 2 5 2 2" xfId="2341"/>
    <cellStyle name="Moneda 2 2 3 3 2 2 5 3" xfId="2342"/>
    <cellStyle name="Moneda 2 2 3 3 2 2 6" xfId="2343"/>
    <cellStyle name="Moneda 2 2 3 3 2 2 6 2" xfId="2344"/>
    <cellStyle name="Moneda 2 2 3 3 2 2 7" xfId="2345"/>
    <cellStyle name="Moneda 2 2 3 3 2 3" xfId="2346"/>
    <cellStyle name="Moneda 2 2 3 3 2 3 2" xfId="2347"/>
    <cellStyle name="Moneda 2 2 3 3 2 3 2 2" xfId="2348"/>
    <cellStyle name="Moneda 2 2 3 3 2 3 2 2 2" xfId="2349"/>
    <cellStyle name="Moneda 2 2 3 3 2 3 2 2 2 2" xfId="2350"/>
    <cellStyle name="Moneda 2 2 3 3 2 3 2 2 3" xfId="2351"/>
    <cellStyle name="Moneda 2 2 3 3 2 3 2 3" xfId="2352"/>
    <cellStyle name="Moneda 2 2 3 3 2 3 2 3 2" xfId="2353"/>
    <cellStyle name="Moneda 2 2 3 3 2 3 2 4" xfId="2354"/>
    <cellStyle name="Moneda 2 2 3 3 2 3 3" xfId="2355"/>
    <cellStyle name="Moneda 2 2 3 3 2 3 3 2" xfId="2356"/>
    <cellStyle name="Moneda 2 2 3 3 2 3 3 2 2" xfId="2357"/>
    <cellStyle name="Moneda 2 2 3 3 2 3 3 3" xfId="2358"/>
    <cellStyle name="Moneda 2 2 3 3 2 3 4" xfId="2359"/>
    <cellStyle name="Moneda 2 2 3 3 2 3 4 2" xfId="2360"/>
    <cellStyle name="Moneda 2 2 3 3 2 3 5" xfId="2361"/>
    <cellStyle name="Moneda 2 2 3 3 2 4" xfId="2362"/>
    <cellStyle name="Moneda 2 2 3 3 2 4 2" xfId="2363"/>
    <cellStyle name="Moneda 2 2 3 3 2 4 2 2" xfId="2364"/>
    <cellStyle name="Moneda 2 2 3 3 2 4 2 2 2" xfId="2365"/>
    <cellStyle name="Moneda 2 2 3 3 2 4 2 2 2 2" xfId="2366"/>
    <cellStyle name="Moneda 2 2 3 3 2 4 2 2 3" xfId="2367"/>
    <cellStyle name="Moneda 2 2 3 3 2 4 2 3" xfId="2368"/>
    <cellStyle name="Moneda 2 2 3 3 2 4 2 3 2" xfId="2369"/>
    <cellStyle name="Moneda 2 2 3 3 2 4 2 4" xfId="2370"/>
    <cellStyle name="Moneda 2 2 3 3 2 4 3" xfId="2371"/>
    <cellStyle name="Moneda 2 2 3 3 2 4 3 2" xfId="2372"/>
    <cellStyle name="Moneda 2 2 3 3 2 4 3 2 2" xfId="2373"/>
    <cellStyle name="Moneda 2 2 3 3 2 4 3 3" xfId="2374"/>
    <cellStyle name="Moneda 2 2 3 3 2 4 4" xfId="2375"/>
    <cellStyle name="Moneda 2 2 3 3 2 4 4 2" xfId="2376"/>
    <cellStyle name="Moneda 2 2 3 3 2 4 5" xfId="2377"/>
    <cellStyle name="Moneda 2 2 3 3 2 5" xfId="2378"/>
    <cellStyle name="Moneda 2 2 3 3 2 5 2" xfId="2379"/>
    <cellStyle name="Moneda 2 2 3 3 2 5 2 2" xfId="2380"/>
    <cellStyle name="Moneda 2 2 3 3 2 5 2 2 2" xfId="2381"/>
    <cellStyle name="Moneda 2 2 3 3 2 5 2 3" xfId="2382"/>
    <cellStyle name="Moneda 2 2 3 3 2 5 3" xfId="2383"/>
    <cellStyle name="Moneda 2 2 3 3 2 5 3 2" xfId="2384"/>
    <cellStyle name="Moneda 2 2 3 3 2 5 4" xfId="2385"/>
    <cellStyle name="Moneda 2 2 3 3 2 6" xfId="2386"/>
    <cellStyle name="Moneda 2 2 3 3 2 6 2" xfId="2387"/>
    <cellStyle name="Moneda 2 2 3 3 2 6 2 2" xfId="2388"/>
    <cellStyle name="Moneda 2 2 3 3 2 6 3" xfId="2389"/>
    <cellStyle name="Moneda 2 2 3 3 2 7" xfId="2390"/>
    <cellStyle name="Moneda 2 2 3 3 2 7 2" xfId="2391"/>
    <cellStyle name="Moneda 2 2 3 3 2 8" xfId="2392"/>
    <cellStyle name="Moneda 2 2 3 3 3" xfId="2393"/>
    <cellStyle name="Moneda 2 2 3 3 3 2" xfId="2394"/>
    <cellStyle name="Moneda 2 2 3 3 3 2 2" xfId="2395"/>
    <cellStyle name="Moneda 2 2 3 3 3 2 2 2" xfId="2396"/>
    <cellStyle name="Moneda 2 2 3 3 3 2 2 2 2" xfId="2397"/>
    <cellStyle name="Moneda 2 2 3 3 3 2 2 2 2 2" xfId="2398"/>
    <cellStyle name="Moneda 2 2 3 3 3 2 2 2 3" xfId="2399"/>
    <cellStyle name="Moneda 2 2 3 3 3 2 2 3" xfId="2400"/>
    <cellStyle name="Moneda 2 2 3 3 3 2 2 3 2" xfId="2401"/>
    <cellStyle name="Moneda 2 2 3 3 3 2 2 4" xfId="2402"/>
    <cellStyle name="Moneda 2 2 3 3 3 2 3" xfId="2403"/>
    <cellStyle name="Moneda 2 2 3 3 3 2 3 2" xfId="2404"/>
    <cellStyle name="Moneda 2 2 3 3 3 2 3 2 2" xfId="2405"/>
    <cellStyle name="Moneda 2 2 3 3 3 2 3 3" xfId="2406"/>
    <cellStyle name="Moneda 2 2 3 3 3 2 4" xfId="2407"/>
    <cellStyle name="Moneda 2 2 3 3 3 2 4 2" xfId="2408"/>
    <cellStyle name="Moneda 2 2 3 3 3 2 5" xfId="2409"/>
    <cellStyle name="Moneda 2 2 3 3 3 3" xfId="2410"/>
    <cellStyle name="Moneda 2 2 3 3 3 3 2" xfId="2411"/>
    <cellStyle name="Moneda 2 2 3 3 3 3 2 2" xfId="2412"/>
    <cellStyle name="Moneda 2 2 3 3 3 3 2 2 2" xfId="2413"/>
    <cellStyle name="Moneda 2 2 3 3 3 3 2 2 2 2" xfId="2414"/>
    <cellStyle name="Moneda 2 2 3 3 3 3 2 2 3" xfId="2415"/>
    <cellStyle name="Moneda 2 2 3 3 3 3 2 3" xfId="2416"/>
    <cellStyle name="Moneda 2 2 3 3 3 3 2 3 2" xfId="2417"/>
    <cellStyle name="Moneda 2 2 3 3 3 3 2 4" xfId="2418"/>
    <cellStyle name="Moneda 2 2 3 3 3 3 3" xfId="2419"/>
    <cellStyle name="Moneda 2 2 3 3 3 3 3 2" xfId="2420"/>
    <cellStyle name="Moneda 2 2 3 3 3 3 3 2 2" xfId="2421"/>
    <cellStyle name="Moneda 2 2 3 3 3 3 3 3" xfId="2422"/>
    <cellStyle name="Moneda 2 2 3 3 3 3 4" xfId="2423"/>
    <cellStyle name="Moneda 2 2 3 3 3 3 4 2" xfId="2424"/>
    <cellStyle name="Moneda 2 2 3 3 3 3 5" xfId="2425"/>
    <cellStyle name="Moneda 2 2 3 3 3 4" xfId="2426"/>
    <cellStyle name="Moneda 2 2 3 3 3 4 2" xfId="2427"/>
    <cellStyle name="Moneda 2 2 3 3 3 4 2 2" xfId="2428"/>
    <cellStyle name="Moneda 2 2 3 3 3 4 2 2 2" xfId="2429"/>
    <cellStyle name="Moneda 2 2 3 3 3 4 2 3" xfId="2430"/>
    <cellStyle name="Moneda 2 2 3 3 3 4 3" xfId="2431"/>
    <cellStyle name="Moneda 2 2 3 3 3 4 3 2" xfId="2432"/>
    <cellStyle name="Moneda 2 2 3 3 3 4 4" xfId="2433"/>
    <cellStyle name="Moneda 2 2 3 3 3 5" xfId="2434"/>
    <cellStyle name="Moneda 2 2 3 3 3 5 2" xfId="2435"/>
    <cellStyle name="Moneda 2 2 3 3 3 5 2 2" xfId="2436"/>
    <cellStyle name="Moneda 2 2 3 3 3 5 3" xfId="2437"/>
    <cellStyle name="Moneda 2 2 3 3 3 6" xfId="2438"/>
    <cellStyle name="Moneda 2 2 3 3 3 6 2" xfId="2439"/>
    <cellStyle name="Moneda 2 2 3 3 3 7" xfId="2440"/>
    <cellStyle name="Moneda 2 2 3 3 4" xfId="2441"/>
    <cellStyle name="Moneda 2 2 3 3 4 2" xfId="2442"/>
    <cellStyle name="Moneda 2 2 3 3 4 2 2" xfId="2443"/>
    <cellStyle name="Moneda 2 2 3 3 4 2 2 2" xfId="2444"/>
    <cellStyle name="Moneda 2 2 3 3 4 2 2 2 2" xfId="2445"/>
    <cellStyle name="Moneda 2 2 3 3 4 2 2 3" xfId="2446"/>
    <cellStyle name="Moneda 2 2 3 3 4 2 3" xfId="2447"/>
    <cellStyle name="Moneda 2 2 3 3 4 2 3 2" xfId="2448"/>
    <cellStyle name="Moneda 2 2 3 3 4 2 4" xfId="2449"/>
    <cellStyle name="Moneda 2 2 3 3 4 3" xfId="2450"/>
    <cellStyle name="Moneda 2 2 3 3 4 3 2" xfId="2451"/>
    <cellStyle name="Moneda 2 2 3 3 4 3 2 2" xfId="2452"/>
    <cellStyle name="Moneda 2 2 3 3 4 3 3" xfId="2453"/>
    <cellStyle name="Moneda 2 2 3 3 4 4" xfId="2454"/>
    <cellStyle name="Moneda 2 2 3 3 4 4 2" xfId="2455"/>
    <cellStyle name="Moneda 2 2 3 3 4 5" xfId="2456"/>
    <cellStyle name="Moneda 2 2 3 3 5" xfId="2457"/>
    <cellStyle name="Moneda 2 2 3 3 5 2" xfId="2458"/>
    <cellStyle name="Moneda 2 2 3 3 5 2 2" xfId="2459"/>
    <cellStyle name="Moneda 2 2 3 3 5 2 2 2" xfId="2460"/>
    <cellStyle name="Moneda 2 2 3 3 5 2 2 2 2" xfId="2461"/>
    <cellStyle name="Moneda 2 2 3 3 5 2 2 3" xfId="2462"/>
    <cellStyle name="Moneda 2 2 3 3 5 2 3" xfId="2463"/>
    <cellStyle name="Moneda 2 2 3 3 5 2 3 2" xfId="2464"/>
    <cellStyle name="Moneda 2 2 3 3 5 2 4" xfId="2465"/>
    <cellStyle name="Moneda 2 2 3 3 5 3" xfId="2466"/>
    <cellStyle name="Moneda 2 2 3 3 5 3 2" xfId="2467"/>
    <cellStyle name="Moneda 2 2 3 3 5 3 2 2" xfId="2468"/>
    <cellStyle name="Moneda 2 2 3 3 5 3 3" xfId="2469"/>
    <cellStyle name="Moneda 2 2 3 3 5 4" xfId="2470"/>
    <cellStyle name="Moneda 2 2 3 3 5 4 2" xfId="2471"/>
    <cellStyle name="Moneda 2 2 3 3 5 5" xfId="2472"/>
    <cellStyle name="Moneda 2 2 3 3 6" xfId="2473"/>
    <cellStyle name="Moneda 2 2 3 3 6 2" xfId="2474"/>
    <cellStyle name="Moneda 2 2 3 3 6 2 2" xfId="2475"/>
    <cellStyle name="Moneda 2 2 3 3 6 2 2 2" xfId="2476"/>
    <cellStyle name="Moneda 2 2 3 3 6 2 3" xfId="2477"/>
    <cellStyle name="Moneda 2 2 3 3 6 3" xfId="2478"/>
    <cellStyle name="Moneda 2 2 3 3 6 3 2" xfId="2479"/>
    <cellStyle name="Moneda 2 2 3 3 6 4" xfId="2480"/>
    <cellStyle name="Moneda 2 2 3 3 7" xfId="2481"/>
    <cellStyle name="Moneda 2 2 3 3 7 2" xfId="2482"/>
    <cellStyle name="Moneda 2 2 3 3 7 2 2" xfId="2483"/>
    <cellStyle name="Moneda 2 2 3 3 7 3" xfId="2484"/>
    <cellStyle name="Moneda 2 2 3 3 8" xfId="2485"/>
    <cellStyle name="Moneda 2 2 3 3 8 2" xfId="2486"/>
    <cellStyle name="Moneda 2 2 3 3 9" xfId="2487"/>
    <cellStyle name="Moneda 2 2 3 4" xfId="2488"/>
    <cellStyle name="Moneda 2 2 3 4 2" xfId="2489"/>
    <cellStyle name="Moneda 2 2 3 4 2 2" xfId="2490"/>
    <cellStyle name="Moneda 2 2 3 4 2 2 2" xfId="2491"/>
    <cellStyle name="Moneda 2 2 3 4 2 2 2 2" xfId="2492"/>
    <cellStyle name="Moneda 2 2 3 4 2 2 2 2 2" xfId="2493"/>
    <cellStyle name="Moneda 2 2 3 4 2 2 2 2 2 2" xfId="2494"/>
    <cellStyle name="Moneda 2 2 3 4 2 2 2 2 2 2 2" xfId="2495"/>
    <cellStyle name="Moneda 2 2 3 4 2 2 2 2 2 3" xfId="2496"/>
    <cellStyle name="Moneda 2 2 3 4 2 2 2 2 3" xfId="2497"/>
    <cellStyle name="Moneda 2 2 3 4 2 2 2 2 3 2" xfId="2498"/>
    <cellStyle name="Moneda 2 2 3 4 2 2 2 2 4" xfId="2499"/>
    <cellStyle name="Moneda 2 2 3 4 2 2 2 3" xfId="2500"/>
    <cellStyle name="Moneda 2 2 3 4 2 2 2 3 2" xfId="2501"/>
    <cellStyle name="Moneda 2 2 3 4 2 2 2 3 2 2" xfId="2502"/>
    <cellStyle name="Moneda 2 2 3 4 2 2 2 3 3" xfId="2503"/>
    <cellStyle name="Moneda 2 2 3 4 2 2 2 4" xfId="2504"/>
    <cellStyle name="Moneda 2 2 3 4 2 2 2 4 2" xfId="2505"/>
    <cellStyle name="Moneda 2 2 3 4 2 2 2 5" xfId="2506"/>
    <cellStyle name="Moneda 2 2 3 4 2 2 3" xfId="2507"/>
    <cellStyle name="Moneda 2 2 3 4 2 2 3 2" xfId="2508"/>
    <cellStyle name="Moneda 2 2 3 4 2 2 3 2 2" xfId="2509"/>
    <cellStyle name="Moneda 2 2 3 4 2 2 3 2 2 2" xfId="2510"/>
    <cellStyle name="Moneda 2 2 3 4 2 2 3 2 2 2 2" xfId="2511"/>
    <cellStyle name="Moneda 2 2 3 4 2 2 3 2 2 3" xfId="2512"/>
    <cellStyle name="Moneda 2 2 3 4 2 2 3 2 3" xfId="2513"/>
    <cellStyle name="Moneda 2 2 3 4 2 2 3 2 3 2" xfId="2514"/>
    <cellStyle name="Moneda 2 2 3 4 2 2 3 2 4" xfId="2515"/>
    <cellStyle name="Moneda 2 2 3 4 2 2 3 3" xfId="2516"/>
    <cellStyle name="Moneda 2 2 3 4 2 2 3 3 2" xfId="2517"/>
    <cellStyle name="Moneda 2 2 3 4 2 2 3 3 2 2" xfId="2518"/>
    <cellStyle name="Moneda 2 2 3 4 2 2 3 3 3" xfId="2519"/>
    <cellStyle name="Moneda 2 2 3 4 2 2 3 4" xfId="2520"/>
    <cellStyle name="Moneda 2 2 3 4 2 2 3 4 2" xfId="2521"/>
    <cellStyle name="Moneda 2 2 3 4 2 2 3 5" xfId="2522"/>
    <cellStyle name="Moneda 2 2 3 4 2 2 4" xfId="2523"/>
    <cellStyle name="Moneda 2 2 3 4 2 2 4 2" xfId="2524"/>
    <cellStyle name="Moneda 2 2 3 4 2 2 4 2 2" xfId="2525"/>
    <cellStyle name="Moneda 2 2 3 4 2 2 4 2 2 2" xfId="2526"/>
    <cellStyle name="Moneda 2 2 3 4 2 2 4 2 3" xfId="2527"/>
    <cellStyle name="Moneda 2 2 3 4 2 2 4 3" xfId="2528"/>
    <cellStyle name="Moneda 2 2 3 4 2 2 4 3 2" xfId="2529"/>
    <cellStyle name="Moneda 2 2 3 4 2 2 4 4" xfId="2530"/>
    <cellStyle name="Moneda 2 2 3 4 2 2 5" xfId="2531"/>
    <cellStyle name="Moneda 2 2 3 4 2 2 5 2" xfId="2532"/>
    <cellStyle name="Moneda 2 2 3 4 2 2 5 2 2" xfId="2533"/>
    <cellStyle name="Moneda 2 2 3 4 2 2 5 3" xfId="2534"/>
    <cellStyle name="Moneda 2 2 3 4 2 2 6" xfId="2535"/>
    <cellStyle name="Moneda 2 2 3 4 2 2 6 2" xfId="2536"/>
    <cellStyle name="Moneda 2 2 3 4 2 2 7" xfId="2537"/>
    <cellStyle name="Moneda 2 2 3 4 2 3" xfId="2538"/>
    <cellStyle name="Moneda 2 2 3 4 2 3 2" xfId="2539"/>
    <cellStyle name="Moneda 2 2 3 4 2 3 2 2" xfId="2540"/>
    <cellStyle name="Moneda 2 2 3 4 2 3 2 2 2" xfId="2541"/>
    <cellStyle name="Moneda 2 2 3 4 2 3 2 2 2 2" xfId="2542"/>
    <cellStyle name="Moneda 2 2 3 4 2 3 2 2 3" xfId="2543"/>
    <cellStyle name="Moneda 2 2 3 4 2 3 2 3" xfId="2544"/>
    <cellStyle name="Moneda 2 2 3 4 2 3 2 3 2" xfId="2545"/>
    <cellStyle name="Moneda 2 2 3 4 2 3 2 4" xfId="2546"/>
    <cellStyle name="Moneda 2 2 3 4 2 3 3" xfId="2547"/>
    <cellStyle name="Moneda 2 2 3 4 2 3 3 2" xfId="2548"/>
    <cellStyle name="Moneda 2 2 3 4 2 3 3 2 2" xfId="2549"/>
    <cellStyle name="Moneda 2 2 3 4 2 3 3 3" xfId="2550"/>
    <cellStyle name="Moneda 2 2 3 4 2 3 4" xfId="2551"/>
    <cellStyle name="Moneda 2 2 3 4 2 3 4 2" xfId="2552"/>
    <cellStyle name="Moneda 2 2 3 4 2 3 5" xfId="2553"/>
    <cellStyle name="Moneda 2 2 3 4 2 4" xfId="2554"/>
    <cellStyle name="Moneda 2 2 3 4 2 4 2" xfId="2555"/>
    <cellStyle name="Moneda 2 2 3 4 2 4 2 2" xfId="2556"/>
    <cellStyle name="Moneda 2 2 3 4 2 4 2 2 2" xfId="2557"/>
    <cellStyle name="Moneda 2 2 3 4 2 4 2 2 2 2" xfId="2558"/>
    <cellStyle name="Moneda 2 2 3 4 2 4 2 2 3" xfId="2559"/>
    <cellStyle name="Moneda 2 2 3 4 2 4 2 3" xfId="2560"/>
    <cellStyle name="Moneda 2 2 3 4 2 4 2 3 2" xfId="2561"/>
    <cellStyle name="Moneda 2 2 3 4 2 4 2 4" xfId="2562"/>
    <cellStyle name="Moneda 2 2 3 4 2 4 3" xfId="2563"/>
    <cellStyle name="Moneda 2 2 3 4 2 4 3 2" xfId="2564"/>
    <cellStyle name="Moneda 2 2 3 4 2 4 3 2 2" xfId="2565"/>
    <cellStyle name="Moneda 2 2 3 4 2 4 3 3" xfId="2566"/>
    <cellStyle name="Moneda 2 2 3 4 2 4 4" xfId="2567"/>
    <cellStyle name="Moneda 2 2 3 4 2 4 4 2" xfId="2568"/>
    <cellStyle name="Moneda 2 2 3 4 2 4 5" xfId="2569"/>
    <cellStyle name="Moneda 2 2 3 4 2 5" xfId="2570"/>
    <cellStyle name="Moneda 2 2 3 4 2 5 2" xfId="2571"/>
    <cellStyle name="Moneda 2 2 3 4 2 5 2 2" xfId="2572"/>
    <cellStyle name="Moneda 2 2 3 4 2 5 2 2 2" xfId="2573"/>
    <cellStyle name="Moneda 2 2 3 4 2 5 2 3" xfId="2574"/>
    <cellStyle name="Moneda 2 2 3 4 2 5 3" xfId="2575"/>
    <cellStyle name="Moneda 2 2 3 4 2 5 3 2" xfId="2576"/>
    <cellStyle name="Moneda 2 2 3 4 2 5 4" xfId="2577"/>
    <cellStyle name="Moneda 2 2 3 4 2 6" xfId="2578"/>
    <cellStyle name="Moneda 2 2 3 4 2 6 2" xfId="2579"/>
    <cellStyle name="Moneda 2 2 3 4 2 6 2 2" xfId="2580"/>
    <cellStyle name="Moneda 2 2 3 4 2 6 3" xfId="2581"/>
    <cellStyle name="Moneda 2 2 3 4 2 7" xfId="2582"/>
    <cellStyle name="Moneda 2 2 3 4 2 7 2" xfId="2583"/>
    <cellStyle name="Moneda 2 2 3 4 2 8" xfId="2584"/>
    <cellStyle name="Moneda 2 2 3 4 3" xfId="2585"/>
    <cellStyle name="Moneda 2 2 3 4 3 2" xfId="2586"/>
    <cellStyle name="Moneda 2 2 3 4 3 2 2" xfId="2587"/>
    <cellStyle name="Moneda 2 2 3 4 3 2 2 2" xfId="2588"/>
    <cellStyle name="Moneda 2 2 3 4 3 2 2 2 2" xfId="2589"/>
    <cellStyle name="Moneda 2 2 3 4 3 2 2 2 2 2" xfId="2590"/>
    <cellStyle name="Moneda 2 2 3 4 3 2 2 2 3" xfId="2591"/>
    <cellStyle name="Moneda 2 2 3 4 3 2 2 3" xfId="2592"/>
    <cellStyle name="Moneda 2 2 3 4 3 2 2 3 2" xfId="2593"/>
    <cellStyle name="Moneda 2 2 3 4 3 2 2 4" xfId="2594"/>
    <cellStyle name="Moneda 2 2 3 4 3 2 3" xfId="2595"/>
    <cellStyle name="Moneda 2 2 3 4 3 2 3 2" xfId="2596"/>
    <cellStyle name="Moneda 2 2 3 4 3 2 3 2 2" xfId="2597"/>
    <cellStyle name="Moneda 2 2 3 4 3 2 3 3" xfId="2598"/>
    <cellStyle name="Moneda 2 2 3 4 3 2 4" xfId="2599"/>
    <cellStyle name="Moneda 2 2 3 4 3 2 4 2" xfId="2600"/>
    <cellStyle name="Moneda 2 2 3 4 3 2 5" xfId="2601"/>
    <cellStyle name="Moneda 2 2 3 4 3 3" xfId="2602"/>
    <cellStyle name="Moneda 2 2 3 4 3 3 2" xfId="2603"/>
    <cellStyle name="Moneda 2 2 3 4 3 3 2 2" xfId="2604"/>
    <cellStyle name="Moneda 2 2 3 4 3 3 2 2 2" xfId="2605"/>
    <cellStyle name="Moneda 2 2 3 4 3 3 2 2 2 2" xfId="2606"/>
    <cellStyle name="Moneda 2 2 3 4 3 3 2 2 3" xfId="2607"/>
    <cellStyle name="Moneda 2 2 3 4 3 3 2 3" xfId="2608"/>
    <cellStyle name="Moneda 2 2 3 4 3 3 2 3 2" xfId="2609"/>
    <cellStyle name="Moneda 2 2 3 4 3 3 2 4" xfId="2610"/>
    <cellStyle name="Moneda 2 2 3 4 3 3 3" xfId="2611"/>
    <cellStyle name="Moneda 2 2 3 4 3 3 3 2" xfId="2612"/>
    <cellStyle name="Moneda 2 2 3 4 3 3 3 2 2" xfId="2613"/>
    <cellStyle name="Moneda 2 2 3 4 3 3 3 3" xfId="2614"/>
    <cellStyle name="Moneda 2 2 3 4 3 3 4" xfId="2615"/>
    <cellStyle name="Moneda 2 2 3 4 3 3 4 2" xfId="2616"/>
    <cellStyle name="Moneda 2 2 3 4 3 3 5" xfId="2617"/>
    <cellStyle name="Moneda 2 2 3 4 3 4" xfId="2618"/>
    <cellStyle name="Moneda 2 2 3 4 3 4 2" xfId="2619"/>
    <cellStyle name="Moneda 2 2 3 4 3 4 2 2" xfId="2620"/>
    <cellStyle name="Moneda 2 2 3 4 3 4 2 2 2" xfId="2621"/>
    <cellStyle name="Moneda 2 2 3 4 3 4 2 3" xfId="2622"/>
    <cellStyle name="Moneda 2 2 3 4 3 4 3" xfId="2623"/>
    <cellStyle name="Moneda 2 2 3 4 3 4 3 2" xfId="2624"/>
    <cellStyle name="Moneda 2 2 3 4 3 4 4" xfId="2625"/>
    <cellStyle name="Moneda 2 2 3 4 3 5" xfId="2626"/>
    <cellStyle name="Moneda 2 2 3 4 3 5 2" xfId="2627"/>
    <cellStyle name="Moneda 2 2 3 4 3 5 2 2" xfId="2628"/>
    <cellStyle name="Moneda 2 2 3 4 3 5 3" xfId="2629"/>
    <cellStyle name="Moneda 2 2 3 4 3 6" xfId="2630"/>
    <cellStyle name="Moneda 2 2 3 4 3 6 2" xfId="2631"/>
    <cellStyle name="Moneda 2 2 3 4 3 7" xfId="2632"/>
    <cellStyle name="Moneda 2 2 3 4 4" xfId="2633"/>
    <cellStyle name="Moneda 2 2 3 4 4 2" xfId="2634"/>
    <cellStyle name="Moneda 2 2 3 4 4 2 2" xfId="2635"/>
    <cellStyle name="Moneda 2 2 3 4 4 2 2 2" xfId="2636"/>
    <cellStyle name="Moneda 2 2 3 4 4 2 2 2 2" xfId="2637"/>
    <cellStyle name="Moneda 2 2 3 4 4 2 2 3" xfId="2638"/>
    <cellStyle name="Moneda 2 2 3 4 4 2 3" xfId="2639"/>
    <cellStyle name="Moneda 2 2 3 4 4 2 3 2" xfId="2640"/>
    <cellStyle name="Moneda 2 2 3 4 4 2 4" xfId="2641"/>
    <cellStyle name="Moneda 2 2 3 4 4 3" xfId="2642"/>
    <cellStyle name="Moneda 2 2 3 4 4 3 2" xfId="2643"/>
    <cellStyle name="Moneda 2 2 3 4 4 3 2 2" xfId="2644"/>
    <cellStyle name="Moneda 2 2 3 4 4 3 3" xfId="2645"/>
    <cellStyle name="Moneda 2 2 3 4 4 4" xfId="2646"/>
    <cellStyle name="Moneda 2 2 3 4 4 4 2" xfId="2647"/>
    <cellStyle name="Moneda 2 2 3 4 4 5" xfId="2648"/>
    <cellStyle name="Moneda 2 2 3 4 5" xfId="2649"/>
    <cellStyle name="Moneda 2 2 3 4 5 2" xfId="2650"/>
    <cellStyle name="Moneda 2 2 3 4 5 2 2" xfId="2651"/>
    <cellStyle name="Moneda 2 2 3 4 5 2 2 2" xfId="2652"/>
    <cellStyle name="Moneda 2 2 3 4 5 2 2 2 2" xfId="2653"/>
    <cellStyle name="Moneda 2 2 3 4 5 2 2 3" xfId="2654"/>
    <cellStyle name="Moneda 2 2 3 4 5 2 3" xfId="2655"/>
    <cellStyle name="Moneda 2 2 3 4 5 2 3 2" xfId="2656"/>
    <cellStyle name="Moneda 2 2 3 4 5 2 4" xfId="2657"/>
    <cellStyle name="Moneda 2 2 3 4 5 3" xfId="2658"/>
    <cellStyle name="Moneda 2 2 3 4 5 3 2" xfId="2659"/>
    <cellStyle name="Moneda 2 2 3 4 5 3 2 2" xfId="2660"/>
    <cellStyle name="Moneda 2 2 3 4 5 3 3" xfId="2661"/>
    <cellStyle name="Moneda 2 2 3 4 5 4" xfId="2662"/>
    <cellStyle name="Moneda 2 2 3 4 5 4 2" xfId="2663"/>
    <cellStyle name="Moneda 2 2 3 4 5 5" xfId="2664"/>
    <cellStyle name="Moneda 2 2 3 4 6" xfId="2665"/>
    <cellStyle name="Moneda 2 2 3 4 6 2" xfId="2666"/>
    <cellStyle name="Moneda 2 2 3 4 6 2 2" xfId="2667"/>
    <cellStyle name="Moneda 2 2 3 4 6 2 2 2" xfId="2668"/>
    <cellStyle name="Moneda 2 2 3 4 6 2 3" xfId="2669"/>
    <cellStyle name="Moneda 2 2 3 4 6 3" xfId="2670"/>
    <cellStyle name="Moneda 2 2 3 4 6 3 2" xfId="2671"/>
    <cellStyle name="Moneda 2 2 3 4 6 4" xfId="2672"/>
    <cellStyle name="Moneda 2 2 3 4 7" xfId="2673"/>
    <cellStyle name="Moneda 2 2 3 4 7 2" xfId="2674"/>
    <cellStyle name="Moneda 2 2 3 4 7 2 2" xfId="2675"/>
    <cellStyle name="Moneda 2 2 3 4 7 3" xfId="2676"/>
    <cellStyle name="Moneda 2 2 3 4 8" xfId="2677"/>
    <cellStyle name="Moneda 2 2 3 4 8 2" xfId="2678"/>
    <cellStyle name="Moneda 2 2 3 4 9" xfId="2679"/>
    <cellStyle name="Moneda 2 2 3 5" xfId="2680"/>
    <cellStyle name="Moneda 2 2 3 5 2" xfId="2681"/>
    <cellStyle name="Moneda 2 2 3 5 2 2" xfId="2682"/>
    <cellStyle name="Moneda 2 2 3 5 2 2 2" xfId="2683"/>
    <cellStyle name="Moneda 2 2 3 5 2 2 2 2" xfId="2684"/>
    <cellStyle name="Moneda 2 2 3 5 2 2 2 2 2" xfId="2685"/>
    <cellStyle name="Moneda 2 2 3 5 2 2 2 2 2 2" xfId="2686"/>
    <cellStyle name="Moneda 2 2 3 5 2 2 2 2 3" xfId="2687"/>
    <cellStyle name="Moneda 2 2 3 5 2 2 2 3" xfId="2688"/>
    <cellStyle name="Moneda 2 2 3 5 2 2 2 3 2" xfId="2689"/>
    <cellStyle name="Moneda 2 2 3 5 2 2 2 4" xfId="2690"/>
    <cellStyle name="Moneda 2 2 3 5 2 2 3" xfId="2691"/>
    <cellStyle name="Moneda 2 2 3 5 2 2 3 2" xfId="2692"/>
    <cellStyle name="Moneda 2 2 3 5 2 2 3 2 2" xfId="2693"/>
    <cellStyle name="Moneda 2 2 3 5 2 2 3 3" xfId="2694"/>
    <cellStyle name="Moneda 2 2 3 5 2 2 4" xfId="2695"/>
    <cellStyle name="Moneda 2 2 3 5 2 2 4 2" xfId="2696"/>
    <cellStyle name="Moneda 2 2 3 5 2 2 5" xfId="2697"/>
    <cellStyle name="Moneda 2 2 3 5 2 3" xfId="2698"/>
    <cellStyle name="Moneda 2 2 3 5 2 3 2" xfId="2699"/>
    <cellStyle name="Moneda 2 2 3 5 2 3 2 2" xfId="2700"/>
    <cellStyle name="Moneda 2 2 3 5 2 3 2 2 2" xfId="2701"/>
    <cellStyle name="Moneda 2 2 3 5 2 3 2 2 2 2" xfId="2702"/>
    <cellStyle name="Moneda 2 2 3 5 2 3 2 2 3" xfId="2703"/>
    <cellStyle name="Moneda 2 2 3 5 2 3 2 3" xfId="2704"/>
    <cellStyle name="Moneda 2 2 3 5 2 3 2 3 2" xfId="2705"/>
    <cellStyle name="Moneda 2 2 3 5 2 3 2 4" xfId="2706"/>
    <cellStyle name="Moneda 2 2 3 5 2 3 3" xfId="2707"/>
    <cellStyle name="Moneda 2 2 3 5 2 3 3 2" xfId="2708"/>
    <cellStyle name="Moneda 2 2 3 5 2 3 3 2 2" xfId="2709"/>
    <cellStyle name="Moneda 2 2 3 5 2 3 3 3" xfId="2710"/>
    <cellStyle name="Moneda 2 2 3 5 2 3 4" xfId="2711"/>
    <cellStyle name="Moneda 2 2 3 5 2 3 4 2" xfId="2712"/>
    <cellStyle name="Moneda 2 2 3 5 2 3 5" xfId="2713"/>
    <cellStyle name="Moneda 2 2 3 5 2 4" xfId="2714"/>
    <cellStyle name="Moneda 2 2 3 5 2 4 2" xfId="2715"/>
    <cellStyle name="Moneda 2 2 3 5 2 4 2 2" xfId="2716"/>
    <cellStyle name="Moneda 2 2 3 5 2 4 2 2 2" xfId="2717"/>
    <cellStyle name="Moneda 2 2 3 5 2 4 2 3" xfId="2718"/>
    <cellStyle name="Moneda 2 2 3 5 2 4 3" xfId="2719"/>
    <cellStyle name="Moneda 2 2 3 5 2 4 3 2" xfId="2720"/>
    <cellStyle name="Moneda 2 2 3 5 2 4 4" xfId="2721"/>
    <cellStyle name="Moneda 2 2 3 5 2 5" xfId="2722"/>
    <cellStyle name="Moneda 2 2 3 5 2 5 2" xfId="2723"/>
    <cellStyle name="Moneda 2 2 3 5 2 5 2 2" xfId="2724"/>
    <cellStyle name="Moneda 2 2 3 5 2 5 3" xfId="2725"/>
    <cellStyle name="Moneda 2 2 3 5 2 6" xfId="2726"/>
    <cellStyle name="Moneda 2 2 3 5 2 6 2" xfId="2727"/>
    <cellStyle name="Moneda 2 2 3 5 2 7" xfId="2728"/>
    <cellStyle name="Moneda 2 2 3 5 3" xfId="2729"/>
    <cellStyle name="Moneda 2 2 3 5 3 2" xfId="2730"/>
    <cellStyle name="Moneda 2 2 3 5 3 2 2" xfId="2731"/>
    <cellStyle name="Moneda 2 2 3 5 3 2 2 2" xfId="2732"/>
    <cellStyle name="Moneda 2 2 3 5 3 2 2 2 2" xfId="2733"/>
    <cellStyle name="Moneda 2 2 3 5 3 2 2 3" xfId="2734"/>
    <cellStyle name="Moneda 2 2 3 5 3 2 3" xfId="2735"/>
    <cellStyle name="Moneda 2 2 3 5 3 2 3 2" xfId="2736"/>
    <cellStyle name="Moneda 2 2 3 5 3 2 4" xfId="2737"/>
    <cellStyle name="Moneda 2 2 3 5 3 3" xfId="2738"/>
    <cellStyle name="Moneda 2 2 3 5 3 3 2" xfId="2739"/>
    <cellStyle name="Moneda 2 2 3 5 3 3 2 2" xfId="2740"/>
    <cellStyle name="Moneda 2 2 3 5 3 3 3" xfId="2741"/>
    <cellStyle name="Moneda 2 2 3 5 3 4" xfId="2742"/>
    <cellStyle name="Moneda 2 2 3 5 3 4 2" xfId="2743"/>
    <cellStyle name="Moneda 2 2 3 5 3 5" xfId="2744"/>
    <cellStyle name="Moneda 2 2 3 5 4" xfId="2745"/>
    <cellStyle name="Moneda 2 2 3 5 4 2" xfId="2746"/>
    <cellStyle name="Moneda 2 2 3 5 4 2 2" xfId="2747"/>
    <cellStyle name="Moneda 2 2 3 5 4 2 2 2" xfId="2748"/>
    <cellStyle name="Moneda 2 2 3 5 4 2 2 2 2" xfId="2749"/>
    <cellStyle name="Moneda 2 2 3 5 4 2 2 3" xfId="2750"/>
    <cellStyle name="Moneda 2 2 3 5 4 2 3" xfId="2751"/>
    <cellStyle name="Moneda 2 2 3 5 4 2 3 2" xfId="2752"/>
    <cellStyle name="Moneda 2 2 3 5 4 2 4" xfId="2753"/>
    <cellStyle name="Moneda 2 2 3 5 4 3" xfId="2754"/>
    <cellStyle name="Moneda 2 2 3 5 4 3 2" xfId="2755"/>
    <cellStyle name="Moneda 2 2 3 5 4 3 2 2" xfId="2756"/>
    <cellStyle name="Moneda 2 2 3 5 4 3 3" xfId="2757"/>
    <cellStyle name="Moneda 2 2 3 5 4 4" xfId="2758"/>
    <cellStyle name="Moneda 2 2 3 5 4 4 2" xfId="2759"/>
    <cellStyle name="Moneda 2 2 3 5 4 5" xfId="2760"/>
    <cellStyle name="Moneda 2 2 3 5 5" xfId="2761"/>
    <cellStyle name="Moneda 2 2 3 5 5 2" xfId="2762"/>
    <cellStyle name="Moneda 2 2 3 5 5 2 2" xfId="2763"/>
    <cellStyle name="Moneda 2 2 3 5 5 2 2 2" xfId="2764"/>
    <cellStyle name="Moneda 2 2 3 5 5 2 3" xfId="2765"/>
    <cellStyle name="Moneda 2 2 3 5 5 3" xfId="2766"/>
    <cellStyle name="Moneda 2 2 3 5 5 3 2" xfId="2767"/>
    <cellStyle name="Moneda 2 2 3 5 5 4" xfId="2768"/>
    <cellStyle name="Moneda 2 2 3 5 6" xfId="2769"/>
    <cellStyle name="Moneda 2 2 3 5 6 2" xfId="2770"/>
    <cellStyle name="Moneda 2 2 3 5 6 2 2" xfId="2771"/>
    <cellStyle name="Moneda 2 2 3 5 6 3" xfId="2772"/>
    <cellStyle name="Moneda 2 2 3 5 7" xfId="2773"/>
    <cellStyle name="Moneda 2 2 3 5 7 2" xfId="2774"/>
    <cellStyle name="Moneda 2 2 3 5 8" xfId="2775"/>
    <cellStyle name="Moneda 2 2 3 6" xfId="2776"/>
    <cellStyle name="Moneda 2 2 3 6 2" xfId="2777"/>
    <cellStyle name="Moneda 2 2 3 6 2 2" xfId="2778"/>
    <cellStyle name="Moneda 2 2 3 6 2 2 2" xfId="2779"/>
    <cellStyle name="Moneda 2 2 3 6 2 2 2 2" xfId="2780"/>
    <cellStyle name="Moneda 2 2 3 6 2 2 2 2 2" xfId="2781"/>
    <cellStyle name="Moneda 2 2 3 6 2 2 2 3" xfId="2782"/>
    <cellStyle name="Moneda 2 2 3 6 2 2 3" xfId="2783"/>
    <cellStyle name="Moneda 2 2 3 6 2 2 3 2" xfId="2784"/>
    <cellStyle name="Moneda 2 2 3 6 2 2 4" xfId="2785"/>
    <cellStyle name="Moneda 2 2 3 6 2 3" xfId="2786"/>
    <cellStyle name="Moneda 2 2 3 6 2 3 2" xfId="2787"/>
    <cellStyle name="Moneda 2 2 3 6 2 3 2 2" xfId="2788"/>
    <cellStyle name="Moneda 2 2 3 6 2 3 3" xfId="2789"/>
    <cellStyle name="Moneda 2 2 3 6 2 4" xfId="2790"/>
    <cellStyle name="Moneda 2 2 3 6 2 4 2" xfId="2791"/>
    <cellStyle name="Moneda 2 2 3 6 2 5" xfId="2792"/>
    <cellStyle name="Moneda 2 2 3 6 3" xfId="2793"/>
    <cellStyle name="Moneda 2 2 3 6 3 2" xfId="2794"/>
    <cellStyle name="Moneda 2 2 3 6 3 2 2" xfId="2795"/>
    <cellStyle name="Moneda 2 2 3 6 3 2 2 2" xfId="2796"/>
    <cellStyle name="Moneda 2 2 3 6 3 2 2 2 2" xfId="2797"/>
    <cellStyle name="Moneda 2 2 3 6 3 2 2 3" xfId="2798"/>
    <cellStyle name="Moneda 2 2 3 6 3 2 3" xfId="2799"/>
    <cellStyle name="Moneda 2 2 3 6 3 2 3 2" xfId="2800"/>
    <cellStyle name="Moneda 2 2 3 6 3 2 4" xfId="2801"/>
    <cellStyle name="Moneda 2 2 3 6 3 3" xfId="2802"/>
    <cellStyle name="Moneda 2 2 3 6 3 3 2" xfId="2803"/>
    <cellStyle name="Moneda 2 2 3 6 3 3 2 2" xfId="2804"/>
    <cellStyle name="Moneda 2 2 3 6 3 3 3" xfId="2805"/>
    <cellStyle name="Moneda 2 2 3 6 3 4" xfId="2806"/>
    <cellStyle name="Moneda 2 2 3 6 3 4 2" xfId="2807"/>
    <cellStyle name="Moneda 2 2 3 6 3 5" xfId="2808"/>
    <cellStyle name="Moneda 2 2 3 6 4" xfId="2809"/>
    <cellStyle name="Moneda 2 2 3 6 4 2" xfId="2810"/>
    <cellStyle name="Moneda 2 2 3 6 4 2 2" xfId="2811"/>
    <cellStyle name="Moneda 2 2 3 6 4 2 2 2" xfId="2812"/>
    <cellStyle name="Moneda 2 2 3 6 4 2 3" xfId="2813"/>
    <cellStyle name="Moneda 2 2 3 6 4 3" xfId="2814"/>
    <cellStyle name="Moneda 2 2 3 6 4 3 2" xfId="2815"/>
    <cellStyle name="Moneda 2 2 3 6 4 4" xfId="2816"/>
    <cellStyle name="Moneda 2 2 3 6 5" xfId="2817"/>
    <cellStyle name="Moneda 2 2 3 6 5 2" xfId="2818"/>
    <cellStyle name="Moneda 2 2 3 6 5 2 2" xfId="2819"/>
    <cellStyle name="Moneda 2 2 3 6 5 3" xfId="2820"/>
    <cellStyle name="Moneda 2 2 3 6 6" xfId="2821"/>
    <cellStyle name="Moneda 2 2 3 6 6 2" xfId="2822"/>
    <cellStyle name="Moneda 2 2 3 6 7" xfId="2823"/>
    <cellStyle name="Moneda 2 2 3 7" xfId="2824"/>
    <cellStyle name="Moneda 2 2 3 7 2" xfId="2825"/>
    <cellStyle name="Moneda 2 2 3 7 2 2" xfId="2826"/>
    <cellStyle name="Moneda 2 2 3 7 2 2 2" xfId="2827"/>
    <cellStyle name="Moneda 2 2 3 7 2 2 2 2" xfId="2828"/>
    <cellStyle name="Moneda 2 2 3 7 2 2 3" xfId="2829"/>
    <cellStyle name="Moneda 2 2 3 7 2 3" xfId="2830"/>
    <cellStyle name="Moneda 2 2 3 7 2 3 2" xfId="2831"/>
    <cellStyle name="Moneda 2 2 3 7 2 4" xfId="2832"/>
    <cellStyle name="Moneda 2 2 3 7 3" xfId="2833"/>
    <cellStyle name="Moneda 2 2 3 7 3 2" xfId="2834"/>
    <cellStyle name="Moneda 2 2 3 7 3 2 2" xfId="2835"/>
    <cellStyle name="Moneda 2 2 3 7 3 3" xfId="2836"/>
    <cellStyle name="Moneda 2 2 3 7 4" xfId="2837"/>
    <cellStyle name="Moneda 2 2 3 7 4 2" xfId="2838"/>
    <cellStyle name="Moneda 2 2 3 7 5" xfId="2839"/>
    <cellStyle name="Moneda 2 2 3 8" xfId="2840"/>
    <cellStyle name="Moneda 2 2 3 8 2" xfId="2841"/>
    <cellStyle name="Moneda 2 2 3 8 2 2" xfId="2842"/>
    <cellStyle name="Moneda 2 2 3 8 2 2 2" xfId="2843"/>
    <cellStyle name="Moneda 2 2 3 8 2 2 2 2" xfId="2844"/>
    <cellStyle name="Moneda 2 2 3 8 2 2 3" xfId="2845"/>
    <cellStyle name="Moneda 2 2 3 8 2 3" xfId="2846"/>
    <cellStyle name="Moneda 2 2 3 8 2 3 2" xfId="2847"/>
    <cellStyle name="Moneda 2 2 3 8 2 4" xfId="2848"/>
    <cellStyle name="Moneda 2 2 3 8 3" xfId="2849"/>
    <cellStyle name="Moneda 2 2 3 8 3 2" xfId="2850"/>
    <cellStyle name="Moneda 2 2 3 8 3 2 2" xfId="2851"/>
    <cellStyle name="Moneda 2 2 3 8 3 3" xfId="2852"/>
    <cellStyle name="Moneda 2 2 3 8 4" xfId="2853"/>
    <cellStyle name="Moneda 2 2 3 8 4 2" xfId="2854"/>
    <cellStyle name="Moneda 2 2 3 8 5" xfId="2855"/>
    <cellStyle name="Moneda 2 2 3 9" xfId="2856"/>
    <cellStyle name="Moneda 2 2 3 9 2" xfId="2857"/>
    <cellStyle name="Moneda 2 2 3 9 2 2" xfId="2858"/>
    <cellStyle name="Moneda 2 2 3 9 2 2 2" xfId="2859"/>
    <cellStyle name="Moneda 2 2 3 9 2 3" xfId="2860"/>
    <cellStyle name="Moneda 2 2 3 9 3" xfId="2861"/>
    <cellStyle name="Moneda 2 2 3 9 3 2" xfId="2862"/>
    <cellStyle name="Moneda 2 2 3 9 4" xfId="2863"/>
    <cellStyle name="Moneda 2 2 4" xfId="2864"/>
    <cellStyle name="Moneda 2 2 4 10" xfId="2865"/>
    <cellStyle name="Moneda 2 2 4 10 2" xfId="2866"/>
    <cellStyle name="Moneda 2 2 4 10 2 2" xfId="2867"/>
    <cellStyle name="Moneda 2 2 4 10 3" xfId="2868"/>
    <cellStyle name="Moneda 2 2 4 11" xfId="2869"/>
    <cellStyle name="Moneda 2 2 4 11 2" xfId="2870"/>
    <cellStyle name="Moneda 2 2 4 12" xfId="2871"/>
    <cellStyle name="Moneda 2 2 4 2" xfId="2872"/>
    <cellStyle name="Moneda 2 2 4 2 10" xfId="2873"/>
    <cellStyle name="Moneda 2 2 4 2 10 2" xfId="2874"/>
    <cellStyle name="Moneda 2 2 4 2 11" xfId="2875"/>
    <cellStyle name="Moneda 2 2 4 2 2" xfId="2876"/>
    <cellStyle name="Moneda 2 2 4 2 2 2" xfId="2877"/>
    <cellStyle name="Moneda 2 2 4 2 2 2 2" xfId="2878"/>
    <cellStyle name="Moneda 2 2 4 2 2 2 2 2" xfId="2879"/>
    <cellStyle name="Moneda 2 2 4 2 2 2 2 2 2" xfId="2880"/>
    <cellStyle name="Moneda 2 2 4 2 2 2 2 2 2 2" xfId="2881"/>
    <cellStyle name="Moneda 2 2 4 2 2 2 2 2 2 2 2" xfId="2882"/>
    <cellStyle name="Moneda 2 2 4 2 2 2 2 2 2 2 2 2" xfId="2883"/>
    <cellStyle name="Moneda 2 2 4 2 2 2 2 2 2 2 3" xfId="2884"/>
    <cellStyle name="Moneda 2 2 4 2 2 2 2 2 2 3" xfId="2885"/>
    <cellStyle name="Moneda 2 2 4 2 2 2 2 2 2 3 2" xfId="2886"/>
    <cellStyle name="Moneda 2 2 4 2 2 2 2 2 2 4" xfId="2887"/>
    <cellStyle name="Moneda 2 2 4 2 2 2 2 2 3" xfId="2888"/>
    <cellStyle name="Moneda 2 2 4 2 2 2 2 2 3 2" xfId="2889"/>
    <cellStyle name="Moneda 2 2 4 2 2 2 2 2 3 2 2" xfId="2890"/>
    <cellStyle name="Moneda 2 2 4 2 2 2 2 2 3 3" xfId="2891"/>
    <cellStyle name="Moneda 2 2 4 2 2 2 2 2 4" xfId="2892"/>
    <cellStyle name="Moneda 2 2 4 2 2 2 2 2 4 2" xfId="2893"/>
    <cellStyle name="Moneda 2 2 4 2 2 2 2 2 5" xfId="2894"/>
    <cellStyle name="Moneda 2 2 4 2 2 2 2 3" xfId="2895"/>
    <cellStyle name="Moneda 2 2 4 2 2 2 2 3 2" xfId="2896"/>
    <cellStyle name="Moneda 2 2 4 2 2 2 2 3 2 2" xfId="2897"/>
    <cellStyle name="Moneda 2 2 4 2 2 2 2 3 2 2 2" xfId="2898"/>
    <cellStyle name="Moneda 2 2 4 2 2 2 2 3 2 2 2 2" xfId="2899"/>
    <cellStyle name="Moneda 2 2 4 2 2 2 2 3 2 2 3" xfId="2900"/>
    <cellStyle name="Moneda 2 2 4 2 2 2 2 3 2 3" xfId="2901"/>
    <cellStyle name="Moneda 2 2 4 2 2 2 2 3 2 3 2" xfId="2902"/>
    <cellStyle name="Moneda 2 2 4 2 2 2 2 3 2 4" xfId="2903"/>
    <cellStyle name="Moneda 2 2 4 2 2 2 2 3 3" xfId="2904"/>
    <cellStyle name="Moneda 2 2 4 2 2 2 2 3 3 2" xfId="2905"/>
    <cellStyle name="Moneda 2 2 4 2 2 2 2 3 3 2 2" xfId="2906"/>
    <cellStyle name="Moneda 2 2 4 2 2 2 2 3 3 3" xfId="2907"/>
    <cellStyle name="Moneda 2 2 4 2 2 2 2 3 4" xfId="2908"/>
    <cellStyle name="Moneda 2 2 4 2 2 2 2 3 4 2" xfId="2909"/>
    <cellStyle name="Moneda 2 2 4 2 2 2 2 3 5" xfId="2910"/>
    <cellStyle name="Moneda 2 2 4 2 2 2 2 4" xfId="2911"/>
    <cellStyle name="Moneda 2 2 4 2 2 2 2 4 2" xfId="2912"/>
    <cellStyle name="Moneda 2 2 4 2 2 2 2 4 2 2" xfId="2913"/>
    <cellStyle name="Moneda 2 2 4 2 2 2 2 4 2 2 2" xfId="2914"/>
    <cellStyle name="Moneda 2 2 4 2 2 2 2 4 2 3" xfId="2915"/>
    <cellStyle name="Moneda 2 2 4 2 2 2 2 4 3" xfId="2916"/>
    <cellStyle name="Moneda 2 2 4 2 2 2 2 4 3 2" xfId="2917"/>
    <cellStyle name="Moneda 2 2 4 2 2 2 2 4 4" xfId="2918"/>
    <cellStyle name="Moneda 2 2 4 2 2 2 2 5" xfId="2919"/>
    <cellStyle name="Moneda 2 2 4 2 2 2 2 5 2" xfId="2920"/>
    <cellStyle name="Moneda 2 2 4 2 2 2 2 5 2 2" xfId="2921"/>
    <cellStyle name="Moneda 2 2 4 2 2 2 2 5 3" xfId="2922"/>
    <cellStyle name="Moneda 2 2 4 2 2 2 2 6" xfId="2923"/>
    <cellStyle name="Moneda 2 2 4 2 2 2 2 6 2" xfId="2924"/>
    <cellStyle name="Moneda 2 2 4 2 2 2 2 7" xfId="2925"/>
    <cellStyle name="Moneda 2 2 4 2 2 2 3" xfId="2926"/>
    <cellStyle name="Moneda 2 2 4 2 2 2 3 2" xfId="2927"/>
    <cellStyle name="Moneda 2 2 4 2 2 2 3 2 2" xfId="2928"/>
    <cellStyle name="Moneda 2 2 4 2 2 2 3 2 2 2" xfId="2929"/>
    <cellStyle name="Moneda 2 2 4 2 2 2 3 2 2 2 2" xfId="2930"/>
    <cellStyle name="Moneda 2 2 4 2 2 2 3 2 2 3" xfId="2931"/>
    <cellStyle name="Moneda 2 2 4 2 2 2 3 2 3" xfId="2932"/>
    <cellStyle name="Moneda 2 2 4 2 2 2 3 2 3 2" xfId="2933"/>
    <cellStyle name="Moneda 2 2 4 2 2 2 3 2 4" xfId="2934"/>
    <cellStyle name="Moneda 2 2 4 2 2 2 3 3" xfId="2935"/>
    <cellStyle name="Moneda 2 2 4 2 2 2 3 3 2" xfId="2936"/>
    <cellStyle name="Moneda 2 2 4 2 2 2 3 3 2 2" xfId="2937"/>
    <cellStyle name="Moneda 2 2 4 2 2 2 3 3 3" xfId="2938"/>
    <cellStyle name="Moneda 2 2 4 2 2 2 3 4" xfId="2939"/>
    <cellStyle name="Moneda 2 2 4 2 2 2 3 4 2" xfId="2940"/>
    <cellStyle name="Moneda 2 2 4 2 2 2 3 5" xfId="2941"/>
    <cellStyle name="Moneda 2 2 4 2 2 2 4" xfId="2942"/>
    <cellStyle name="Moneda 2 2 4 2 2 2 4 2" xfId="2943"/>
    <cellStyle name="Moneda 2 2 4 2 2 2 4 2 2" xfId="2944"/>
    <cellStyle name="Moneda 2 2 4 2 2 2 4 2 2 2" xfId="2945"/>
    <cellStyle name="Moneda 2 2 4 2 2 2 4 2 2 2 2" xfId="2946"/>
    <cellStyle name="Moneda 2 2 4 2 2 2 4 2 2 3" xfId="2947"/>
    <cellStyle name="Moneda 2 2 4 2 2 2 4 2 3" xfId="2948"/>
    <cellStyle name="Moneda 2 2 4 2 2 2 4 2 3 2" xfId="2949"/>
    <cellStyle name="Moneda 2 2 4 2 2 2 4 2 4" xfId="2950"/>
    <cellStyle name="Moneda 2 2 4 2 2 2 4 3" xfId="2951"/>
    <cellStyle name="Moneda 2 2 4 2 2 2 4 3 2" xfId="2952"/>
    <cellStyle name="Moneda 2 2 4 2 2 2 4 3 2 2" xfId="2953"/>
    <cellStyle name="Moneda 2 2 4 2 2 2 4 3 3" xfId="2954"/>
    <cellStyle name="Moneda 2 2 4 2 2 2 4 4" xfId="2955"/>
    <cellStyle name="Moneda 2 2 4 2 2 2 4 4 2" xfId="2956"/>
    <cellStyle name="Moneda 2 2 4 2 2 2 4 5" xfId="2957"/>
    <cellStyle name="Moneda 2 2 4 2 2 2 5" xfId="2958"/>
    <cellStyle name="Moneda 2 2 4 2 2 2 5 2" xfId="2959"/>
    <cellStyle name="Moneda 2 2 4 2 2 2 5 2 2" xfId="2960"/>
    <cellStyle name="Moneda 2 2 4 2 2 2 5 2 2 2" xfId="2961"/>
    <cellStyle name="Moneda 2 2 4 2 2 2 5 2 3" xfId="2962"/>
    <cellStyle name="Moneda 2 2 4 2 2 2 5 3" xfId="2963"/>
    <cellStyle name="Moneda 2 2 4 2 2 2 5 3 2" xfId="2964"/>
    <cellStyle name="Moneda 2 2 4 2 2 2 5 4" xfId="2965"/>
    <cellStyle name="Moneda 2 2 4 2 2 2 6" xfId="2966"/>
    <cellStyle name="Moneda 2 2 4 2 2 2 6 2" xfId="2967"/>
    <cellStyle name="Moneda 2 2 4 2 2 2 6 2 2" xfId="2968"/>
    <cellStyle name="Moneda 2 2 4 2 2 2 6 3" xfId="2969"/>
    <cellStyle name="Moneda 2 2 4 2 2 2 7" xfId="2970"/>
    <cellStyle name="Moneda 2 2 4 2 2 2 7 2" xfId="2971"/>
    <cellStyle name="Moneda 2 2 4 2 2 2 8" xfId="2972"/>
    <cellStyle name="Moneda 2 2 4 2 2 3" xfId="2973"/>
    <cellStyle name="Moneda 2 2 4 2 2 3 2" xfId="2974"/>
    <cellStyle name="Moneda 2 2 4 2 2 3 2 2" xfId="2975"/>
    <cellStyle name="Moneda 2 2 4 2 2 3 2 2 2" xfId="2976"/>
    <cellStyle name="Moneda 2 2 4 2 2 3 2 2 2 2" xfId="2977"/>
    <cellStyle name="Moneda 2 2 4 2 2 3 2 2 2 2 2" xfId="2978"/>
    <cellStyle name="Moneda 2 2 4 2 2 3 2 2 2 3" xfId="2979"/>
    <cellStyle name="Moneda 2 2 4 2 2 3 2 2 3" xfId="2980"/>
    <cellStyle name="Moneda 2 2 4 2 2 3 2 2 3 2" xfId="2981"/>
    <cellStyle name="Moneda 2 2 4 2 2 3 2 2 4" xfId="2982"/>
    <cellStyle name="Moneda 2 2 4 2 2 3 2 3" xfId="2983"/>
    <cellStyle name="Moneda 2 2 4 2 2 3 2 3 2" xfId="2984"/>
    <cellStyle name="Moneda 2 2 4 2 2 3 2 3 2 2" xfId="2985"/>
    <cellStyle name="Moneda 2 2 4 2 2 3 2 3 3" xfId="2986"/>
    <cellStyle name="Moneda 2 2 4 2 2 3 2 4" xfId="2987"/>
    <cellStyle name="Moneda 2 2 4 2 2 3 2 4 2" xfId="2988"/>
    <cellStyle name="Moneda 2 2 4 2 2 3 2 5" xfId="2989"/>
    <cellStyle name="Moneda 2 2 4 2 2 3 3" xfId="2990"/>
    <cellStyle name="Moneda 2 2 4 2 2 3 3 2" xfId="2991"/>
    <cellStyle name="Moneda 2 2 4 2 2 3 3 2 2" xfId="2992"/>
    <cellStyle name="Moneda 2 2 4 2 2 3 3 2 2 2" xfId="2993"/>
    <cellStyle name="Moneda 2 2 4 2 2 3 3 2 2 2 2" xfId="2994"/>
    <cellStyle name="Moneda 2 2 4 2 2 3 3 2 2 3" xfId="2995"/>
    <cellStyle name="Moneda 2 2 4 2 2 3 3 2 3" xfId="2996"/>
    <cellStyle name="Moneda 2 2 4 2 2 3 3 2 3 2" xfId="2997"/>
    <cellStyle name="Moneda 2 2 4 2 2 3 3 2 4" xfId="2998"/>
    <cellStyle name="Moneda 2 2 4 2 2 3 3 3" xfId="2999"/>
    <cellStyle name="Moneda 2 2 4 2 2 3 3 3 2" xfId="3000"/>
    <cellStyle name="Moneda 2 2 4 2 2 3 3 3 2 2" xfId="3001"/>
    <cellStyle name="Moneda 2 2 4 2 2 3 3 3 3" xfId="3002"/>
    <cellStyle name="Moneda 2 2 4 2 2 3 3 4" xfId="3003"/>
    <cellStyle name="Moneda 2 2 4 2 2 3 3 4 2" xfId="3004"/>
    <cellStyle name="Moneda 2 2 4 2 2 3 3 5" xfId="3005"/>
    <cellStyle name="Moneda 2 2 4 2 2 3 4" xfId="3006"/>
    <cellStyle name="Moneda 2 2 4 2 2 3 4 2" xfId="3007"/>
    <cellStyle name="Moneda 2 2 4 2 2 3 4 2 2" xfId="3008"/>
    <cellStyle name="Moneda 2 2 4 2 2 3 4 2 2 2" xfId="3009"/>
    <cellStyle name="Moneda 2 2 4 2 2 3 4 2 3" xfId="3010"/>
    <cellStyle name="Moneda 2 2 4 2 2 3 4 3" xfId="3011"/>
    <cellStyle name="Moneda 2 2 4 2 2 3 4 3 2" xfId="3012"/>
    <cellStyle name="Moneda 2 2 4 2 2 3 4 4" xfId="3013"/>
    <cellStyle name="Moneda 2 2 4 2 2 3 5" xfId="3014"/>
    <cellStyle name="Moneda 2 2 4 2 2 3 5 2" xfId="3015"/>
    <cellStyle name="Moneda 2 2 4 2 2 3 5 2 2" xfId="3016"/>
    <cellStyle name="Moneda 2 2 4 2 2 3 5 3" xfId="3017"/>
    <cellStyle name="Moneda 2 2 4 2 2 3 6" xfId="3018"/>
    <cellStyle name="Moneda 2 2 4 2 2 3 6 2" xfId="3019"/>
    <cellStyle name="Moneda 2 2 4 2 2 3 7" xfId="3020"/>
    <cellStyle name="Moneda 2 2 4 2 2 4" xfId="3021"/>
    <cellStyle name="Moneda 2 2 4 2 2 4 2" xfId="3022"/>
    <cellStyle name="Moneda 2 2 4 2 2 4 2 2" xfId="3023"/>
    <cellStyle name="Moneda 2 2 4 2 2 4 2 2 2" xfId="3024"/>
    <cellStyle name="Moneda 2 2 4 2 2 4 2 2 2 2" xfId="3025"/>
    <cellStyle name="Moneda 2 2 4 2 2 4 2 2 3" xfId="3026"/>
    <cellStyle name="Moneda 2 2 4 2 2 4 2 3" xfId="3027"/>
    <cellStyle name="Moneda 2 2 4 2 2 4 2 3 2" xfId="3028"/>
    <cellStyle name="Moneda 2 2 4 2 2 4 2 4" xfId="3029"/>
    <cellStyle name="Moneda 2 2 4 2 2 4 3" xfId="3030"/>
    <cellStyle name="Moneda 2 2 4 2 2 4 3 2" xfId="3031"/>
    <cellStyle name="Moneda 2 2 4 2 2 4 3 2 2" xfId="3032"/>
    <cellStyle name="Moneda 2 2 4 2 2 4 3 3" xfId="3033"/>
    <cellStyle name="Moneda 2 2 4 2 2 4 4" xfId="3034"/>
    <cellStyle name="Moneda 2 2 4 2 2 4 4 2" xfId="3035"/>
    <cellStyle name="Moneda 2 2 4 2 2 4 5" xfId="3036"/>
    <cellStyle name="Moneda 2 2 4 2 2 5" xfId="3037"/>
    <cellStyle name="Moneda 2 2 4 2 2 5 2" xfId="3038"/>
    <cellStyle name="Moneda 2 2 4 2 2 5 2 2" xfId="3039"/>
    <cellStyle name="Moneda 2 2 4 2 2 5 2 2 2" xfId="3040"/>
    <cellStyle name="Moneda 2 2 4 2 2 5 2 2 2 2" xfId="3041"/>
    <cellStyle name="Moneda 2 2 4 2 2 5 2 2 3" xfId="3042"/>
    <cellStyle name="Moneda 2 2 4 2 2 5 2 3" xfId="3043"/>
    <cellStyle name="Moneda 2 2 4 2 2 5 2 3 2" xfId="3044"/>
    <cellStyle name="Moneda 2 2 4 2 2 5 2 4" xfId="3045"/>
    <cellStyle name="Moneda 2 2 4 2 2 5 3" xfId="3046"/>
    <cellStyle name="Moneda 2 2 4 2 2 5 3 2" xfId="3047"/>
    <cellStyle name="Moneda 2 2 4 2 2 5 3 2 2" xfId="3048"/>
    <cellStyle name="Moneda 2 2 4 2 2 5 3 3" xfId="3049"/>
    <cellStyle name="Moneda 2 2 4 2 2 5 4" xfId="3050"/>
    <cellStyle name="Moneda 2 2 4 2 2 5 4 2" xfId="3051"/>
    <cellStyle name="Moneda 2 2 4 2 2 5 5" xfId="3052"/>
    <cellStyle name="Moneda 2 2 4 2 2 6" xfId="3053"/>
    <cellStyle name="Moneda 2 2 4 2 2 6 2" xfId="3054"/>
    <cellStyle name="Moneda 2 2 4 2 2 6 2 2" xfId="3055"/>
    <cellStyle name="Moneda 2 2 4 2 2 6 2 2 2" xfId="3056"/>
    <cellStyle name="Moneda 2 2 4 2 2 6 2 3" xfId="3057"/>
    <cellStyle name="Moneda 2 2 4 2 2 6 3" xfId="3058"/>
    <cellStyle name="Moneda 2 2 4 2 2 6 3 2" xfId="3059"/>
    <cellStyle name="Moneda 2 2 4 2 2 6 4" xfId="3060"/>
    <cellStyle name="Moneda 2 2 4 2 2 7" xfId="3061"/>
    <cellStyle name="Moneda 2 2 4 2 2 7 2" xfId="3062"/>
    <cellStyle name="Moneda 2 2 4 2 2 7 2 2" xfId="3063"/>
    <cellStyle name="Moneda 2 2 4 2 2 7 3" xfId="3064"/>
    <cellStyle name="Moneda 2 2 4 2 2 8" xfId="3065"/>
    <cellStyle name="Moneda 2 2 4 2 2 8 2" xfId="3066"/>
    <cellStyle name="Moneda 2 2 4 2 2 9" xfId="3067"/>
    <cellStyle name="Moneda 2 2 4 2 3" xfId="3068"/>
    <cellStyle name="Moneda 2 2 4 2 3 2" xfId="3069"/>
    <cellStyle name="Moneda 2 2 4 2 3 2 2" xfId="3070"/>
    <cellStyle name="Moneda 2 2 4 2 3 2 2 2" xfId="3071"/>
    <cellStyle name="Moneda 2 2 4 2 3 2 2 2 2" xfId="3072"/>
    <cellStyle name="Moneda 2 2 4 2 3 2 2 2 2 2" xfId="3073"/>
    <cellStyle name="Moneda 2 2 4 2 3 2 2 2 2 2 2" xfId="3074"/>
    <cellStyle name="Moneda 2 2 4 2 3 2 2 2 2 2 2 2" xfId="3075"/>
    <cellStyle name="Moneda 2 2 4 2 3 2 2 2 2 2 3" xfId="3076"/>
    <cellStyle name="Moneda 2 2 4 2 3 2 2 2 2 3" xfId="3077"/>
    <cellStyle name="Moneda 2 2 4 2 3 2 2 2 2 3 2" xfId="3078"/>
    <cellStyle name="Moneda 2 2 4 2 3 2 2 2 2 4" xfId="3079"/>
    <cellStyle name="Moneda 2 2 4 2 3 2 2 2 3" xfId="3080"/>
    <cellStyle name="Moneda 2 2 4 2 3 2 2 2 3 2" xfId="3081"/>
    <cellStyle name="Moneda 2 2 4 2 3 2 2 2 3 2 2" xfId="3082"/>
    <cellStyle name="Moneda 2 2 4 2 3 2 2 2 3 3" xfId="3083"/>
    <cellStyle name="Moneda 2 2 4 2 3 2 2 2 4" xfId="3084"/>
    <cellStyle name="Moneda 2 2 4 2 3 2 2 2 4 2" xfId="3085"/>
    <cellStyle name="Moneda 2 2 4 2 3 2 2 2 5" xfId="3086"/>
    <cellStyle name="Moneda 2 2 4 2 3 2 2 3" xfId="3087"/>
    <cellStyle name="Moneda 2 2 4 2 3 2 2 3 2" xfId="3088"/>
    <cellStyle name="Moneda 2 2 4 2 3 2 2 3 2 2" xfId="3089"/>
    <cellStyle name="Moneda 2 2 4 2 3 2 2 3 2 2 2" xfId="3090"/>
    <cellStyle name="Moneda 2 2 4 2 3 2 2 3 2 2 2 2" xfId="3091"/>
    <cellStyle name="Moneda 2 2 4 2 3 2 2 3 2 2 3" xfId="3092"/>
    <cellStyle name="Moneda 2 2 4 2 3 2 2 3 2 3" xfId="3093"/>
    <cellStyle name="Moneda 2 2 4 2 3 2 2 3 2 3 2" xfId="3094"/>
    <cellStyle name="Moneda 2 2 4 2 3 2 2 3 2 4" xfId="3095"/>
    <cellStyle name="Moneda 2 2 4 2 3 2 2 3 3" xfId="3096"/>
    <cellStyle name="Moneda 2 2 4 2 3 2 2 3 3 2" xfId="3097"/>
    <cellStyle name="Moneda 2 2 4 2 3 2 2 3 3 2 2" xfId="3098"/>
    <cellStyle name="Moneda 2 2 4 2 3 2 2 3 3 3" xfId="3099"/>
    <cellStyle name="Moneda 2 2 4 2 3 2 2 3 4" xfId="3100"/>
    <cellStyle name="Moneda 2 2 4 2 3 2 2 3 4 2" xfId="3101"/>
    <cellStyle name="Moneda 2 2 4 2 3 2 2 3 5" xfId="3102"/>
    <cellStyle name="Moneda 2 2 4 2 3 2 2 4" xfId="3103"/>
    <cellStyle name="Moneda 2 2 4 2 3 2 2 4 2" xfId="3104"/>
    <cellStyle name="Moneda 2 2 4 2 3 2 2 4 2 2" xfId="3105"/>
    <cellStyle name="Moneda 2 2 4 2 3 2 2 4 2 2 2" xfId="3106"/>
    <cellStyle name="Moneda 2 2 4 2 3 2 2 4 2 3" xfId="3107"/>
    <cellStyle name="Moneda 2 2 4 2 3 2 2 4 3" xfId="3108"/>
    <cellStyle name="Moneda 2 2 4 2 3 2 2 4 3 2" xfId="3109"/>
    <cellStyle name="Moneda 2 2 4 2 3 2 2 4 4" xfId="3110"/>
    <cellStyle name="Moneda 2 2 4 2 3 2 2 5" xfId="3111"/>
    <cellStyle name="Moneda 2 2 4 2 3 2 2 5 2" xfId="3112"/>
    <cellStyle name="Moneda 2 2 4 2 3 2 2 5 2 2" xfId="3113"/>
    <cellStyle name="Moneda 2 2 4 2 3 2 2 5 3" xfId="3114"/>
    <cellStyle name="Moneda 2 2 4 2 3 2 2 6" xfId="3115"/>
    <cellStyle name="Moneda 2 2 4 2 3 2 2 6 2" xfId="3116"/>
    <cellStyle name="Moneda 2 2 4 2 3 2 2 7" xfId="3117"/>
    <cellStyle name="Moneda 2 2 4 2 3 2 3" xfId="3118"/>
    <cellStyle name="Moneda 2 2 4 2 3 2 3 2" xfId="3119"/>
    <cellStyle name="Moneda 2 2 4 2 3 2 3 2 2" xfId="3120"/>
    <cellStyle name="Moneda 2 2 4 2 3 2 3 2 2 2" xfId="3121"/>
    <cellStyle name="Moneda 2 2 4 2 3 2 3 2 2 2 2" xfId="3122"/>
    <cellStyle name="Moneda 2 2 4 2 3 2 3 2 2 3" xfId="3123"/>
    <cellStyle name="Moneda 2 2 4 2 3 2 3 2 3" xfId="3124"/>
    <cellStyle name="Moneda 2 2 4 2 3 2 3 2 3 2" xfId="3125"/>
    <cellStyle name="Moneda 2 2 4 2 3 2 3 2 4" xfId="3126"/>
    <cellStyle name="Moneda 2 2 4 2 3 2 3 3" xfId="3127"/>
    <cellStyle name="Moneda 2 2 4 2 3 2 3 3 2" xfId="3128"/>
    <cellStyle name="Moneda 2 2 4 2 3 2 3 3 2 2" xfId="3129"/>
    <cellStyle name="Moneda 2 2 4 2 3 2 3 3 3" xfId="3130"/>
    <cellStyle name="Moneda 2 2 4 2 3 2 3 4" xfId="3131"/>
    <cellStyle name="Moneda 2 2 4 2 3 2 3 4 2" xfId="3132"/>
    <cellStyle name="Moneda 2 2 4 2 3 2 3 5" xfId="3133"/>
    <cellStyle name="Moneda 2 2 4 2 3 2 4" xfId="3134"/>
    <cellStyle name="Moneda 2 2 4 2 3 2 4 2" xfId="3135"/>
    <cellStyle name="Moneda 2 2 4 2 3 2 4 2 2" xfId="3136"/>
    <cellStyle name="Moneda 2 2 4 2 3 2 4 2 2 2" xfId="3137"/>
    <cellStyle name="Moneda 2 2 4 2 3 2 4 2 2 2 2" xfId="3138"/>
    <cellStyle name="Moneda 2 2 4 2 3 2 4 2 2 3" xfId="3139"/>
    <cellStyle name="Moneda 2 2 4 2 3 2 4 2 3" xfId="3140"/>
    <cellStyle name="Moneda 2 2 4 2 3 2 4 2 3 2" xfId="3141"/>
    <cellStyle name="Moneda 2 2 4 2 3 2 4 2 4" xfId="3142"/>
    <cellStyle name="Moneda 2 2 4 2 3 2 4 3" xfId="3143"/>
    <cellStyle name="Moneda 2 2 4 2 3 2 4 3 2" xfId="3144"/>
    <cellStyle name="Moneda 2 2 4 2 3 2 4 3 2 2" xfId="3145"/>
    <cellStyle name="Moneda 2 2 4 2 3 2 4 3 3" xfId="3146"/>
    <cellStyle name="Moneda 2 2 4 2 3 2 4 4" xfId="3147"/>
    <cellStyle name="Moneda 2 2 4 2 3 2 4 4 2" xfId="3148"/>
    <cellStyle name="Moneda 2 2 4 2 3 2 4 5" xfId="3149"/>
    <cellStyle name="Moneda 2 2 4 2 3 2 5" xfId="3150"/>
    <cellStyle name="Moneda 2 2 4 2 3 2 5 2" xfId="3151"/>
    <cellStyle name="Moneda 2 2 4 2 3 2 5 2 2" xfId="3152"/>
    <cellStyle name="Moneda 2 2 4 2 3 2 5 2 2 2" xfId="3153"/>
    <cellStyle name="Moneda 2 2 4 2 3 2 5 2 3" xfId="3154"/>
    <cellStyle name="Moneda 2 2 4 2 3 2 5 3" xfId="3155"/>
    <cellStyle name="Moneda 2 2 4 2 3 2 5 3 2" xfId="3156"/>
    <cellStyle name="Moneda 2 2 4 2 3 2 5 4" xfId="3157"/>
    <cellStyle name="Moneda 2 2 4 2 3 2 6" xfId="3158"/>
    <cellStyle name="Moneda 2 2 4 2 3 2 6 2" xfId="3159"/>
    <cellStyle name="Moneda 2 2 4 2 3 2 6 2 2" xfId="3160"/>
    <cellStyle name="Moneda 2 2 4 2 3 2 6 3" xfId="3161"/>
    <cellStyle name="Moneda 2 2 4 2 3 2 7" xfId="3162"/>
    <cellStyle name="Moneda 2 2 4 2 3 2 7 2" xfId="3163"/>
    <cellStyle name="Moneda 2 2 4 2 3 2 8" xfId="3164"/>
    <cellStyle name="Moneda 2 2 4 2 3 3" xfId="3165"/>
    <cellStyle name="Moneda 2 2 4 2 3 3 2" xfId="3166"/>
    <cellStyle name="Moneda 2 2 4 2 3 3 2 2" xfId="3167"/>
    <cellStyle name="Moneda 2 2 4 2 3 3 2 2 2" xfId="3168"/>
    <cellStyle name="Moneda 2 2 4 2 3 3 2 2 2 2" xfId="3169"/>
    <cellStyle name="Moneda 2 2 4 2 3 3 2 2 2 2 2" xfId="3170"/>
    <cellStyle name="Moneda 2 2 4 2 3 3 2 2 2 3" xfId="3171"/>
    <cellStyle name="Moneda 2 2 4 2 3 3 2 2 3" xfId="3172"/>
    <cellStyle name="Moneda 2 2 4 2 3 3 2 2 3 2" xfId="3173"/>
    <cellStyle name="Moneda 2 2 4 2 3 3 2 2 4" xfId="3174"/>
    <cellStyle name="Moneda 2 2 4 2 3 3 2 3" xfId="3175"/>
    <cellStyle name="Moneda 2 2 4 2 3 3 2 3 2" xfId="3176"/>
    <cellStyle name="Moneda 2 2 4 2 3 3 2 3 2 2" xfId="3177"/>
    <cellStyle name="Moneda 2 2 4 2 3 3 2 3 3" xfId="3178"/>
    <cellStyle name="Moneda 2 2 4 2 3 3 2 4" xfId="3179"/>
    <cellStyle name="Moneda 2 2 4 2 3 3 2 4 2" xfId="3180"/>
    <cellStyle name="Moneda 2 2 4 2 3 3 2 5" xfId="3181"/>
    <cellStyle name="Moneda 2 2 4 2 3 3 3" xfId="3182"/>
    <cellStyle name="Moneda 2 2 4 2 3 3 3 2" xfId="3183"/>
    <cellStyle name="Moneda 2 2 4 2 3 3 3 2 2" xfId="3184"/>
    <cellStyle name="Moneda 2 2 4 2 3 3 3 2 2 2" xfId="3185"/>
    <cellStyle name="Moneda 2 2 4 2 3 3 3 2 2 2 2" xfId="3186"/>
    <cellStyle name="Moneda 2 2 4 2 3 3 3 2 2 3" xfId="3187"/>
    <cellStyle name="Moneda 2 2 4 2 3 3 3 2 3" xfId="3188"/>
    <cellStyle name="Moneda 2 2 4 2 3 3 3 2 3 2" xfId="3189"/>
    <cellStyle name="Moneda 2 2 4 2 3 3 3 2 4" xfId="3190"/>
    <cellStyle name="Moneda 2 2 4 2 3 3 3 3" xfId="3191"/>
    <cellStyle name="Moneda 2 2 4 2 3 3 3 3 2" xfId="3192"/>
    <cellStyle name="Moneda 2 2 4 2 3 3 3 3 2 2" xfId="3193"/>
    <cellStyle name="Moneda 2 2 4 2 3 3 3 3 3" xfId="3194"/>
    <cellStyle name="Moneda 2 2 4 2 3 3 3 4" xfId="3195"/>
    <cellStyle name="Moneda 2 2 4 2 3 3 3 4 2" xfId="3196"/>
    <cellStyle name="Moneda 2 2 4 2 3 3 3 5" xfId="3197"/>
    <cellStyle name="Moneda 2 2 4 2 3 3 4" xfId="3198"/>
    <cellStyle name="Moneda 2 2 4 2 3 3 4 2" xfId="3199"/>
    <cellStyle name="Moneda 2 2 4 2 3 3 4 2 2" xfId="3200"/>
    <cellStyle name="Moneda 2 2 4 2 3 3 4 2 2 2" xfId="3201"/>
    <cellStyle name="Moneda 2 2 4 2 3 3 4 2 3" xfId="3202"/>
    <cellStyle name="Moneda 2 2 4 2 3 3 4 3" xfId="3203"/>
    <cellStyle name="Moneda 2 2 4 2 3 3 4 3 2" xfId="3204"/>
    <cellStyle name="Moneda 2 2 4 2 3 3 4 4" xfId="3205"/>
    <cellStyle name="Moneda 2 2 4 2 3 3 5" xfId="3206"/>
    <cellStyle name="Moneda 2 2 4 2 3 3 5 2" xfId="3207"/>
    <cellStyle name="Moneda 2 2 4 2 3 3 5 2 2" xfId="3208"/>
    <cellStyle name="Moneda 2 2 4 2 3 3 5 3" xfId="3209"/>
    <cellStyle name="Moneda 2 2 4 2 3 3 6" xfId="3210"/>
    <cellStyle name="Moneda 2 2 4 2 3 3 6 2" xfId="3211"/>
    <cellStyle name="Moneda 2 2 4 2 3 3 7" xfId="3212"/>
    <cellStyle name="Moneda 2 2 4 2 3 4" xfId="3213"/>
    <cellStyle name="Moneda 2 2 4 2 3 4 2" xfId="3214"/>
    <cellStyle name="Moneda 2 2 4 2 3 4 2 2" xfId="3215"/>
    <cellStyle name="Moneda 2 2 4 2 3 4 2 2 2" xfId="3216"/>
    <cellStyle name="Moneda 2 2 4 2 3 4 2 2 2 2" xfId="3217"/>
    <cellStyle name="Moneda 2 2 4 2 3 4 2 2 3" xfId="3218"/>
    <cellStyle name="Moneda 2 2 4 2 3 4 2 3" xfId="3219"/>
    <cellStyle name="Moneda 2 2 4 2 3 4 2 3 2" xfId="3220"/>
    <cellStyle name="Moneda 2 2 4 2 3 4 2 4" xfId="3221"/>
    <cellStyle name="Moneda 2 2 4 2 3 4 3" xfId="3222"/>
    <cellStyle name="Moneda 2 2 4 2 3 4 3 2" xfId="3223"/>
    <cellStyle name="Moneda 2 2 4 2 3 4 3 2 2" xfId="3224"/>
    <cellStyle name="Moneda 2 2 4 2 3 4 3 3" xfId="3225"/>
    <cellStyle name="Moneda 2 2 4 2 3 4 4" xfId="3226"/>
    <cellStyle name="Moneda 2 2 4 2 3 4 4 2" xfId="3227"/>
    <cellStyle name="Moneda 2 2 4 2 3 4 5" xfId="3228"/>
    <cellStyle name="Moneda 2 2 4 2 3 5" xfId="3229"/>
    <cellStyle name="Moneda 2 2 4 2 3 5 2" xfId="3230"/>
    <cellStyle name="Moneda 2 2 4 2 3 5 2 2" xfId="3231"/>
    <cellStyle name="Moneda 2 2 4 2 3 5 2 2 2" xfId="3232"/>
    <cellStyle name="Moneda 2 2 4 2 3 5 2 2 2 2" xfId="3233"/>
    <cellStyle name="Moneda 2 2 4 2 3 5 2 2 3" xfId="3234"/>
    <cellStyle name="Moneda 2 2 4 2 3 5 2 3" xfId="3235"/>
    <cellStyle name="Moneda 2 2 4 2 3 5 2 3 2" xfId="3236"/>
    <cellStyle name="Moneda 2 2 4 2 3 5 2 4" xfId="3237"/>
    <cellStyle name="Moneda 2 2 4 2 3 5 3" xfId="3238"/>
    <cellStyle name="Moneda 2 2 4 2 3 5 3 2" xfId="3239"/>
    <cellStyle name="Moneda 2 2 4 2 3 5 3 2 2" xfId="3240"/>
    <cellStyle name="Moneda 2 2 4 2 3 5 3 3" xfId="3241"/>
    <cellStyle name="Moneda 2 2 4 2 3 5 4" xfId="3242"/>
    <cellStyle name="Moneda 2 2 4 2 3 5 4 2" xfId="3243"/>
    <cellStyle name="Moneda 2 2 4 2 3 5 5" xfId="3244"/>
    <cellStyle name="Moneda 2 2 4 2 3 6" xfId="3245"/>
    <cellStyle name="Moneda 2 2 4 2 3 6 2" xfId="3246"/>
    <cellStyle name="Moneda 2 2 4 2 3 6 2 2" xfId="3247"/>
    <cellStyle name="Moneda 2 2 4 2 3 6 2 2 2" xfId="3248"/>
    <cellStyle name="Moneda 2 2 4 2 3 6 2 3" xfId="3249"/>
    <cellStyle name="Moneda 2 2 4 2 3 6 3" xfId="3250"/>
    <cellStyle name="Moneda 2 2 4 2 3 6 3 2" xfId="3251"/>
    <cellStyle name="Moneda 2 2 4 2 3 6 4" xfId="3252"/>
    <cellStyle name="Moneda 2 2 4 2 3 7" xfId="3253"/>
    <cellStyle name="Moneda 2 2 4 2 3 7 2" xfId="3254"/>
    <cellStyle name="Moneda 2 2 4 2 3 7 2 2" xfId="3255"/>
    <cellStyle name="Moneda 2 2 4 2 3 7 3" xfId="3256"/>
    <cellStyle name="Moneda 2 2 4 2 3 8" xfId="3257"/>
    <cellStyle name="Moneda 2 2 4 2 3 8 2" xfId="3258"/>
    <cellStyle name="Moneda 2 2 4 2 3 9" xfId="3259"/>
    <cellStyle name="Moneda 2 2 4 2 4" xfId="3260"/>
    <cellStyle name="Moneda 2 2 4 2 4 2" xfId="3261"/>
    <cellStyle name="Moneda 2 2 4 2 4 2 2" xfId="3262"/>
    <cellStyle name="Moneda 2 2 4 2 4 2 2 2" xfId="3263"/>
    <cellStyle name="Moneda 2 2 4 2 4 2 2 2 2" xfId="3264"/>
    <cellStyle name="Moneda 2 2 4 2 4 2 2 2 2 2" xfId="3265"/>
    <cellStyle name="Moneda 2 2 4 2 4 2 2 2 2 2 2" xfId="3266"/>
    <cellStyle name="Moneda 2 2 4 2 4 2 2 2 2 3" xfId="3267"/>
    <cellStyle name="Moneda 2 2 4 2 4 2 2 2 3" xfId="3268"/>
    <cellStyle name="Moneda 2 2 4 2 4 2 2 2 3 2" xfId="3269"/>
    <cellStyle name="Moneda 2 2 4 2 4 2 2 2 4" xfId="3270"/>
    <cellStyle name="Moneda 2 2 4 2 4 2 2 3" xfId="3271"/>
    <cellStyle name="Moneda 2 2 4 2 4 2 2 3 2" xfId="3272"/>
    <cellStyle name="Moneda 2 2 4 2 4 2 2 3 2 2" xfId="3273"/>
    <cellStyle name="Moneda 2 2 4 2 4 2 2 3 3" xfId="3274"/>
    <cellStyle name="Moneda 2 2 4 2 4 2 2 4" xfId="3275"/>
    <cellStyle name="Moneda 2 2 4 2 4 2 2 4 2" xfId="3276"/>
    <cellStyle name="Moneda 2 2 4 2 4 2 2 5" xfId="3277"/>
    <cellStyle name="Moneda 2 2 4 2 4 2 3" xfId="3278"/>
    <cellStyle name="Moneda 2 2 4 2 4 2 3 2" xfId="3279"/>
    <cellStyle name="Moneda 2 2 4 2 4 2 3 2 2" xfId="3280"/>
    <cellStyle name="Moneda 2 2 4 2 4 2 3 2 2 2" xfId="3281"/>
    <cellStyle name="Moneda 2 2 4 2 4 2 3 2 2 2 2" xfId="3282"/>
    <cellStyle name="Moneda 2 2 4 2 4 2 3 2 2 3" xfId="3283"/>
    <cellStyle name="Moneda 2 2 4 2 4 2 3 2 3" xfId="3284"/>
    <cellStyle name="Moneda 2 2 4 2 4 2 3 2 3 2" xfId="3285"/>
    <cellStyle name="Moneda 2 2 4 2 4 2 3 2 4" xfId="3286"/>
    <cellStyle name="Moneda 2 2 4 2 4 2 3 3" xfId="3287"/>
    <cellStyle name="Moneda 2 2 4 2 4 2 3 3 2" xfId="3288"/>
    <cellStyle name="Moneda 2 2 4 2 4 2 3 3 2 2" xfId="3289"/>
    <cellStyle name="Moneda 2 2 4 2 4 2 3 3 3" xfId="3290"/>
    <cellStyle name="Moneda 2 2 4 2 4 2 3 4" xfId="3291"/>
    <cellStyle name="Moneda 2 2 4 2 4 2 3 4 2" xfId="3292"/>
    <cellStyle name="Moneda 2 2 4 2 4 2 3 5" xfId="3293"/>
    <cellStyle name="Moneda 2 2 4 2 4 2 4" xfId="3294"/>
    <cellStyle name="Moneda 2 2 4 2 4 2 4 2" xfId="3295"/>
    <cellStyle name="Moneda 2 2 4 2 4 2 4 2 2" xfId="3296"/>
    <cellStyle name="Moneda 2 2 4 2 4 2 4 2 2 2" xfId="3297"/>
    <cellStyle name="Moneda 2 2 4 2 4 2 4 2 3" xfId="3298"/>
    <cellStyle name="Moneda 2 2 4 2 4 2 4 3" xfId="3299"/>
    <cellStyle name="Moneda 2 2 4 2 4 2 4 3 2" xfId="3300"/>
    <cellStyle name="Moneda 2 2 4 2 4 2 4 4" xfId="3301"/>
    <cellStyle name="Moneda 2 2 4 2 4 2 5" xfId="3302"/>
    <cellStyle name="Moneda 2 2 4 2 4 2 5 2" xfId="3303"/>
    <cellStyle name="Moneda 2 2 4 2 4 2 5 2 2" xfId="3304"/>
    <cellStyle name="Moneda 2 2 4 2 4 2 5 3" xfId="3305"/>
    <cellStyle name="Moneda 2 2 4 2 4 2 6" xfId="3306"/>
    <cellStyle name="Moneda 2 2 4 2 4 2 6 2" xfId="3307"/>
    <cellStyle name="Moneda 2 2 4 2 4 2 7" xfId="3308"/>
    <cellStyle name="Moneda 2 2 4 2 4 3" xfId="3309"/>
    <cellStyle name="Moneda 2 2 4 2 4 3 2" xfId="3310"/>
    <cellStyle name="Moneda 2 2 4 2 4 3 2 2" xfId="3311"/>
    <cellStyle name="Moneda 2 2 4 2 4 3 2 2 2" xfId="3312"/>
    <cellStyle name="Moneda 2 2 4 2 4 3 2 2 2 2" xfId="3313"/>
    <cellStyle name="Moneda 2 2 4 2 4 3 2 2 3" xfId="3314"/>
    <cellStyle name="Moneda 2 2 4 2 4 3 2 3" xfId="3315"/>
    <cellStyle name="Moneda 2 2 4 2 4 3 2 3 2" xfId="3316"/>
    <cellStyle name="Moneda 2 2 4 2 4 3 2 4" xfId="3317"/>
    <cellStyle name="Moneda 2 2 4 2 4 3 3" xfId="3318"/>
    <cellStyle name="Moneda 2 2 4 2 4 3 3 2" xfId="3319"/>
    <cellStyle name="Moneda 2 2 4 2 4 3 3 2 2" xfId="3320"/>
    <cellStyle name="Moneda 2 2 4 2 4 3 3 3" xfId="3321"/>
    <cellStyle name="Moneda 2 2 4 2 4 3 4" xfId="3322"/>
    <cellStyle name="Moneda 2 2 4 2 4 3 4 2" xfId="3323"/>
    <cellStyle name="Moneda 2 2 4 2 4 3 5" xfId="3324"/>
    <cellStyle name="Moneda 2 2 4 2 4 4" xfId="3325"/>
    <cellStyle name="Moneda 2 2 4 2 4 4 2" xfId="3326"/>
    <cellStyle name="Moneda 2 2 4 2 4 4 2 2" xfId="3327"/>
    <cellStyle name="Moneda 2 2 4 2 4 4 2 2 2" xfId="3328"/>
    <cellStyle name="Moneda 2 2 4 2 4 4 2 2 2 2" xfId="3329"/>
    <cellStyle name="Moneda 2 2 4 2 4 4 2 2 3" xfId="3330"/>
    <cellStyle name="Moneda 2 2 4 2 4 4 2 3" xfId="3331"/>
    <cellStyle name="Moneda 2 2 4 2 4 4 2 3 2" xfId="3332"/>
    <cellStyle name="Moneda 2 2 4 2 4 4 2 4" xfId="3333"/>
    <cellStyle name="Moneda 2 2 4 2 4 4 3" xfId="3334"/>
    <cellStyle name="Moneda 2 2 4 2 4 4 3 2" xfId="3335"/>
    <cellStyle name="Moneda 2 2 4 2 4 4 3 2 2" xfId="3336"/>
    <cellStyle name="Moneda 2 2 4 2 4 4 3 3" xfId="3337"/>
    <cellStyle name="Moneda 2 2 4 2 4 4 4" xfId="3338"/>
    <cellStyle name="Moneda 2 2 4 2 4 4 4 2" xfId="3339"/>
    <cellStyle name="Moneda 2 2 4 2 4 4 5" xfId="3340"/>
    <cellStyle name="Moneda 2 2 4 2 4 5" xfId="3341"/>
    <cellStyle name="Moneda 2 2 4 2 4 5 2" xfId="3342"/>
    <cellStyle name="Moneda 2 2 4 2 4 5 2 2" xfId="3343"/>
    <cellStyle name="Moneda 2 2 4 2 4 5 2 2 2" xfId="3344"/>
    <cellStyle name="Moneda 2 2 4 2 4 5 2 3" xfId="3345"/>
    <cellStyle name="Moneda 2 2 4 2 4 5 3" xfId="3346"/>
    <cellStyle name="Moneda 2 2 4 2 4 5 3 2" xfId="3347"/>
    <cellStyle name="Moneda 2 2 4 2 4 5 4" xfId="3348"/>
    <cellStyle name="Moneda 2 2 4 2 4 6" xfId="3349"/>
    <cellStyle name="Moneda 2 2 4 2 4 6 2" xfId="3350"/>
    <cellStyle name="Moneda 2 2 4 2 4 6 2 2" xfId="3351"/>
    <cellStyle name="Moneda 2 2 4 2 4 6 3" xfId="3352"/>
    <cellStyle name="Moneda 2 2 4 2 4 7" xfId="3353"/>
    <cellStyle name="Moneda 2 2 4 2 4 7 2" xfId="3354"/>
    <cellStyle name="Moneda 2 2 4 2 4 8" xfId="3355"/>
    <cellStyle name="Moneda 2 2 4 2 5" xfId="3356"/>
    <cellStyle name="Moneda 2 2 4 2 5 2" xfId="3357"/>
    <cellStyle name="Moneda 2 2 4 2 5 2 2" xfId="3358"/>
    <cellStyle name="Moneda 2 2 4 2 5 2 2 2" xfId="3359"/>
    <cellStyle name="Moneda 2 2 4 2 5 2 2 2 2" xfId="3360"/>
    <cellStyle name="Moneda 2 2 4 2 5 2 2 2 2 2" xfId="3361"/>
    <cellStyle name="Moneda 2 2 4 2 5 2 2 2 3" xfId="3362"/>
    <cellStyle name="Moneda 2 2 4 2 5 2 2 3" xfId="3363"/>
    <cellStyle name="Moneda 2 2 4 2 5 2 2 3 2" xfId="3364"/>
    <cellStyle name="Moneda 2 2 4 2 5 2 2 4" xfId="3365"/>
    <cellStyle name="Moneda 2 2 4 2 5 2 3" xfId="3366"/>
    <cellStyle name="Moneda 2 2 4 2 5 2 3 2" xfId="3367"/>
    <cellStyle name="Moneda 2 2 4 2 5 2 3 2 2" xfId="3368"/>
    <cellStyle name="Moneda 2 2 4 2 5 2 3 3" xfId="3369"/>
    <cellStyle name="Moneda 2 2 4 2 5 2 4" xfId="3370"/>
    <cellStyle name="Moneda 2 2 4 2 5 2 4 2" xfId="3371"/>
    <cellStyle name="Moneda 2 2 4 2 5 2 5" xfId="3372"/>
    <cellStyle name="Moneda 2 2 4 2 5 3" xfId="3373"/>
    <cellStyle name="Moneda 2 2 4 2 5 3 2" xfId="3374"/>
    <cellStyle name="Moneda 2 2 4 2 5 3 2 2" xfId="3375"/>
    <cellStyle name="Moneda 2 2 4 2 5 3 2 2 2" xfId="3376"/>
    <cellStyle name="Moneda 2 2 4 2 5 3 2 2 2 2" xfId="3377"/>
    <cellStyle name="Moneda 2 2 4 2 5 3 2 2 3" xfId="3378"/>
    <cellStyle name="Moneda 2 2 4 2 5 3 2 3" xfId="3379"/>
    <cellStyle name="Moneda 2 2 4 2 5 3 2 3 2" xfId="3380"/>
    <cellStyle name="Moneda 2 2 4 2 5 3 2 4" xfId="3381"/>
    <cellStyle name="Moneda 2 2 4 2 5 3 3" xfId="3382"/>
    <cellStyle name="Moneda 2 2 4 2 5 3 3 2" xfId="3383"/>
    <cellStyle name="Moneda 2 2 4 2 5 3 3 2 2" xfId="3384"/>
    <cellStyle name="Moneda 2 2 4 2 5 3 3 3" xfId="3385"/>
    <cellStyle name="Moneda 2 2 4 2 5 3 4" xfId="3386"/>
    <cellStyle name="Moneda 2 2 4 2 5 3 4 2" xfId="3387"/>
    <cellStyle name="Moneda 2 2 4 2 5 3 5" xfId="3388"/>
    <cellStyle name="Moneda 2 2 4 2 5 4" xfId="3389"/>
    <cellStyle name="Moneda 2 2 4 2 5 4 2" xfId="3390"/>
    <cellStyle name="Moneda 2 2 4 2 5 4 2 2" xfId="3391"/>
    <cellStyle name="Moneda 2 2 4 2 5 4 2 2 2" xfId="3392"/>
    <cellStyle name="Moneda 2 2 4 2 5 4 2 3" xfId="3393"/>
    <cellStyle name="Moneda 2 2 4 2 5 4 3" xfId="3394"/>
    <cellStyle name="Moneda 2 2 4 2 5 4 3 2" xfId="3395"/>
    <cellStyle name="Moneda 2 2 4 2 5 4 4" xfId="3396"/>
    <cellStyle name="Moneda 2 2 4 2 5 5" xfId="3397"/>
    <cellStyle name="Moneda 2 2 4 2 5 5 2" xfId="3398"/>
    <cellStyle name="Moneda 2 2 4 2 5 5 2 2" xfId="3399"/>
    <cellStyle name="Moneda 2 2 4 2 5 5 3" xfId="3400"/>
    <cellStyle name="Moneda 2 2 4 2 5 6" xfId="3401"/>
    <cellStyle name="Moneda 2 2 4 2 5 6 2" xfId="3402"/>
    <cellStyle name="Moneda 2 2 4 2 5 7" xfId="3403"/>
    <cellStyle name="Moneda 2 2 4 2 6" xfId="3404"/>
    <cellStyle name="Moneda 2 2 4 2 6 2" xfId="3405"/>
    <cellStyle name="Moneda 2 2 4 2 6 2 2" xfId="3406"/>
    <cellStyle name="Moneda 2 2 4 2 6 2 2 2" xfId="3407"/>
    <cellStyle name="Moneda 2 2 4 2 6 2 2 2 2" xfId="3408"/>
    <cellStyle name="Moneda 2 2 4 2 6 2 2 3" xfId="3409"/>
    <cellStyle name="Moneda 2 2 4 2 6 2 3" xfId="3410"/>
    <cellStyle name="Moneda 2 2 4 2 6 2 3 2" xfId="3411"/>
    <cellStyle name="Moneda 2 2 4 2 6 2 4" xfId="3412"/>
    <cellStyle name="Moneda 2 2 4 2 6 3" xfId="3413"/>
    <cellStyle name="Moneda 2 2 4 2 6 3 2" xfId="3414"/>
    <cellStyle name="Moneda 2 2 4 2 6 3 2 2" xfId="3415"/>
    <cellStyle name="Moneda 2 2 4 2 6 3 3" xfId="3416"/>
    <cellStyle name="Moneda 2 2 4 2 6 4" xfId="3417"/>
    <cellStyle name="Moneda 2 2 4 2 6 4 2" xfId="3418"/>
    <cellStyle name="Moneda 2 2 4 2 6 5" xfId="3419"/>
    <cellStyle name="Moneda 2 2 4 2 7" xfId="3420"/>
    <cellStyle name="Moneda 2 2 4 2 7 2" xfId="3421"/>
    <cellStyle name="Moneda 2 2 4 2 7 2 2" xfId="3422"/>
    <cellStyle name="Moneda 2 2 4 2 7 2 2 2" xfId="3423"/>
    <cellStyle name="Moneda 2 2 4 2 7 2 2 2 2" xfId="3424"/>
    <cellStyle name="Moneda 2 2 4 2 7 2 2 3" xfId="3425"/>
    <cellStyle name="Moneda 2 2 4 2 7 2 3" xfId="3426"/>
    <cellStyle name="Moneda 2 2 4 2 7 2 3 2" xfId="3427"/>
    <cellStyle name="Moneda 2 2 4 2 7 2 4" xfId="3428"/>
    <cellStyle name="Moneda 2 2 4 2 7 3" xfId="3429"/>
    <cellStyle name="Moneda 2 2 4 2 7 3 2" xfId="3430"/>
    <cellStyle name="Moneda 2 2 4 2 7 3 2 2" xfId="3431"/>
    <cellStyle name="Moneda 2 2 4 2 7 3 3" xfId="3432"/>
    <cellStyle name="Moneda 2 2 4 2 7 4" xfId="3433"/>
    <cellStyle name="Moneda 2 2 4 2 7 4 2" xfId="3434"/>
    <cellStyle name="Moneda 2 2 4 2 7 5" xfId="3435"/>
    <cellStyle name="Moneda 2 2 4 2 8" xfId="3436"/>
    <cellStyle name="Moneda 2 2 4 2 8 2" xfId="3437"/>
    <cellStyle name="Moneda 2 2 4 2 8 2 2" xfId="3438"/>
    <cellStyle name="Moneda 2 2 4 2 8 2 2 2" xfId="3439"/>
    <cellStyle name="Moneda 2 2 4 2 8 2 3" xfId="3440"/>
    <cellStyle name="Moneda 2 2 4 2 8 3" xfId="3441"/>
    <cellStyle name="Moneda 2 2 4 2 8 3 2" xfId="3442"/>
    <cellStyle name="Moneda 2 2 4 2 8 4" xfId="3443"/>
    <cellStyle name="Moneda 2 2 4 2 9" xfId="3444"/>
    <cellStyle name="Moneda 2 2 4 2 9 2" xfId="3445"/>
    <cellStyle name="Moneda 2 2 4 2 9 2 2" xfId="3446"/>
    <cellStyle name="Moneda 2 2 4 2 9 3" xfId="3447"/>
    <cellStyle name="Moneda 2 2 4 3" xfId="3448"/>
    <cellStyle name="Moneda 2 2 4 3 2" xfId="3449"/>
    <cellStyle name="Moneda 2 2 4 3 2 2" xfId="3450"/>
    <cellStyle name="Moneda 2 2 4 3 2 2 2" xfId="3451"/>
    <cellStyle name="Moneda 2 2 4 3 2 2 2 2" xfId="3452"/>
    <cellStyle name="Moneda 2 2 4 3 2 2 2 2 2" xfId="3453"/>
    <cellStyle name="Moneda 2 2 4 3 2 2 2 2 2 2" xfId="3454"/>
    <cellStyle name="Moneda 2 2 4 3 2 2 2 2 2 2 2" xfId="3455"/>
    <cellStyle name="Moneda 2 2 4 3 2 2 2 2 2 3" xfId="3456"/>
    <cellStyle name="Moneda 2 2 4 3 2 2 2 2 3" xfId="3457"/>
    <cellStyle name="Moneda 2 2 4 3 2 2 2 2 3 2" xfId="3458"/>
    <cellStyle name="Moneda 2 2 4 3 2 2 2 2 4" xfId="3459"/>
    <cellStyle name="Moneda 2 2 4 3 2 2 2 3" xfId="3460"/>
    <cellStyle name="Moneda 2 2 4 3 2 2 2 3 2" xfId="3461"/>
    <cellStyle name="Moneda 2 2 4 3 2 2 2 3 2 2" xfId="3462"/>
    <cellStyle name="Moneda 2 2 4 3 2 2 2 3 3" xfId="3463"/>
    <cellStyle name="Moneda 2 2 4 3 2 2 2 4" xfId="3464"/>
    <cellStyle name="Moneda 2 2 4 3 2 2 2 4 2" xfId="3465"/>
    <cellStyle name="Moneda 2 2 4 3 2 2 2 5" xfId="3466"/>
    <cellStyle name="Moneda 2 2 4 3 2 2 3" xfId="3467"/>
    <cellStyle name="Moneda 2 2 4 3 2 2 3 2" xfId="3468"/>
    <cellStyle name="Moneda 2 2 4 3 2 2 3 2 2" xfId="3469"/>
    <cellStyle name="Moneda 2 2 4 3 2 2 3 2 2 2" xfId="3470"/>
    <cellStyle name="Moneda 2 2 4 3 2 2 3 2 2 2 2" xfId="3471"/>
    <cellStyle name="Moneda 2 2 4 3 2 2 3 2 2 3" xfId="3472"/>
    <cellStyle name="Moneda 2 2 4 3 2 2 3 2 3" xfId="3473"/>
    <cellStyle name="Moneda 2 2 4 3 2 2 3 2 3 2" xfId="3474"/>
    <cellStyle name="Moneda 2 2 4 3 2 2 3 2 4" xfId="3475"/>
    <cellStyle name="Moneda 2 2 4 3 2 2 3 3" xfId="3476"/>
    <cellStyle name="Moneda 2 2 4 3 2 2 3 3 2" xfId="3477"/>
    <cellStyle name="Moneda 2 2 4 3 2 2 3 3 2 2" xfId="3478"/>
    <cellStyle name="Moneda 2 2 4 3 2 2 3 3 3" xfId="3479"/>
    <cellStyle name="Moneda 2 2 4 3 2 2 3 4" xfId="3480"/>
    <cellStyle name="Moneda 2 2 4 3 2 2 3 4 2" xfId="3481"/>
    <cellStyle name="Moneda 2 2 4 3 2 2 3 5" xfId="3482"/>
    <cellStyle name="Moneda 2 2 4 3 2 2 4" xfId="3483"/>
    <cellStyle name="Moneda 2 2 4 3 2 2 4 2" xfId="3484"/>
    <cellStyle name="Moneda 2 2 4 3 2 2 4 2 2" xfId="3485"/>
    <cellStyle name="Moneda 2 2 4 3 2 2 4 2 2 2" xfId="3486"/>
    <cellStyle name="Moneda 2 2 4 3 2 2 4 2 3" xfId="3487"/>
    <cellStyle name="Moneda 2 2 4 3 2 2 4 3" xfId="3488"/>
    <cellStyle name="Moneda 2 2 4 3 2 2 4 3 2" xfId="3489"/>
    <cellStyle name="Moneda 2 2 4 3 2 2 4 4" xfId="3490"/>
    <cellStyle name="Moneda 2 2 4 3 2 2 5" xfId="3491"/>
    <cellStyle name="Moneda 2 2 4 3 2 2 5 2" xfId="3492"/>
    <cellStyle name="Moneda 2 2 4 3 2 2 5 2 2" xfId="3493"/>
    <cellStyle name="Moneda 2 2 4 3 2 2 5 3" xfId="3494"/>
    <cellStyle name="Moneda 2 2 4 3 2 2 6" xfId="3495"/>
    <cellStyle name="Moneda 2 2 4 3 2 2 6 2" xfId="3496"/>
    <cellStyle name="Moneda 2 2 4 3 2 2 7" xfId="3497"/>
    <cellStyle name="Moneda 2 2 4 3 2 3" xfId="3498"/>
    <cellStyle name="Moneda 2 2 4 3 2 3 2" xfId="3499"/>
    <cellStyle name="Moneda 2 2 4 3 2 3 2 2" xfId="3500"/>
    <cellStyle name="Moneda 2 2 4 3 2 3 2 2 2" xfId="3501"/>
    <cellStyle name="Moneda 2 2 4 3 2 3 2 2 2 2" xfId="3502"/>
    <cellStyle name="Moneda 2 2 4 3 2 3 2 2 3" xfId="3503"/>
    <cellStyle name="Moneda 2 2 4 3 2 3 2 3" xfId="3504"/>
    <cellStyle name="Moneda 2 2 4 3 2 3 2 3 2" xfId="3505"/>
    <cellStyle name="Moneda 2 2 4 3 2 3 2 4" xfId="3506"/>
    <cellStyle name="Moneda 2 2 4 3 2 3 3" xfId="3507"/>
    <cellStyle name="Moneda 2 2 4 3 2 3 3 2" xfId="3508"/>
    <cellStyle name="Moneda 2 2 4 3 2 3 3 2 2" xfId="3509"/>
    <cellStyle name="Moneda 2 2 4 3 2 3 3 3" xfId="3510"/>
    <cellStyle name="Moneda 2 2 4 3 2 3 4" xfId="3511"/>
    <cellStyle name="Moneda 2 2 4 3 2 3 4 2" xfId="3512"/>
    <cellStyle name="Moneda 2 2 4 3 2 3 5" xfId="3513"/>
    <cellStyle name="Moneda 2 2 4 3 2 4" xfId="3514"/>
    <cellStyle name="Moneda 2 2 4 3 2 4 2" xfId="3515"/>
    <cellStyle name="Moneda 2 2 4 3 2 4 2 2" xfId="3516"/>
    <cellStyle name="Moneda 2 2 4 3 2 4 2 2 2" xfId="3517"/>
    <cellStyle name="Moneda 2 2 4 3 2 4 2 2 2 2" xfId="3518"/>
    <cellStyle name="Moneda 2 2 4 3 2 4 2 2 3" xfId="3519"/>
    <cellStyle name="Moneda 2 2 4 3 2 4 2 3" xfId="3520"/>
    <cellStyle name="Moneda 2 2 4 3 2 4 2 3 2" xfId="3521"/>
    <cellStyle name="Moneda 2 2 4 3 2 4 2 4" xfId="3522"/>
    <cellStyle name="Moneda 2 2 4 3 2 4 3" xfId="3523"/>
    <cellStyle name="Moneda 2 2 4 3 2 4 3 2" xfId="3524"/>
    <cellStyle name="Moneda 2 2 4 3 2 4 3 2 2" xfId="3525"/>
    <cellStyle name="Moneda 2 2 4 3 2 4 3 3" xfId="3526"/>
    <cellStyle name="Moneda 2 2 4 3 2 4 4" xfId="3527"/>
    <cellStyle name="Moneda 2 2 4 3 2 4 4 2" xfId="3528"/>
    <cellStyle name="Moneda 2 2 4 3 2 4 5" xfId="3529"/>
    <cellStyle name="Moneda 2 2 4 3 2 5" xfId="3530"/>
    <cellStyle name="Moneda 2 2 4 3 2 5 2" xfId="3531"/>
    <cellStyle name="Moneda 2 2 4 3 2 5 2 2" xfId="3532"/>
    <cellStyle name="Moneda 2 2 4 3 2 5 2 2 2" xfId="3533"/>
    <cellStyle name="Moneda 2 2 4 3 2 5 2 3" xfId="3534"/>
    <cellStyle name="Moneda 2 2 4 3 2 5 3" xfId="3535"/>
    <cellStyle name="Moneda 2 2 4 3 2 5 3 2" xfId="3536"/>
    <cellStyle name="Moneda 2 2 4 3 2 5 4" xfId="3537"/>
    <cellStyle name="Moneda 2 2 4 3 2 6" xfId="3538"/>
    <cellStyle name="Moneda 2 2 4 3 2 6 2" xfId="3539"/>
    <cellStyle name="Moneda 2 2 4 3 2 6 2 2" xfId="3540"/>
    <cellStyle name="Moneda 2 2 4 3 2 6 3" xfId="3541"/>
    <cellStyle name="Moneda 2 2 4 3 2 7" xfId="3542"/>
    <cellStyle name="Moneda 2 2 4 3 2 7 2" xfId="3543"/>
    <cellStyle name="Moneda 2 2 4 3 2 8" xfId="3544"/>
    <cellStyle name="Moneda 2 2 4 3 3" xfId="3545"/>
    <cellStyle name="Moneda 2 2 4 3 3 2" xfId="3546"/>
    <cellStyle name="Moneda 2 2 4 3 3 2 2" xfId="3547"/>
    <cellStyle name="Moneda 2 2 4 3 3 2 2 2" xfId="3548"/>
    <cellStyle name="Moneda 2 2 4 3 3 2 2 2 2" xfId="3549"/>
    <cellStyle name="Moneda 2 2 4 3 3 2 2 2 2 2" xfId="3550"/>
    <cellStyle name="Moneda 2 2 4 3 3 2 2 2 3" xfId="3551"/>
    <cellStyle name="Moneda 2 2 4 3 3 2 2 3" xfId="3552"/>
    <cellStyle name="Moneda 2 2 4 3 3 2 2 3 2" xfId="3553"/>
    <cellStyle name="Moneda 2 2 4 3 3 2 2 4" xfId="3554"/>
    <cellStyle name="Moneda 2 2 4 3 3 2 3" xfId="3555"/>
    <cellStyle name="Moneda 2 2 4 3 3 2 3 2" xfId="3556"/>
    <cellStyle name="Moneda 2 2 4 3 3 2 3 2 2" xfId="3557"/>
    <cellStyle name="Moneda 2 2 4 3 3 2 3 3" xfId="3558"/>
    <cellStyle name="Moneda 2 2 4 3 3 2 4" xfId="3559"/>
    <cellStyle name="Moneda 2 2 4 3 3 2 4 2" xfId="3560"/>
    <cellStyle name="Moneda 2 2 4 3 3 2 5" xfId="3561"/>
    <cellStyle name="Moneda 2 2 4 3 3 3" xfId="3562"/>
    <cellStyle name="Moneda 2 2 4 3 3 3 2" xfId="3563"/>
    <cellStyle name="Moneda 2 2 4 3 3 3 2 2" xfId="3564"/>
    <cellStyle name="Moneda 2 2 4 3 3 3 2 2 2" xfId="3565"/>
    <cellStyle name="Moneda 2 2 4 3 3 3 2 2 2 2" xfId="3566"/>
    <cellStyle name="Moneda 2 2 4 3 3 3 2 2 3" xfId="3567"/>
    <cellStyle name="Moneda 2 2 4 3 3 3 2 3" xfId="3568"/>
    <cellStyle name="Moneda 2 2 4 3 3 3 2 3 2" xfId="3569"/>
    <cellStyle name="Moneda 2 2 4 3 3 3 2 4" xfId="3570"/>
    <cellStyle name="Moneda 2 2 4 3 3 3 3" xfId="3571"/>
    <cellStyle name="Moneda 2 2 4 3 3 3 3 2" xfId="3572"/>
    <cellStyle name="Moneda 2 2 4 3 3 3 3 2 2" xfId="3573"/>
    <cellStyle name="Moneda 2 2 4 3 3 3 3 3" xfId="3574"/>
    <cellStyle name="Moneda 2 2 4 3 3 3 4" xfId="3575"/>
    <cellStyle name="Moneda 2 2 4 3 3 3 4 2" xfId="3576"/>
    <cellStyle name="Moneda 2 2 4 3 3 3 5" xfId="3577"/>
    <cellStyle name="Moneda 2 2 4 3 3 4" xfId="3578"/>
    <cellStyle name="Moneda 2 2 4 3 3 4 2" xfId="3579"/>
    <cellStyle name="Moneda 2 2 4 3 3 4 2 2" xfId="3580"/>
    <cellStyle name="Moneda 2 2 4 3 3 4 2 2 2" xfId="3581"/>
    <cellStyle name="Moneda 2 2 4 3 3 4 2 3" xfId="3582"/>
    <cellStyle name="Moneda 2 2 4 3 3 4 3" xfId="3583"/>
    <cellStyle name="Moneda 2 2 4 3 3 4 3 2" xfId="3584"/>
    <cellStyle name="Moneda 2 2 4 3 3 4 4" xfId="3585"/>
    <cellStyle name="Moneda 2 2 4 3 3 5" xfId="3586"/>
    <cellStyle name="Moneda 2 2 4 3 3 5 2" xfId="3587"/>
    <cellStyle name="Moneda 2 2 4 3 3 5 2 2" xfId="3588"/>
    <cellStyle name="Moneda 2 2 4 3 3 5 3" xfId="3589"/>
    <cellStyle name="Moneda 2 2 4 3 3 6" xfId="3590"/>
    <cellStyle name="Moneda 2 2 4 3 3 6 2" xfId="3591"/>
    <cellStyle name="Moneda 2 2 4 3 3 7" xfId="3592"/>
    <cellStyle name="Moneda 2 2 4 3 4" xfId="3593"/>
    <cellStyle name="Moneda 2 2 4 3 4 2" xfId="3594"/>
    <cellStyle name="Moneda 2 2 4 3 4 2 2" xfId="3595"/>
    <cellStyle name="Moneda 2 2 4 3 4 2 2 2" xfId="3596"/>
    <cellStyle name="Moneda 2 2 4 3 4 2 2 2 2" xfId="3597"/>
    <cellStyle name="Moneda 2 2 4 3 4 2 2 3" xfId="3598"/>
    <cellStyle name="Moneda 2 2 4 3 4 2 3" xfId="3599"/>
    <cellStyle name="Moneda 2 2 4 3 4 2 3 2" xfId="3600"/>
    <cellStyle name="Moneda 2 2 4 3 4 2 4" xfId="3601"/>
    <cellStyle name="Moneda 2 2 4 3 4 3" xfId="3602"/>
    <cellStyle name="Moneda 2 2 4 3 4 3 2" xfId="3603"/>
    <cellStyle name="Moneda 2 2 4 3 4 3 2 2" xfId="3604"/>
    <cellStyle name="Moneda 2 2 4 3 4 3 3" xfId="3605"/>
    <cellStyle name="Moneda 2 2 4 3 4 4" xfId="3606"/>
    <cellStyle name="Moneda 2 2 4 3 4 4 2" xfId="3607"/>
    <cellStyle name="Moneda 2 2 4 3 4 5" xfId="3608"/>
    <cellStyle name="Moneda 2 2 4 3 5" xfId="3609"/>
    <cellStyle name="Moneda 2 2 4 3 5 2" xfId="3610"/>
    <cellStyle name="Moneda 2 2 4 3 5 2 2" xfId="3611"/>
    <cellStyle name="Moneda 2 2 4 3 5 2 2 2" xfId="3612"/>
    <cellStyle name="Moneda 2 2 4 3 5 2 2 2 2" xfId="3613"/>
    <cellStyle name="Moneda 2 2 4 3 5 2 2 3" xfId="3614"/>
    <cellStyle name="Moneda 2 2 4 3 5 2 3" xfId="3615"/>
    <cellStyle name="Moneda 2 2 4 3 5 2 3 2" xfId="3616"/>
    <cellStyle name="Moneda 2 2 4 3 5 2 4" xfId="3617"/>
    <cellStyle name="Moneda 2 2 4 3 5 3" xfId="3618"/>
    <cellStyle name="Moneda 2 2 4 3 5 3 2" xfId="3619"/>
    <cellStyle name="Moneda 2 2 4 3 5 3 2 2" xfId="3620"/>
    <cellStyle name="Moneda 2 2 4 3 5 3 3" xfId="3621"/>
    <cellStyle name="Moneda 2 2 4 3 5 4" xfId="3622"/>
    <cellStyle name="Moneda 2 2 4 3 5 4 2" xfId="3623"/>
    <cellStyle name="Moneda 2 2 4 3 5 5" xfId="3624"/>
    <cellStyle name="Moneda 2 2 4 3 6" xfId="3625"/>
    <cellStyle name="Moneda 2 2 4 3 6 2" xfId="3626"/>
    <cellStyle name="Moneda 2 2 4 3 6 2 2" xfId="3627"/>
    <cellStyle name="Moneda 2 2 4 3 6 2 2 2" xfId="3628"/>
    <cellStyle name="Moneda 2 2 4 3 6 2 3" xfId="3629"/>
    <cellStyle name="Moneda 2 2 4 3 6 3" xfId="3630"/>
    <cellStyle name="Moneda 2 2 4 3 6 3 2" xfId="3631"/>
    <cellStyle name="Moneda 2 2 4 3 6 4" xfId="3632"/>
    <cellStyle name="Moneda 2 2 4 3 7" xfId="3633"/>
    <cellStyle name="Moneda 2 2 4 3 7 2" xfId="3634"/>
    <cellStyle name="Moneda 2 2 4 3 7 2 2" xfId="3635"/>
    <cellStyle name="Moneda 2 2 4 3 7 3" xfId="3636"/>
    <cellStyle name="Moneda 2 2 4 3 8" xfId="3637"/>
    <cellStyle name="Moneda 2 2 4 3 8 2" xfId="3638"/>
    <cellStyle name="Moneda 2 2 4 3 9" xfId="3639"/>
    <cellStyle name="Moneda 2 2 4 4" xfId="3640"/>
    <cellStyle name="Moneda 2 2 4 4 2" xfId="3641"/>
    <cellStyle name="Moneda 2 2 4 4 2 2" xfId="3642"/>
    <cellStyle name="Moneda 2 2 4 4 2 2 2" xfId="3643"/>
    <cellStyle name="Moneda 2 2 4 4 2 2 2 2" xfId="3644"/>
    <cellStyle name="Moneda 2 2 4 4 2 2 2 2 2" xfId="3645"/>
    <cellStyle name="Moneda 2 2 4 4 2 2 2 2 2 2" xfId="3646"/>
    <cellStyle name="Moneda 2 2 4 4 2 2 2 2 2 2 2" xfId="3647"/>
    <cellStyle name="Moneda 2 2 4 4 2 2 2 2 2 3" xfId="3648"/>
    <cellStyle name="Moneda 2 2 4 4 2 2 2 2 3" xfId="3649"/>
    <cellStyle name="Moneda 2 2 4 4 2 2 2 2 3 2" xfId="3650"/>
    <cellStyle name="Moneda 2 2 4 4 2 2 2 2 4" xfId="3651"/>
    <cellStyle name="Moneda 2 2 4 4 2 2 2 3" xfId="3652"/>
    <cellStyle name="Moneda 2 2 4 4 2 2 2 3 2" xfId="3653"/>
    <cellStyle name="Moneda 2 2 4 4 2 2 2 3 2 2" xfId="3654"/>
    <cellStyle name="Moneda 2 2 4 4 2 2 2 3 3" xfId="3655"/>
    <cellStyle name="Moneda 2 2 4 4 2 2 2 4" xfId="3656"/>
    <cellStyle name="Moneda 2 2 4 4 2 2 2 4 2" xfId="3657"/>
    <cellStyle name="Moneda 2 2 4 4 2 2 2 5" xfId="3658"/>
    <cellStyle name="Moneda 2 2 4 4 2 2 3" xfId="3659"/>
    <cellStyle name="Moneda 2 2 4 4 2 2 3 2" xfId="3660"/>
    <cellStyle name="Moneda 2 2 4 4 2 2 3 2 2" xfId="3661"/>
    <cellStyle name="Moneda 2 2 4 4 2 2 3 2 2 2" xfId="3662"/>
    <cellStyle name="Moneda 2 2 4 4 2 2 3 2 2 2 2" xfId="3663"/>
    <cellStyle name="Moneda 2 2 4 4 2 2 3 2 2 3" xfId="3664"/>
    <cellStyle name="Moneda 2 2 4 4 2 2 3 2 3" xfId="3665"/>
    <cellStyle name="Moneda 2 2 4 4 2 2 3 2 3 2" xfId="3666"/>
    <cellStyle name="Moneda 2 2 4 4 2 2 3 2 4" xfId="3667"/>
    <cellStyle name="Moneda 2 2 4 4 2 2 3 3" xfId="3668"/>
    <cellStyle name="Moneda 2 2 4 4 2 2 3 3 2" xfId="3669"/>
    <cellStyle name="Moneda 2 2 4 4 2 2 3 3 2 2" xfId="3670"/>
    <cellStyle name="Moneda 2 2 4 4 2 2 3 3 3" xfId="3671"/>
    <cellStyle name="Moneda 2 2 4 4 2 2 3 4" xfId="3672"/>
    <cellStyle name="Moneda 2 2 4 4 2 2 3 4 2" xfId="3673"/>
    <cellStyle name="Moneda 2 2 4 4 2 2 3 5" xfId="3674"/>
    <cellStyle name="Moneda 2 2 4 4 2 2 4" xfId="3675"/>
    <cellStyle name="Moneda 2 2 4 4 2 2 4 2" xfId="3676"/>
    <cellStyle name="Moneda 2 2 4 4 2 2 4 2 2" xfId="3677"/>
    <cellStyle name="Moneda 2 2 4 4 2 2 4 2 2 2" xfId="3678"/>
    <cellStyle name="Moneda 2 2 4 4 2 2 4 2 3" xfId="3679"/>
    <cellStyle name="Moneda 2 2 4 4 2 2 4 3" xfId="3680"/>
    <cellStyle name="Moneda 2 2 4 4 2 2 4 3 2" xfId="3681"/>
    <cellStyle name="Moneda 2 2 4 4 2 2 4 4" xfId="3682"/>
    <cellStyle name="Moneda 2 2 4 4 2 2 5" xfId="3683"/>
    <cellStyle name="Moneda 2 2 4 4 2 2 5 2" xfId="3684"/>
    <cellStyle name="Moneda 2 2 4 4 2 2 5 2 2" xfId="3685"/>
    <cellStyle name="Moneda 2 2 4 4 2 2 5 3" xfId="3686"/>
    <cellStyle name="Moneda 2 2 4 4 2 2 6" xfId="3687"/>
    <cellStyle name="Moneda 2 2 4 4 2 2 6 2" xfId="3688"/>
    <cellStyle name="Moneda 2 2 4 4 2 2 7" xfId="3689"/>
    <cellStyle name="Moneda 2 2 4 4 2 3" xfId="3690"/>
    <cellStyle name="Moneda 2 2 4 4 2 3 2" xfId="3691"/>
    <cellStyle name="Moneda 2 2 4 4 2 3 2 2" xfId="3692"/>
    <cellStyle name="Moneda 2 2 4 4 2 3 2 2 2" xfId="3693"/>
    <cellStyle name="Moneda 2 2 4 4 2 3 2 2 2 2" xfId="3694"/>
    <cellStyle name="Moneda 2 2 4 4 2 3 2 2 3" xfId="3695"/>
    <cellStyle name="Moneda 2 2 4 4 2 3 2 3" xfId="3696"/>
    <cellStyle name="Moneda 2 2 4 4 2 3 2 3 2" xfId="3697"/>
    <cellStyle name="Moneda 2 2 4 4 2 3 2 4" xfId="3698"/>
    <cellStyle name="Moneda 2 2 4 4 2 3 3" xfId="3699"/>
    <cellStyle name="Moneda 2 2 4 4 2 3 3 2" xfId="3700"/>
    <cellStyle name="Moneda 2 2 4 4 2 3 3 2 2" xfId="3701"/>
    <cellStyle name="Moneda 2 2 4 4 2 3 3 3" xfId="3702"/>
    <cellStyle name="Moneda 2 2 4 4 2 3 4" xfId="3703"/>
    <cellStyle name="Moneda 2 2 4 4 2 3 4 2" xfId="3704"/>
    <cellStyle name="Moneda 2 2 4 4 2 3 5" xfId="3705"/>
    <cellStyle name="Moneda 2 2 4 4 2 4" xfId="3706"/>
    <cellStyle name="Moneda 2 2 4 4 2 4 2" xfId="3707"/>
    <cellStyle name="Moneda 2 2 4 4 2 4 2 2" xfId="3708"/>
    <cellStyle name="Moneda 2 2 4 4 2 4 2 2 2" xfId="3709"/>
    <cellStyle name="Moneda 2 2 4 4 2 4 2 2 2 2" xfId="3710"/>
    <cellStyle name="Moneda 2 2 4 4 2 4 2 2 3" xfId="3711"/>
    <cellStyle name="Moneda 2 2 4 4 2 4 2 3" xfId="3712"/>
    <cellStyle name="Moneda 2 2 4 4 2 4 2 3 2" xfId="3713"/>
    <cellStyle name="Moneda 2 2 4 4 2 4 2 4" xfId="3714"/>
    <cellStyle name="Moneda 2 2 4 4 2 4 3" xfId="3715"/>
    <cellStyle name="Moneda 2 2 4 4 2 4 3 2" xfId="3716"/>
    <cellStyle name="Moneda 2 2 4 4 2 4 3 2 2" xfId="3717"/>
    <cellStyle name="Moneda 2 2 4 4 2 4 3 3" xfId="3718"/>
    <cellStyle name="Moneda 2 2 4 4 2 4 4" xfId="3719"/>
    <cellStyle name="Moneda 2 2 4 4 2 4 4 2" xfId="3720"/>
    <cellStyle name="Moneda 2 2 4 4 2 4 5" xfId="3721"/>
    <cellStyle name="Moneda 2 2 4 4 2 5" xfId="3722"/>
    <cellStyle name="Moneda 2 2 4 4 2 5 2" xfId="3723"/>
    <cellStyle name="Moneda 2 2 4 4 2 5 2 2" xfId="3724"/>
    <cellStyle name="Moneda 2 2 4 4 2 5 2 2 2" xfId="3725"/>
    <cellStyle name="Moneda 2 2 4 4 2 5 2 3" xfId="3726"/>
    <cellStyle name="Moneda 2 2 4 4 2 5 3" xfId="3727"/>
    <cellStyle name="Moneda 2 2 4 4 2 5 3 2" xfId="3728"/>
    <cellStyle name="Moneda 2 2 4 4 2 5 4" xfId="3729"/>
    <cellStyle name="Moneda 2 2 4 4 2 6" xfId="3730"/>
    <cellStyle name="Moneda 2 2 4 4 2 6 2" xfId="3731"/>
    <cellStyle name="Moneda 2 2 4 4 2 6 2 2" xfId="3732"/>
    <cellStyle name="Moneda 2 2 4 4 2 6 3" xfId="3733"/>
    <cellStyle name="Moneda 2 2 4 4 2 7" xfId="3734"/>
    <cellStyle name="Moneda 2 2 4 4 2 7 2" xfId="3735"/>
    <cellStyle name="Moneda 2 2 4 4 2 8" xfId="3736"/>
    <cellStyle name="Moneda 2 2 4 4 3" xfId="3737"/>
    <cellStyle name="Moneda 2 2 4 4 3 2" xfId="3738"/>
    <cellStyle name="Moneda 2 2 4 4 3 2 2" xfId="3739"/>
    <cellStyle name="Moneda 2 2 4 4 3 2 2 2" xfId="3740"/>
    <cellStyle name="Moneda 2 2 4 4 3 2 2 2 2" xfId="3741"/>
    <cellStyle name="Moneda 2 2 4 4 3 2 2 2 2 2" xfId="3742"/>
    <cellStyle name="Moneda 2 2 4 4 3 2 2 2 3" xfId="3743"/>
    <cellStyle name="Moneda 2 2 4 4 3 2 2 3" xfId="3744"/>
    <cellStyle name="Moneda 2 2 4 4 3 2 2 3 2" xfId="3745"/>
    <cellStyle name="Moneda 2 2 4 4 3 2 2 4" xfId="3746"/>
    <cellStyle name="Moneda 2 2 4 4 3 2 3" xfId="3747"/>
    <cellStyle name="Moneda 2 2 4 4 3 2 3 2" xfId="3748"/>
    <cellStyle name="Moneda 2 2 4 4 3 2 3 2 2" xfId="3749"/>
    <cellStyle name="Moneda 2 2 4 4 3 2 3 3" xfId="3750"/>
    <cellStyle name="Moneda 2 2 4 4 3 2 4" xfId="3751"/>
    <cellStyle name="Moneda 2 2 4 4 3 2 4 2" xfId="3752"/>
    <cellStyle name="Moneda 2 2 4 4 3 2 5" xfId="3753"/>
    <cellStyle name="Moneda 2 2 4 4 3 3" xfId="3754"/>
    <cellStyle name="Moneda 2 2 4 4 3 3 2" xfId="3755"/>
    <cellStyle name="Moneda 2 2 4 4 3 3 2 2" xfId="3756"/>
    <cellStyle name="Moneda 2 2 4 4 3 3 2 2 2" xfId="3757"/>
    <cellStyle name="Moneda 2 2 4 4 3 3 2 2 2 2" xfId="3758"/>
    <cellStyle name="Moneda 2 2 4 4 3 3 2 2 3" xfId="3759"/>
    <cellStyle name="Moneda 2 2 4 4 3 3 2 3" xfId="3760"/>
    <cellStyle name="Moneda 2 2 4 4 3 3 2 3 2" xfId="3761"/>
    <cellStyle name="Moneda 2 2 4 4 3 3 2 4" xfId="3762"/>
    <cellStyle name="Moneda 2 2 4 4 3 3 3" xfId="3763"/>
    <cellStyle name="Moneda 2 2 4 4 3 3 3 2" xfId="3764"/>
    <cellStyle name="Moneda 2 2 4 4 3 3 3 2 2" xfId="3765"/>
    <cellStyle name="Moneda 2 2 4 4 3 3 3 3" xfId="3766"/>
    <cellStyle name="Moneda 2 2 4 4 3 3 4" xfId="3767"/>
    <cellStyle name="Moneda 2 2 4 4 3 3 4 2" xfId="3768"/>
    <cellStyle name="Moneda 2 2 4 4 3 3 5" xfId="3769"/>
    <cellStyle name="Moneda 2 2 4 4 3 4" xfId="3770"/>
    <cellStyle name="Moneda 2 2 4 4 3 4 2" xfId="3771"/>
    <cellStyle name="Moneda 2 2 4 4 3 4 2 2" xfId="3772"/>
    <cellStyle name="Moneda 2 2 4 4 3 4 2 2 2" xfId="3773"/>
    <cellStyle name="Moneda 2 2 4 4 3 4 2 3" xfId="3774"/>
    <cellStyle name="Moneda 2 2 4 4 3 4 3" xfId="3775"/>
    <cellStyle name="Moneda 2 2 4 4 3 4 3 2" xfId="3776"/>
    <cellStyle name="Moneda 2 2 4 4 3 4 4" xfId="3777"/>
    <cellStyle name="Moneda 2 2 4 4 3 5" xfId="3778"/>
    <cellStyle name="Moneda 2 2 4 4 3 5 2" xfId="3779"/>
    <cellStyle name="Moneda 2 2 4 4 3 5 2 2" xfId="3780"/>
    <cellStyle name="Moneda 2 2 4 4 3 5 3" xfId="3781"/>
    <cellStyle name="Moneda 2 2 4 4 3 6" xfId="3782"/>
    <cellStyle name="Moneda 2 2 4 4 3 6 2" xfId="3783"/>
    <cellStyle name="Moneda 2 2 4 4 3 7" xfId="3784"/>
    <cellStyle name="Moneda 2 2 4 4 4" xfId="3785"/>
    <cellStyle name="Moneda 2 2 4 4 4 2" xfId="3786"/>
    <cellStyle name="Moneda 2 2 4 4 4 2 2" xfId="3787"/>
    <cellStyle name="Moneda 2 2 4 4 4 2 2 2" xfId="3788"/>
    <cellStyle name="Moneda 2 2 4 4 4 2 2 2 2" xfId="3789"/>
    <cellStyle name="Moneda 2 2 4 4 4 2 2 3" xfId="3790"/>
    <cellStyle name="Moneda 2 2 4 4 4 2 3" xfId="3791"/>
    <cellStyle name="Moneda 2 2 4 4 4 2 3 2" xfId="3792"/>
    <cellStyle name="Moneda 2 2 4 4 4 2 4" xfId="3793"/>
    <cellStyle name="Moneda 2 2 4 4 4 3" xfId="3794"/>
    <cellStyle name="Moneda 2 2 4 4 4 3 2" xfId="3795"/>
    <cellStyle name="Moneda 2 2 4 4 4 3 2 2" xfId="3796"/>
    <cellStyle name="Moneda 2 2 4 4 4 3 3" xfId="3797"/>
    <cellStyle name="Moneda 2 2 4 4 4 4" xfId="3798"/>
    <cellStyle name="Moneda 2 2 4 4 4 4 2" xfId="3799"/>
    <cellStyle name="Moneda 2 2 4 4 4 5" xfId="3800"/>
    <cellStyle name="Moneda 2 2 4 4 5" xfId="3801"/>
    <cellStyle name="Moneda 2 2 4 4 5 2" xfId="3802"/>
    <cellStyle name="Moneda 2 2 4 4 5 2 2" xfId="3803"/>
    <cellStyle name="Moneda 2 2 4 4 5 2 2 2" xfId="3804"/>
    <cellStyle name="Moneda 2 2 4 4 5 2 2 2 2" xfId="3805"/>
    <cellStyle name="Moneda 2 2 4 4 5 2 2 3" xfId="3806"/>
    <cellStyle name="Moneda 2 2 4 4 5 2 3" xfId="3807"/>
    <cellStyle name="Moneda 2 2 4 4 5 2 3 2" xfId="3808"/>
    <cellStyle name="Moneda 2 2 4 4 5 2 4" xfId="3809"/>
    <cellStyle name="Moneda 2 2 4 4 5 3" xfId="3810"/>
    <cellStyle name="Moneda 2 2 4 4 5 3 2" xfId="3811"/>
    <cellStyle name="Moneda 2 2 4 4 5 3 2 2" xfId="3812"/>
    <cellStyle name="Moneda 2 2 4 4 5 3 3" xfId="3813"/>
    <cellStyle name="Moneda 2 2 4 4 5 4" xfId="3814"/>
    <cellStyle name="Moneda 2 2 4 4 5 4 2" xfId="3815"/>
    <cellStyle name="Moneda 2 2 4 4 5 5" xfId="3816"/>
    <cellStyle name="Moneda 2 2 4 4 6" xfId="3817"/>
    <cellStyle name="Moneda 2 2 4 4 6 2" xfId="3818"/>
    <cellStyle name="Moneda 2 2 4 4 6 2 2" xfId="3819"/>
    <cellStyle name="Moneda 2 2 4 4 6 2 2 2" xfId="3820"/>
    <cellStyle name="Moneda 2 2 4 4 6 2 3" xfId="3821"/>
    <cellStyle name="Moneda 2 2 4 4 6 3" xfId="3822"/>
    <cellStyle name="Moneda 2 2 4 4 6 3 2" xfId="3823"/>
    <cellStyle name="Moneda 2 2 4 4 6 4" xfId="3824"/>
    <cellStyle name="Moneda 2 2 4 4 7" xfId="3825"/>
    <cellStyle name="Moneda 2 2 4 4 7 2" xfId="3826"/>
    <cellStyle name="Moneda 2 2 4 4 7 2 2" xfId="3827"/>
    <cellStyle name="Moneda 2 2 4 4 7 3" xfId="3828"/>
    <cellStyle name="Moneda 2 2 4 4 8" xfId="3829"/>
    <cellStyle name="Moneda 2 2 4 4 8 2" xfId="3830"/>
    <cellStyle name="Moneda 2 2 4 4 9" xfId="3831"/>
    <cellStyle name="Moneda 2 2 4 5" xfId="3832"/>
    <cellStyle name="Moneda 2 2 4 5 2" xfId="3833"/>
    <cellStyle name="Moneda 2 2 4 5 2 2" xfId="3834"/>
    <cellStyle name="Moneda 2 2 4 5 2 2 2" xfId="3835"/>
    <cellStyle name="Moneda 2 2 4 5 2 2 2 2" xfId="3836"/>
    <cellStyle name="Moneda 2 2 4 5 2 2 2 2 2" xfId="3837"/>
    <cellStyle name="Moneda 2 2 4 5 2 2 2 2 2 2" xfId="3838"/>
    <cellStyle name="Moneda 2 2 4 5 2 2 2 2 3" xfId="3839"/>
    <cellStyle name="Moneda 2 2 4 5 2 2 2 3" xfId="3840"/>
    <cellStyle name="Moneda 2 2 4 5 2 2 2 3 2" xfId="3841"/>
    <cellStyle name="Moneda 2 2 4 5 2 2 2 4" xfId="3842"/>
    <cellStyle name="Moneda 2 2 4 5 2 2 3" xfId="3843"/>
    <cellStyle name="Moneda 2 2 4 5 2 2 3 2" xfId="3844"/>
    <cellStyle name="Moneda 2 2 4 5 2 2 3 2 2" xfId="3845"/>
    <cellStyle name="Moneda 2 2 4 5 2 2 3 3" xfId="3846"/>
    <cellStyle name="Moneda 2 2 4 5 2 2 4" xfId="3847"/>
    <cellStyle name="Moneda 2 2 4 5 2 2 4 2" xfId="3848"/>
    <cellStyle name="Moneda 2 2 4 5 2 2 5" xfId="3849"/>
    <cellStyle name="Moneda 2 2 4 5 2 3" xfId="3850"/>
    <cellStyle name="Moneda 2 2 4 5 2 3 2" xfId="3851"/>
    <cellStyle name="Moneda 2 2 4 5 2 3 2 2" xfId="3852"/>
    <cellStyle name="Moneda 2 2 4 5 2 3 2 2 2" xfId="3853"/>
    <cellStyle name="Moneda 2 2 4 5 2 3 2 2 2 2" xfId="3854"/>
    <cellStyle name="Moneda 2 2 4 5 2 3 2 2 3" xfId="3855"/>
    <cellStyle name="Moneda 2 2 4 5 2 3 2 3" xfId="3856"/>
    <cellStyle name="Moneda 2 2 4 5 2 3 2 3 2" xfId="3857"/>
    <cellStyle name="Moneda 2 2 4 5 2 3 2 4" xfId="3858"/>
    <cellStyle name="Moneda 2 2 4 5 2 3 3" xfId="3859"/>
    <cellStyle name="Moneda 2 2 4 5 2 3 3 2" xfId="3860"/>
    <cellStyle name="Moneda 2 2 4 5 2 3 3 2 2" xfId="3861"/>
    <cellStyle name="Moneda 2 2 4 5 2 3 3 3" xfId="3862"/>
    <cellStyle name="Moneda 2 2 4 5 2 3 4" xfId="3863"/>
    <cellStyle name="Moneda 2 2 4 5 2 3 4 2" xfId="3864"/>
    <cellStyle name="Moneda 2 2 4 5 2 3 5" xfId="3865"/>
    <cellStyle name="Moneda 2 2 4 5 2 4" xfId="3866"/>
    <cellStyle name="Moneda 2 2 4 5 2 4 2" xfId="3867"/>
    <cellStyle name="Moneda 2 2 4 5 2 4 2 2" xfId="3868"/>
    <cellStyle name="Moneda 2 2 4 5 2 4 2 2 2" xfId="3869"/>
    <cellStyle name="Moneda 2 2 4 5 2 4 2 3" xfId="3870"/>
    <cellStyle name="Moneda 2 2 4 5 2 4 3" xfId="3871"/>
    <cellStyle name="Moneda 2 2 4 5 2 4 3 2" xfId="3872"/>
    <cellStyle name="Moneda 2 2 4 5 2 4 4" xfId="3873"/>
    <cellStyle name="Moneda 2 2 4 5 2 5" xfId="3874"/>
    <cellStyle name="Moneda 2 2 4 5 2 5 2" xfId="3875"/>
    <cellStyle name="Moneda 2 2 4 5 2 5 2 2" xfId="3876"/>
    <cellStyle name="Moneda 2 2 4 5 2 5 3" xfId="3877"/>
    <cellStyle name="Moneda 2 2 4 5 2 6" xfId="3878"/>
    <cellStyle name="Moneda 2 2 4 5 2 6 2" xfId="3879"/>
    <cellStyle name="Moneda 2 2 4 5 2 7" xfId="3880"/>
    <cellStyle name="Moneda 2 2 4 5 3" xfId="3881"/>
    <cellStyle name="Moneda 2 2 4 5 3 2" xfId="3882"/>
    <cellStyle name="Moneda 2 2 4 5 3 2 2" xfId="3883"/>
    <cellStyle name="Moneda 2 2 4 5 3 2 2 2" xfId="3884"/>
    <cellStyle name="Moneda 2 2 4 5 3 2 2 2 2" xfId="3885"/>
    <cellStyle name="Moneda 2 2 4 5 3 2 2 3" xfId="3886"/>
    <cellStyle name="Moneda 2 2 4 5 3 2 3" xfId="3887"/>
    <cellStyle name="Moneda 2 2 4 5 3 2 3 2" xfId="3888"/>
    <cellStyle name="Moneda 2 2 4 5 3 2 4" xfId="3889"/>
    <cellStyle name="Moneda 2 2 4 5 3 3" xfId="3890"/>
    <cellStyle name="Moneda 2 2 4 5 3 3 2" xfId="3891"/>
    <cellStyle name="Moneda 2 2 4 5 3 3 2 2" xfId="3892"/>
    <cellStyle name="Moneda 2 2 4 5 3 3 3" xfId="3893"/>
    <cellStyle name="Moneda 2 2 4 5 3 4" xfId="3894"/>
    <cellStyle name="Moneda 2 2 4 5 3 4 2" xfId="3895"/>
    <cellStyle name="Moneda 2 2 4 5 3 5" xfId="3896"/>
    <cellStyle name="Moneda 2 2 4 5 4" xfId="3897"/>
    <cellStyle name="Moneda 2 2 4 5 4 2" xfId="3898"/>
    <cellStyle name="Moneda 2 2 4 5 4 2 2" xfId="3899"/>
    <cellStyle name="Moneda 2 2 4 5 4 2 2 2" xfId="3900"/>
    <cellStyle name="Moneda 2 2 4 5 4 2 2 2 2" xfId="3901"/>
    <cellStyle name="Moneda 2 2 4 5 4 2 2 3" xfId="3902"/>
    <cellStyle name="Moneda 2 2 4 5 4 2 3" xfId="3903"/>
    <cellStyle name="Moneda 2 2 4 5 4 2 3 2" xfId="3904"/>
    <cellStyle name="Moneda 2 2 4 5 4 2 4" xfId="3905"/>
    <cellStyle name="Moneda 2 2 4 5 4 3" xfId="3906"/>
    <cellStyle name="Moneda 2 2 4 5 4 3 2" xfId="3907"/>
    <cellStyle name="Moneda 2 2 4 5 4 3 2 2" xfId="3908"/>
    <cellStyle name="Moneda 2 2 4 5 4 3 3" xfId="3909"/>
    <cellStyle name="Moneda 2 2 4 5 4 4" xfId="3910"/>
    <cellStyle name="Moneda 2 2 4 5 4 4 2" xfId="3911"/>
    <cellStyle name="Moneda 2 2 4 5 4 5" xfId="3912"/>
    <cellStyle name="Moneda 2 2 4 5 5" xfId="3913"/>
    <cellStyle name="Moneda 2 2 4 5 5 2" xfId="3914"/>
    <cellStyle name="Moneda 2 2 4 5 5 2 2" xfId="3915"/>
    <cellStyle name="Moneda 2 2 4 5 5 2 2 2" xfId="3916"/>
    <cellStyle name="Moneda 2 2 4 5 5 2 3" xfId="3917"/>
    <cellStyle name="Moneda 2 2 4 5 5 3" xfId="3918"/>
    <cellStyle name="Moneda 2 2 4 5 5 3 2" xfId="3919"/>
    <cellStyle name="Moneda 2 2 4 5 5 4" xfId="3920"/>
    <cellStyle name="Moneda 2 2 4 5 6" xfId="3921"/>
    <cellStyle name="Moneda 2 2 4 5 6 2" xfId="3922"/>
    <cellStyle name="Moneda 2 2 4 5 6 2 2" xfId="3923"/>
    <cellStyle name="Moneda 2 2 4 5 6 3" xfId="3924"/>
    <cellStyle name="Moneda 2 2 4 5 7" xfId="3925"/>
    <cellStyle name="Moneda 2 2 4 5 7 2" xfId="3926"/>
    <cellStyle name="Moneda 2 2 4 5 8" xfId="3927"/>
    <cellStyle name="Moneda 2 2 4 6" xfId="3928"/>
    <cellStyle name="Moneda 2 2 4 6 2" xfId="3929"/>
    <cellStyle name="Moneda 2 2 4 6 2 2" xfId="3930"/>
    <cellStyle name="Moneda 2 2 4 6 2 2 2" xfId="3931"/>
    <cellStyle name="Moneda 2 2 4 6 2 2 2 2" xfId="3932"/>
    <cellStyle name="Moneda 2 2 4 6 2 2 2 2 2" xfId="3933"/>
    <cellStyle name="Moneda 2 2 4 6 2 2 2 3" xfId="3934"/>
    <cellStyle name="Moneda 2 2 4 6 2 2 3" xfId="3935"/>
    <cellStyle name="Moneda 2 2 4 6 2 2 3 2" xfId="3936"/>
    <cellStyle name="Moneda 2 2 4 6 2 2 4" xfId="3937"/>
    <cellStyle name="Moneda 2 2 4 6 2 3" xfId="3938"/>
    <cellStyle name="Moneda 2 2 4 6 2 3 2" xfId="3939"/>
    <cellStyle name="Moneda 2 2 4 6 2 3 2 2" xfId="3940"/>
    <cellStyle name="Moneda 2 2 4 6 2 3 3" xfId="3941"/>
    <cellStyle name="Moneda 2 2 4 6 2 4" xfId="3942"/>
    <cellStyle name="Moneda 2 2 4 6 2 4 2" xfId="3943"/>
    <cellStyle name="Moneda 2 2 4 6 2 5" xfId="3944"/>
    <cellStyle name="Moneda 2 2 4 6 3" xfId="3945"/>
    <cellStyle name="Moneda 2 2 4 6 3 2" xfId="3946"/>
    <cellStyle name="Moneda 2 2 4 6 3 2 2" xfId="3947"/>
    <cellStyle name="Moneda 2 2 4 6 3 2 2 2" xfId="3948"/>
    <cellStyle name="Moneda 2 2 4 6 3 2 2 2 2" xfId="3949"/>
    <cellStyle name="Moneda 2 2 4 6 3 2 2 3" xfId="3950"/>
    <cellStyle name="Moneda 2 2 4 6 3 2 3" xfId="3951"/>
    <cellStyle name="Moneda 2 2 4 6 3 2 3 2" xfId="3952"/>
    <cellStyle name="Moneda 2 2 4 6 3 2 4" xfId="3953"/>
    <cellStyle name="Moneda 2 2 4 6 3 3" xfId="3954"/>
    <cellStyle name="Moneda 2 2 4 6 3 3 2" xfId="3955"/>
    <cellStyle name="Moneda 2 2 4 6 3 3 2 2" xfId="3956"/>
    <cellStyle name="Moneda 2 2 4 6 3 3 3" xfId="3957"/>
    <cellStyle name="Moneda 2 2 4 6 3 4" xfId="3958"/>
    <cellStyle name="Moneda 2 2 4 6 3 4 2" xfId="3959"/>
    <cellStyle name="Moneda 2 2 4 6 3 5" xfId="3960"/>
    <cellStyle name="Moneda 2 2 4 6 4" xfId="3961"/>
    <cellStyle name="Moneda 2 2 4 6 4 2" xfId="3962"/>
    <cellStyle name="Moneda 2 2 4 6 4 2 2" xfId="3963"/>
    <cellStyle name="Moneda 2 2 4 6 4 2 2 2" xfId="3964"/>
    <cellStyle name="Moneda 2 2 4 6 4 2 3" xfId="3965"/>
    <cellStyle name="Moneda 2 2 4 6 4 3" xfId="3966"/>
    <cellStyle name="Moneda 2 2 4 6 4 3 2" xfId="3967"/>
    <cellStyle name="Moneda 2 2 4 6 4 4" xfId="3968"/>
    <cellStyle name="Moneda 2 2 4 6 5" xfId="3969"/>
    <cellStyle name="Moneda 2 2 4 6 5 2" xfId="3970"/>
    <cellStyle name="Moneda 2 2 4 6 5 2 2" xfId="3971"/>
    <cellStyle name="Moneda 2 2 4 6 5 3" xfId="3972"/>
    <cellStyle name="Moneda 2 2 4 6 6" xfId="3973"/>
    <cellStyle name="Moneda 2 2 4 6 6 2" xfId="3974"/>
    <cellStyle name="Moneda 2 2 4 6 7" xfId="3975"/>
    <cellStyle name="Moneda 2 2 4 7" xfId="3976"/>
    <cellStyle name="Moneda 2 2 4 7 2" xfId="3977"/>
    <cellStyle name="Moneda 2 2 4 7 2 2" xfId="3978"/>
    <cellStyle name="Moneda 2 2 4 7 2 2 2" xfId="3979"/>
    <cellStyle name="Moneda 2 2 4 7 2 2 2 2" xfId="3980"/>
    <cellStyle name="Moneda 2 2 4 7 2 2 3" xfId="3981"/>
    <cellStyle name="Moneda 2 2 4 7 2 3" xfId="3982"/>
    <cellStyle name="Moneda 2 2 4 7 2 3 2" xfId="3983"/>
    <cellStyle name="Moneda 2 2 4 7 2 4" xfId="3984"/>
    <cellStyle name="Moneda 2 2 4 7 3" xfId="3985"/>
    <cellStyle name="Moneda 2 2 4 7 3 2" xfId="3986"/>
    <cellStyle name="Moneda 2 2 4 7 3 2 2" xfId="3987"/>
    <cellStyle name="Moneda 2 2 4 7 3 3" xfId="3988"/>
    <cellStyle name="Moneda 2 2 4 7 4" xfId="3989"/>
    <cellStyle name="Moneda 2 2 4 7 4 2" xfId="3990"/>
    <cellStyle name="Moneda 2 2 4 7 5" xfId="3991"/>
    <cellStyle name="Moneda 2 2 4 8" xfId="3992"/>
    <cellStyle name="Moneda 2 2 4 8 2" xfId="3993"/>
    <cellStyle name="Moneda 2 2 4 8 2 2" xfId="3994"/>
    <cellStyle name="Moneda 2 2 4 8 2 2 2" xfId="3995"/>
    <cellStyle name="Moneda 2 2 4 8 2 2 2 2" xfId="3996"/>
    <cellStyle name="Moneda 2 2 4 8 2 2 3" xfId="3997"/>
    <cellStyle name="Moneda 2 2 4 8 2 3" xfId="3998"/>
    <cellStyle name="Moneda 2 2 4 8 2 3 2" xfId="3999"/>
    <cellStyle name="Moneda 2 2 4 8 2 4" xfId="4000"/>
    <cellStyle name="Moneda 2 2 4 8 3" xfId="4001"/>
    <cellStyle name="Moneda 2 2 4 8 3 2" xfId="4002"/>
    <cellStyle name="Moneda 2 2 4 8 3 2 2" xfId="4003"/>
    <cellStyle name="Moneda 2 2 4 8 3 3" xfId="4004"/>
    <cellStyle name="Moneda 2 2 4 8 4" xfId="4005"/>
    <cellStyle name="Moneda 2 2 4 8 4 2" xfId="4006"/>
    <cellStyle name="Moneda 2 2 4 8 5" xfId="4007"/>
    <cellStyle name="Moneda 2 2 4 9" xfId="4008"/>
    <cellStyle name="Moneda 2 2 4 9 2" xfId="4009"/>
    <cellStyle name="Moneda 2 2 4 9 2 2" xfId="4010"/>
    <cellStyle name="Moneda 2 2 4 9 2 2 2" xfId="4011"/>
    <cellStyle name="Moneda 2 2 4 9 2 3" xfId="4012"/>
    <cellStyle name="Moneda 2 2 4 9 3" xfId="4013"/>
    <cellStyle name="Moneda 2 2 4 9 3 2" xfId="4014"/>
    <cellStyle name="Moneda 2 2 4 9 4" xfId="4015"/>
    <cellStyle name="Moneda 2 2 5" xfId="4016"/>
    <cellStyle name="Moneda 2 2 5 10" xfId="4017"/>
    <cellStyle name="Moneda 2 2 5 10 2" xfId="4018"/>
    <cellStyle name="Moneda 2 2 5 11" xfId="4019"/>
    <cellStyle name="Moneda 2 2 5 2" xfId="4020"/>
    <cellStyle name="Moneda 2 2 5 2 2" xfId="4021"/>
    <cellStyle name="Moneda 2 2 5 2 2 2" xfId="4022"/>
    <cellStyle name="Moneda 2 2 5 2 2 2 2" xfId="4023"/>
    <cellStyle name="Moneda 2 2 5 2 2 2 2 2" xfId="4024"/>
    <cellStyle name="Moneda 2 2 5 2 2 2 2 2 2" xfId="4025"/>
    <cellStyle name="Moneda 2 2 5 2 2 2 2 2 2 2" xfId="4026"/>
    <cellStyle name="Moneda 2 2 5 2 2 2 2 2 2 2 2" xfId="4027"/>
    <cellStyle name="Moneda 2 2 5 2 2 2 2 2 2 3" xfId="4028"/>
    <cellStyle name="Moneda 2 2 5 2 2 2 2 2 3" xfId="4029"/>
    <cellStyle name="Moneda 2 2 5 2 2 2 2 2 3 2" xfId="4030"/>
    <cellStyle name="Moneda 2 2 5 2 2 2 2 2 4" xfId="4031"/>
    <cellStyle name="Moneda 2 2 5 2 2 2 2 3" xfId="4032"/>
    <cellStyle name="Moneda 2 2 5 2 2 2 2 3 2" xfId="4033"/>
    <cellStyle name="Moneda 2 2 5 2 2 2 2 3 2 2" xfId="4034"/>
    <cellStyle name="Moneda 2 2 5 2 2 2 2 3 3" xfId="4035"/>
    <cellStyle name="Moneda 2 2 5 2 2 2 2 4" xfId="4036"/>
    <cellStyle name="Moneda 2 2 5 2 2 2 2 4 2" xfId="4037"/>
    <cellStyle name="Moneda 2 2 5 2 2 2 2 5" xfId="4038"/>
    <cellStyle name="Moneda 2 2 5 2 2 2 3" xfId="4039"/>
    <cellStyle name="Moneda 2 2 5 2 2 2 3 2" xfId="4040"/>
    <cellStyle name="Moneda 2 2 5 2 2 2 3 2 2" xfId="4041"/>
    <cellStyle name="Moneda 2 2 5 2 2 2 3 2 2 2" xfId="4042"/>
    <cellStyle name="Moneda 2 2 5 2 2 2 3 2 2 2 2" xfId="4043"/>
    <cellStyle name="Moneda 2 2 5 2 2 2 3 2 2 3" xfId="4044"/>
    <cellStyle name="Moneda 2 2 5 2 2 2 3 2 3" xfId="4045"/>
    <cellStyle name="Moneda 2 2 5 2 2 2 3 2 3 2" xfId="4046"/>
    <cellStyle name="Moneda 2 2 5 2 2 2 3 2 4" xfId="4047"/>
    <cellStyle name="Moneda 2 2 5 2 2 2 3 3" xfId="4048"/>
    <cellStyle name="Moneda 2 2 5 2 2 2 3 3 2" xfId="4049"/>
    <cellStyle name="Moneda 2 2 5 2 2 2 3 3 2 2" xfId="4050"/>
    <cellStyle name="Moneda 2 2 5 2 2 2 3 3 3" xfId="4051"/>
    <cellStyle name="Moneda 2 2 5 2 2 2 3 4" xfId="4052"/>
    <cellStyle name="Moneda 2 2 5 2 2 2 3 4 2" xfId="4053"/>
    <cellStyle name="Moneda 2 2 5 2 2 2 3 5" xfId="4054"/>
    <cellStyle name="Moneda 2 2 5 2 2 2 4" xfId="4055"/>
    <cellStyle name="Moneda 2 2 5 2 2 2 4 2" xfId="4056"/>
    <cellStyle name="Moneda 2 2 5 2 2 2 4 2 2" xfId="4057"/>
    <cellStyle name="Moneda 2 2 5 2 2 2 4 2 2 2" xfId="4058"/>
    <cellStyle name="Moneda 2 2 5 2 2 2 4 2 3" xfId="4059"/>
    <cellStyle name="Moneda 2 2 5 2 2 2 4 3" xfId="4060"/>
    <cellStyle name="Moneda 2 2 5 2 2 2 4 3 2" xfId="4061"/>
    <cellStyle name="Moneda 2 2 5 2 2 2 4 4" xfId="4062"/>
    <cellStyle name="Moneda 2 2 5 2 2 2 5" xfId="4063"/>
    <cellStyle name="Moneda 2 2 5 2 2 2 5 2" xfId="4064"/>
    <cellStyle name="Moneda 2 2 5 2 2 2 5 2 2" xfId="4065"/>
    <cellStyle name="Moneda 2 2 5 2 2 2 5 3" xfId="4066"/>
    <cellStyle name="Moneda 2 2 5 2 2 2 6" xfId="4067"/>
    <cellStyle name="Moneda 2 2 5 2 2 2 6 2" xfId="4068"/>
    <cellStyle name="Moneda 2 2 5 2 2 2 7" xfId="4069"/>
    <cellStyle name="Moneda 2 2 5 2 2 3" xfId="4070"/>
    <cellStyle name="Moneda 2 2 5 2 2 3 2" xfId="4071"/>
    <cellStyle name="Moneda 2 2 5 2 2 3 2 2" xfId="4072"/>
    <cellStyle name="Moneda 2 2 5 2 2 3 2 2 2" xfId="4073"/>
    <cellStyle name="Moneda 2 2 5 2 2 3 2 2 2 2" xfId="4074"/>
    <cellStyle name="Moneda 2 2 5 2 2 3 2 2 3" xfId="4075"/>
    <cellStyle name="Moneda 2 2 5 2 2 3 2 3" xfId="4076"/>
    <cellStyle name="Moneda 2 2 5 2 2 3 2 3 2" xfId="4077"/>
    <cellStyle name="Moneda 2 2 5 2 2 3 2 4" xfId="4078"/>
    <cellStyle name="Moneda 2 2 5 2 2 3 3" xfId="4079"/>
    <cellStyle name="Moneda 2 2 5 2 2 3 3 2" xfId="4080"/>
    <cellStyle name="Moneda 2 2 5 2 2 3 3 2 2" xfId="4081"/>
    <cellStyle name="Moneda 2 2 5 2 2 3 3 3" xfId="4082"/>
    <cellStyle name="Moneda 2 2 5 2 2 3 4" xfId="4083"/>
    <cellStyle name="Moneda 2 2 5 2 2 3 4 2" xfId="4084"/>
    <cellStyle name="Moneda 2 2 5 2 2 3 5" xfId="4085"/>
    <cellStyle name="Moneda 2 2 5 2 2 4" xfId="4086"/>
    <cellStyle name="Moneda 2 2 5 2 2 4 2" xfId="4087"/>
    <cellStyle name="Moneda 2 2 5 2 2 4 2 2" xfId="4088"/>
    <cellStyle name="Moneda 2 2 5 2 2 4 2 2 2" xfId="4089"/>
    <cellStyle name="Moneda 2 2 5 2 2 4 2 2 2 2" xfId="4090"/>
    <cellStyle name="Moneda 2 2 5 2 2 4 2 2 3" xfId="4091"/>
    <cellStyle name="Moneda 2 2 5 2 2 4 2 3" xfId="4092"/>
    <cellStyle name="Moneda 2 2 5 2 2 4 2 3 2" xfId="4093"/>
    <cellStyle name="Moneda 2 2 5 2 2 4 2 4" xfId="4094"/>
    <cellStyle name="Moneda 2 2 5 2 2 4 3" xfId="4095"/>
    <cellStyle name="Moneda 2 2 5 2 2 4 3 2" xfId="4096"/>
    <cellStyle name="Moneda 2 2 5 2 2 4 3 2 2" xfId="4097"/>
    <cellStyle name="Moneda 2 2 5 2 2 4 3 3" xfId="4098"/>
    <cellStyle name="Moneda 2 2 5 2 2 4 4" xfId="4099"/>
    <cellStyle name="Moneda 2 2 5 2 2 4 4 2" xfId="4100"/>
    <cellStyle name="Moneda 2 2 5 2 2 4 5" xfId="4101"/>
    <cellStyle name="Moneda 2 2 5 2 2 5" xfId="4102"/>
    <cellStyle name="Moneda 2 2 5 2 2 5 2" xfId="4103"/>
    <cellStyle name="Moneda 2 2 5 2 2 5 2 2" xfId="4104"/>
    <cellStyle name="Moneda 2 2 5 2 2 5 2 2 2" xfId="4105"/>
    <cellStyle name="Moneda 2 2 5 2 2 5 2 3" xfId="4106"/>
    <cellStyle name="Moneda 2 2 5 2 2 5 3" xfId="4107"/>
    <cellStyle name="Moneda 2 2 5 2 2 5 3 2" xfId="4108"/>
    <cellStyle name="Moneda 2 2 5 2 2 5 4" xfId="4109"/>
    <cellStyle name="Moneda 2 2 5 2 2 6" xfId="4110"/>
    <cellStyle name="Moneda 2 2 5 2 2 6 2" xfId="4111"/>
    <cellStyle name="Moneda 2 2 5 2 2 6 2 2" xfId="4112"/>
    <cellStyle name="Moneda 2 2 5 2 2 6 3" xfId="4113"/>
    <cellStyle name="Moneda 2 2 5 2 2 7" xfId="4114"/>
    <cellStyle name="Moneda 2 2 5 2 2 7 2" xfId="4115"/>
    <cellStyle name="Moneda 2 2 5 2 2 8" xfId="4116"/>
    <cellStyle name="Moneda 2 2 5 2 3" xfId="4117"/>
    <cellStyle name="Moneda 2 2 5 2 3 2" xfId="4118"/>
    <cellStyle name="Moneda 2 2 5 2 3 2 2" xfId="4119"/>
    <cellStyle name="Moneda 2 2 5 2 3 2 2 2" xfId="4120"/>
    <cellStyle name="Moneda 2 2 5 2 3 2 2 2 2" xfId="4121"/>
    <cellStyle name="Moneda 2 2 5 2 3 2 2 2 2 2" xfId="4122"/>
    <cellStyle name="Moneda 2 2 5 2 3 2 2 2 3" xfId="4123"/>
    <cellStyle name="Moneda 2 2 5 2 3 2 2 3" xfId="4124"/>
    <cellStyle name="Moneda 2 2 5 2 3 2 2 3 2" xfId="4125"/>
    <cellStyle name="Moneda 2 2 5 2 3 2 2 4" xfId="4126"/>
    <cellStyle name="Moneda 2 2 5 2 3 2 3" xfId="4127"/>
    <cellStyle name="Moneda 2 2 5 2 3 2 3 2" xfId="4128"/>
    <cellStyle name="Moneda 2 2 5 2 3 2 3 2 2" xfId="4129"/>
    <cellStyle name="Moneda 2 2 5 2 3 2 3 3" xfId="4130"/>
    <cellStyle name="Moneda 2 2 5 2 3 2 4" xfId="4131"/>
    <cellStyle name="Moneda 2 2 5 2 3 2 4 2" xfId="4132"/>
    <cellStyle name="Moneda 2 2 5 2 3 2 5" xfId="4133"/>
    <cellStyle name="Moneda 2 2 5 2 3 3" xfId="4134"/>
    <cellStyle name="Moneda 2 2 5 2 3 3 2" xfId="4135"/>
    <cellStyle name="Moneda 2 2 5 2 3 3 2 2" xfId="4136"/>
    <cellStyle name="Moneda 2 2 5 2 3 3 2 2 2" xfId="4137"/>
    <cellStyle name="Moneda 2 2 5 2 3 3 2 2 2 2" xfId="4138"/>
    <cellStyle name="Moneda 2 2 5 2 3 3 2 2 3" xfId="4139"/>
    <cellStyle name="Moneda 2 2 5 2 3 3 2 3" xfId="4140"/>
    <cellStyle name="Moneda 2 2 5 2 3 3 2 3 2" xfId="4141"/>
    <cellStyle name="Moneda 2 2 5 2 3 3 2 4" xfId="4142"/>
    <cellStyle name="Moneda 2 2 5 2 3 3 3" xfId="4143"/>
    <cellStyle name="Moneda 2 2 5 2 3 3 3 2" xfId="4144"/>
    <cellStyle name="Moneda 2 2 5 2 3 3 3 2 2" xfId="4145"/>
    <cellStyle name="Moneda 2 2 5 2 3 3 3 3" xfId="4146"/>
    <cellStyle name="Moneda 2 2 5 2 3 3 4" xfId="4147"/>
    <cellStyle name="Moneda 2 2 5 2 3 3 4 2" xfId="4148"/>
    <cellStyle name="Moneda 2 2 5 2 3 3 5" xfId="4149"/>
    <cellStyle name="Moneda 2 2 5 2 3 4" xfId="4150"/>
    <cellStyle name="Moneda 2 2 5 2 3 4 2" xfId="4151"/>
    <cellStyle name="Moneda 2 2 5 2 3 4 2 2" xfId="4152"/>
    <cellStyle name="Moneda 2 2 5 2 3 4 2 2 2" xfId="4153"/>
    <cellStyle name="Moneda 2 2 5 2 3 4 2 3" xfId="4154"/>
    <cellStyle name="Moneda 2 2 5 2 3 4 3" xfId="4155"/>
    <cellStyle name="Moneda 2 2 5 2 3 4 3 2" xfId="4156"/>
    <cellStyle name="Moneda 2 2 5 2 3 4 4" xfId="4157"/>
    <cellStyle name="Moneda 2 2 5 2 3 5" xfId="4158"/>
    <cellStyle name="Moneda 2 2 5 2 3 5 2" xfId="4159"/>
    <cellStyle name="Moneda 2 2 5 2 3 5 2 2" xfId="4160"/>
    <cellStyle name="Moneda 2 2 5 2 3 5 3" xfId="4161"/>
    <cellStyle name="Moneda 2 2 5 2 3 6" xfId="4162"/>
    <cellStyle name="Moneda 2 2 5 2 3 6 2" xfId="4163"/>
    <cellStyle name="Moneda 2 2 5 2 3 7" xfId="4164"/>
    <cellStyle name="Moneda 2 2 5 2 4" xfId="4165"/>
    <cellStyle name="Moneda 2 2 5 2 4 2" xfId="4166"/>
    <cellStyle name="Moneda 2 2 5 2 4 2 2" xfId="4167"/>
    <cellStyle name="Moneda 2 2 5 2 4 2 2 2" xfId="4168"/>
    <cellStyle name="Moneda 2 2 5 2 4 2 2 2 2" xfId="4169"/>
    <cellStyle name="Moneda 2 2 5 2 4 2 2 3" xfId="4170"/>
    <cellStyle name="Moneda 2 2 5 2 4 2 3" xfId="4171"/>
    <cellStyle name="Moneda 2 2 5 2 4 2 3 2" xfId="4172"/>
    <cellStyle name="Moneda 2 2 5 2 4 2 4" xfId="4173"/>
    <cellStyle name="Moneda 2 2 5 2 4 3" xfId="4174"/>
    <cellStyle name="Moneda 2 2 5 2 4 3 2" xfId="4175"/>
    <cellStyle name="Moneda 2 2 5 2 4 3 2 2" xfId="4176"/>
    <cellStyle name="Moneda 2 2 5 2 4 3 3" xfId="4177"/>
    <cellStyle name="Moneda 2 2 5 2 4 4" xfId="4178"/>
    <cellStyle name="Moneda 2 2 5 2 4 4 2" xfId="4179"/>
    <cellStyle name="Moneda 2 2 5 2 4 5" xfId="4180"/>
    <cellStyle name="Moneda 2 2 5 2 5" xfId="4181"/>
    <cellStyle name="Moneda 2 2 5 2 5 2" xfId="4182"/>
    <cellStyle name="Moneda 2 2 5 2 5 2 2" xfId="4183"/>
    <cellStyle name="Moneda 2 2 5 2 5 2 2 2" xfId="4184"/>
    <cellStyle name="Moneda 2 2 5 2 5 2 2 2 2" xfId="4185"/>
    <cellStyle name="Moneda 2 2 5 2 5 2 2 3" xfId="4186"/>
    <cellStyle name="Moneda 2 2 5 2 5 2 3" xfId="4187"/>
    <cellStyle name="Moneda 2 2 5 2 5 2 3 2" xfId="4188"/>
    <cellStyle name="Moneda 2 2 5 2 5 2 4" xfId="4189"/>
    <cellStyle name="Moneda 2 2 5 2 5 3" xfId="4190"/>
    <cellStyle name="Moneda 2 2 5 2 5 3 2" xfId="4191"/>
    <cellStyle name="Moneda 2 2 5 2 5 3 2 2" xfId="4192"/>
    <cellStyle name="Moneda 2 2 5 2 5 3 3" xfId="4193"/>
    <cellStyle name="Moneda 2 2 5 2 5 4" xfId="4194"/>
    <cellStyle name="Moneda 2 2 5 2 5 4 2" xfId="4195"/>
    <cellStyle name="Moneda 2 2 5 2 5 5" xfId="4196"/>
    <cellStyle name="Moneda 2 2 5 2 6" xfId="4197"/>
    <cellStyle name="Moneda 2 2 5 2 6 2" xfId="4198"/>
    <cellStyle name="Moneda 2 2 5 2 6 2 2" xfId="4199"/>
    <cellStyle name="Moneda 2 2 5 2 6 2 2 2" xfId="4200"/>
    <cellStyle name="Moneda 2 2 5 2 6 2 3" xfId="4201"/>
    <cellStyle name="Moneda 2 2 5 2 6 3" xfId="4202"/>
    <cellStyle name="Moneda 2 2 5 2 6 3 2" xfId="4203"/>
    <cellStyle name="Moneda 2 2 5 2 6 4" xfId="4204"/>
    <cellStyle name="Moneda 2 2 5 2 7" xfId="4205"/>
    <cellStyle name="Moneda 2 2 5 2 7 2" xfId="4206"/>
    <cellStyle name="Moneda 2 2 5 2 7 2 2" xfId="4207"/>
    <cellStyle name="Moneda 2 2 5 2 7 3" xfId="4208"/>
    <cellStyle name="Moneda 2 2 5 2 8" xfId="4209"/>
    <cellStyle name="Moneda 2 2 5 2 8 2" xfId="4210"/>
    <cellStyle name="Moneda 2 2 5 2 9" xfId="4211"/>
    <cellStyle name="Moneda 2 2 5 3" xfId="4212"/>
    <cellStyle name="Moneda 2 2 5 3 2" xfId="4213"/>
    <cellStyle name="Moneda 2 2 5 3 2 2" xfId="4214"/>
    <cellStyle name="Moneda 2 2 5 3 2 2 2" xfId="4215"/>
    <cellStyle name="Moneda 2 2 5 3 2 2 2 2" xfId="4216"/>
    <cellStyle name="Moneda 2 2 5 3 2 2 2 2 2" xfId="4217"/>
    <cellStyle name="Moneda 2 2 5 3 2 2 2 2 2 2" xfId="4218"/>
    <cellStyle name="Moneda 2 2 5 3 2 2 2 2 2 2 2" xfId="4219"/>
    <cellStyle name="Moneda 2 2 5 3 2 2 2 2 2 3" xfId="4220"/>
    <cellStyle name="Moneda 2 2 5 3 2 2 2 2 3" xfId="4221"/>
    <cellStyle name="Moneda 2 2 5 3 2 2 2 2 3 2" xfId="4222"/>
    <cellStyle name="Moneda 2 2 5 3 2 2 2 2 4" xfId="4223"/>
    <cellStyle name="Moneda 2 2 5 3 2 2 2 3" xfId="4224"/>
    <cellStyle name="Moneda 2 2 5 3 2 2 2 3 2" xfId="4225"/>
    <cellStyle name="Moneda 2 2 5 3 2 2 2 3 2 2" xfId="4226"/>
    <cellStyle name="Moneda 2 2 5 3 2 2 2 3 3" xfId="4227"/>
    <cellStyle name="Moneda 2 2 5 3 2 2 2 4" xfId="4228"/>
    <cellStyle name="Moneda 2 2 5 3 2 2 2 4 2" xfId="4229"/>
    <cellStyle name="Moneda 2 2 5 3 2 2 2 5" xfId="4230"/>
    <cellStyle name="Moneda 2 2 5 3 2 2 3" xfId="4231"/>
    <cellStyle name="Moneda 2 2 5 3 2 2 3 2" xfId="4232"/>
    <cellStyle name="Moneda 2 2 5 3 2 2 3 2 2" xfId="4233"/>
    <cellStyle name="Moneda 2 2 5 3 2 2 3 2 2 2" xfId="4234"/>
    <cellStyle name="Moneda 2 2 5 3 2 2 3 2 2 2 2" xfId="4235"/>
    <cellStyle name="Moneda 2 2 5 3 2 2 3 2 2 3" xfId="4236"/>
    <cellStyle name="Moneda 2 2 5 3 2 2 3 2 3" xfId="4237"/>
    <cellStyle name="Moneda 2 2 5 3 2 2 3 2 3 2" xfId="4238"/>
    <cellStyle name="Moneda 2 2 5 3 2 2 3 2 4" xfId="4239"/>
    <cellStyle name="Moneda 2 2 5 3 2 2 3 3" xfId="4240"/>
    <cellStyle name="Moneda 2 2 5 3 2 2 3 3 2" xfId="4241"/>
    <cellStyle name="Moneda 2 2 5 3 2 2 3 3 2 2" xfId="4242"/>
    <cellStyle name="Moneda 2 2 5 3 2 2 3 3 3" xfId="4243"/>
    <cellStyle name="Moneda 2 2 5 3 2 2 3 4" xfId="4244"/>
    <cellStyle name="Moneda 2 2 5 3 2 2 3 4 2" xfId="4245"/>
    <cellStyle name="Moneda 2 2 5 3 2 2 3 5" xfId="4246"/>
    <cellStyle name="Moneda 2 2 5 3 2 2 4" xfId="4247"/>
    <cellStyle name="Moneda 2 2 5 3 2 2 4 2" xfId="4248"/>
    <cellStyle name="Moneda 2 2 5 3 2 2 4 2 2" xfId="4249"/>
    <cellStyle name="Moneda 2 2 5 3 2 2 4 2 2 2" xfId="4250"/>
    <cellStyle name="Moneda 2 2 5 3 2 2 4 2 3" xfId="4251"/>
    <cellStyle name="Moneda 2 2 5 3 2 2 4 3" xfId="4252"/>
    <cellStyle name="Moneda 2 2 5 3 2 2 4 3 2" xfId="4253"/>
    <cellStyle name="Moneda 2 2 5 3 2 2 4 4" xfId="4254"/>
    <cellStyle name="Moneda 2 2 5 3 2 2 5" xfId="4255"/>
    <cellStyle name="Moneda 2 2 5 3 2 2 5 2" xfId="4256"/>
    <cellStyle name="Moneda 2 2 5 3 2 2 5 2 2" xfId="4257"/>
    <cellStyle name="Moneda 2 2 5 3 2 2 5 3" xfId="4258"/>
    <cellStyle name="Moneda 2 2 5 3 2 2 6" xfId="4259"/>
    <cellStyle name="Moneda 2 2 5 3 2 2 6 2" xfId="4260"/>
    <cellStyle name="Moneda 2 2 5 3 2 2 7" xfId="4261"/>
    <cellStyle name="Moneda 2 2 5 3 2 3" xfId="4262"/>
    <cellStyle name="Moneda 2 2 5 3 2 3 2" xfId="4263"/>
    <cellStyle name="Moneda 2 2 5 3 2 3 2 2" xfId="4264"/>
    <cellStyle name="Moneda 2 2 5 3 2 3 2 2 2" xfId="4265"/>
    <cellStyle name="Moneda 2 2 5 3 2 3 2 2 2 2" xfId="4266"/>
    <cellStyle name="Moneda 2 2 5 3 2 3 2 2 3" xfId="4267"/>
    <cellStyle name="Moneda 2 2 5 3 2 3 2 3" xfId="4268"/>
    <cellStyle name="Moneda 2 2 5 3 2 3 2 3 2" xfId="4269"/>
    <cellStyle name="Moneda 2 2 5 3 2 3 2 4" xfId="4270"/>
    <cellStyle name="Moneda 2 2 5 3 2 3 3" xfId="4271"/>
    <cellStyle name="Moneda 2 2 5 3 2 3 3 2" xfId="4272"/>
    <cellStyle name="Moneda 2 2 5 3 2 3 3 2 2" xfId="4273"/>
    <cellStyle name="Moneda 2 2 5 3 2 3 3 3" xfId="4274"/>
    <cellStyle name="Moneda 2 2 5 3 2 3 4" xfId="4275"/>
    <cellStyle name="Moneda 2 2 5 3 2 3 4 2" xfId="4276"/>
    <cellStyle name="Moneda 2 2 5 3 2 3 5" xfId="4277"/>
    <cellStyle name="Moneda 2 2 5 3 2 4" xfId="4278"/>
    <cellStyle name="Moneda 2 2 5 3 2 4 2" xfId="4279"/>
    <cellStyle name="Moneda 2 2 5 3 2 4 2 2" xfId="4280"/>
    <cellStyle name="Moneda 2 2 5 3 2 4 2 2 2" xfId="4281"/>
    <cellStyle name="Moneda 2 2 5 3 2 4 2 2 2 2" xfId="4282"/>
    <cellStyle name="Moneda 2 2 5 3 2 4 2 2 3" xfId="4283"/>
    <cellStyle name="Moneda 2 2 5 3 2 4 2 3" xfId="4284"/>
    <cellStyle name="Moneda 2 2 5 3 2 4 2 3 2" xfId="4285"/>
    <cellStyle name="Moneda 2 2 5 3 2 4 2 4" xfId="4286"/>
    <cellStyle name="Moneda 2 2 5 3 2 4 3" xfId="4287"/>
    <cellStyle name="Moneda 2 2 5 3 2 4 3 2" xfId="4288"/>
    <cellStyle name="Moneda 2 2 5 3 2 4 3 2 2" xfId="4289"/>
    <cellStyle name="Moneda 2 2 5 3 2 4 3 3" xfId="4290"/>
    <cellStyle name="Moneda 2 2 5 3 2 4 4" xfId="4291"/>
    <cellStyle name="Moneda 2 2 5 3 2 4 4 2" xfId="4292"/>
    <cellStyle name="Moneda 2 2 5 3 2 4 5" xfId="4293"/>
    <cellStyle name="Moneda 2 2 5 3 2 5" xfId="4294"/>
    <cellStyle name="Moneda 2 2 5 3 2 5 2" xfId="4295"/>
    <cellStyle name="Moneda 2 2 5 3 2 5 2 2" xfId="4296"/>
    <cellStyle name="Moneda 2 2 5 3 2 5 2 2 2" xfId="4297"/>
    <cellStyle name="Moneda 2 2 5 3 2 5 2 3" xfId="4298"/>
    <cellStyle name="Moneda 2 2 5 3 2 5 3" xfId="4299"/>
    <cellStyle name="Moneda 2 2 5 3 2 5 3 2" xfId="4300"/>
    <cellStyle name="Moneda 2 2 5 3 2 5 4" xfId="4301"/>
    <cellStyle name="Moneda 2 2 5 3 2 6" xfId="4302"/>
    <cellStyle name="Moneda 2 2 5 3 2 6 2" xfId="4303"/>
    <cellStyle name="Moneda 2 2 5 3 2 6 2 2" xfId="4304"/>
    <cellStyle name="Moneda 2 2 5 3 2 6 3" xfId="4305"/>
    <cellStyle name="Moneda 2 2 5 3 2 7" xfId="4306"/>
    <cellStyle name="Moneda 2 2 5 3 2 7 2" xfId="4307"/>
    <cellStyle name="Moneda 2 2 5 3 2 8" xfId="4308"/>
    <cellStyle name="Moneda 2 2 5 3 3" xfId="4309"/>
    <cellStyle name="Moneda 2 2 5 3 3 2" xfId="4310"/>
    <cellStyle name="Moneda 2 2 5 3 3 2 2" xfId="4311"/>
    <cellStyle name="Moneda 2 2 5 3 3 2 2 2" xfId="4312"/>
    <cellStyle name="Moneda 2 2 5 3 3 2 2 2 2" xfId="4313"/>
    <cellStyle name="Moneda 2 2 5 3 3 2 2 2 2 2" xfId="4314"/>
    <cellStyle name="Moneda 2 2 5 3 3 2 2 2 3" xfId="4315"/>
    <cellStyle name="Moneda 2 2 5 3 3 2 2 3" xfId="4316"/>
    <cellStyle name="Moneda 2 2 5 3 3 2 2 3 2" xfId="4317"/>
    <cellStyle name="Moneda 2 2 5 3 3 2 2 4" xfId="4318"/>
    <cellStyle name="Moneda 2 2 5 3 3 2 3" xfId="4319"/>
    <cellStyle name="Moneda 2 2 5 3 3 2 3 2" xfId="4320"/>
    <cellStyle name="Moneda 2 2 5 3 3 2 3 2 2" xfId="4321"/>
    <cellStyle name="Moneda 2 2 5 3 3 2 3 3" xfId="4322"/>
    <cellStyle name="Moneda 2 2 5 3 3 2 4" xfId="4323"/>
    <cellStyle name="Moneda 2 2 5 3 3 2 4 2" xfId="4324"/>
    <cellStyle name="Moneda 2 2 5 3 3 2 5" xfId="4325"/>
    <cellStyle name="Moneda 2 2 5 3 3 3" xfId="4326"/>
    <cellStyle name="Moneda 2 2 5 3 3 3 2" xfId="4327"/>
    <cellStyle name="Moneda 2 2 5 3 3 3 2 2" xfId="4328"/>
    <cellStyle name="Moneda 2 2 5 3 3 3 2 2 2" xfId="4329"/>
    <cellStyle name="Moneda 2 2 5 3 3 3 2 2 2 2" xfId="4330"/>
    <cellStyle name="Moneda 2 2 5 3 3 3 2 2 3" xfId="4331"/>
    <cellStyle name="Moneda 2 2 5 3 3 3 2 3" xfId="4332"/>
    <cellStyle name="Moneda 2 2 5 3 3 3 2 3 2" xfId="4333"/>
    <cellStyle name="Moneda 2 2 5 3 3 3 2 4" xfId="4334"/>
    <cellStyle name="Moneda 2 2 5 3 3 3 3" xfId="4335"/>
    <cellStyle name="Moneda 2 2 5 3 3 3 3 2" xfId="4336"/>
    <cellStyle name="Moneda 2 2 5 3 3 3 3 2 2" xfId="4337"/>
    <cellStyle name="Moneda 2 2 5 3 3 3 3 3" xfId="4338"/>
    <cellStyle name="Moneda 2 2 5 3 3 3 4" xfId="4339"/>
    <cellStyle name="Moneda 2 2 5 3 3 3 4 2" xfId="4340"/>
    <cellStyle name="Moneda 2 2 5 3 3 3 5" xfId="4341"/>
    <cellStyle name="Moneda 2 2 5 3 3 4" xfId="4342"/>
    <cellStyle name="Moneda 2 2 5 3 3 4 2" xfId="4343"/>
    <cellStyle name="Moneda 2 2 5 3 3 4 2 2" xfId="4344"/>
    <cellStyle name="Moneda 2 2 5 3 3 4 2 2 2" xfId="4345"/>
    <cellStyle name="Moneda 2 2 5 3 3 4 2 3" xfId="4346"/>
    <cellStyle name="Moneda 2 2 5 3 3 4 3" xfId="4347"/>
    <cellStyle name="Moneda 2 2 5 3 3 4 3 2" xfId="4348"/>
    <cellStyle name="Moneda 2 2 5 3 3 4 4" xfId="4349"/>
    <cellStyle name="Moneda 2 2 5 3 3 5" xfId="4350"/>
    <cellStyle name="Moneda 2 2 5 3 3 5 2" xfId="4351"/>
    <cellStyle name="Moneda 2 2 5 3 3 5 2 2" xfId="4352"/>
    <cellStyle name="Moneda 2 2 5 3 3 5 3" xfId="4353"/>
    <cellStyle name="Moneda 2 2 5 3 3 6" xfId="4354"/>
    <cellStyle name="Moneda 2 2 5 3 3 6 2" xfId="4355"/>
    <cellStyle name="Moneda 2 2 5 3 3 7" xfId="4356"/>
    <cellStyle name="Moneda 2 2 5 3 4" xfId="4357"/>
    <cellStyle name="Moneda 2 2 5 3 4 2" xfId="4358"/>
    <cellStyle name="Moneda 2 2 5 3 4 2 2" xfId="4359"/>
    <cellStyle name="Moneda 2 2 5 3 4 2 2 2" xfId="4360"/>
    <cellStyle name="Moneda 2 2 5 3 4 2 2 2 2" xfId="4361"/>
    <cellStyle name="Moneda 2 2 5 3 4 2 2 3" xfId="4362"/>
    <cellStyle name="Moneda 2 2 5 3 4 2 3" xfId="4363"/>
    <cellStyle name="Moneda 2 2 5 3 4 2 3 2" xfId="4364"/>
    <cellStyle name="Moneda 2 2 5 3 4 2 4" xfId="4365"/>
    <cellStyle name="Moneda 2 2 5 3 4 3" xfId="4366"/>
    <cellStyle name="Moneda 2 2 5 3 4 3 2" xfId="4367"/>
    <cellStyle name="Moneda 2 2 5 3 4 3 2 2" xfId="4368"/>
    <cellStyle name="Moneda 2 2 5 3 4 3 3" xfId="4369"/>
    <cellStyle name="Moneda 2 2 5 3 4 4" xfId="4370"/>
    <cellStyle name="Moneda 2 2 5 3 4 4 2" xfId="4371"/>
    <cellStyle name="Moneda 2 2 5 3 4 5" xfId="4372"/>
    <cellStyle name="Moneda 2 2 5 3 5" xfId="4373"/>
    <cellStyle name="Moneda 2 2 5 3 5 2" xfId="4374"/>
    <cellStyle name="Moneda 2 2 5 3 5 2 2" xfId="4375"/>
    <cellStyle name="Moneda 2 2 5 3 5 2 2 2" xfId="4376"/>
    <cellStyle name="Moneda 2 2 5 3 5 2 2 2 2" xfId="4377"/>
    <cellStyle name="Moneda 2 2 5 3 5 2 2 3" xfId="4378"/>
    <cellStyle name="Moneda 2 2 5 3 5 2 3" xfId="4379"/>
    <cellStyle name="Moneda 2 2 5 3 5 2 3 2" xfId="4380"/>
    <cellStyle name="Moneda 2 2 5 3 5 2 4" xfId="4381"/>
    <cellStyle name="Moneda 2 2 5 3 5 3" xfId="4382"/>
    <cellStyle name="Moneda 2 2 5 3 5 3 2" xfId="4383"/>
    <cellStyle name="Moneda 2 2 5 3 5 3 2 2" xfId="4384"/>
    <cellStyle name="Moneda 2 2 5 3 5 3 3" xfId="4385"/>
    <cellStyle name="Moneda 2 2 5 3 5 4" xfId="4386"/>
    <cellStyle name="Moneda 2 2 5 3 5 4 2" xfId="4387"/>
    <cellStyle name="Moneda 2 2 5 3 5 5" xfId="4388"/>
    <cellStyle name="Moneda 2 2 5 3 6" xfId="4389"/>
    <cellStyle name="Moneda 2 2 5 3 6 2" xfId="4390"/>
    <cellStyle name="Moneda 2 2 5 3 6 2 2" xfId="4391"/>
    <cellStyle name="Moneda 2 2 5 3 6 2 2 2" xfId="4392"/>
    <cellStyle name="Moneda 2 2 5 3 6 2 3" xfId="4393"/>
    <cellStyle name="Moneda 2 2 5 3 6 3" xfId="4394"/>
    <cellStyle name="Moneda 2 2 5 3 6 3 2" xfId="4395"/>
    <cellStyle name="Moneda 2 2 5 3 6 4" xfId="4396"/>
    <cellStyle name="Moneda 2 2 5 3 7" xfId="4397"/>
    <cellStyle name="Moneda 2 2 5 3 7 2" xfId="4398"/>
    <cellStyle name="Moneda 2 2 5 3 7 2 2" xfId="4399"/>
    <cellStyle name="Moneda 2 2 5 3 7 3" xfId="4400"/>
    <cellStyle name="Moneda 2 2 5 3 8" xfId="4401"/>
    <cellStyle name="Moneda 2 2 5 3 8 2" xfId="4402"/>
    <cellStyle name="Moneda 2 2 5 3 9" xfId="4403"/>
    <cellStyle name="Moneda 2 2 5 4" xfId="4404"/>
    <cellStyle name="Moneda 2 2 5 4 2" xfId="4405"/>
    <cellStyle name="Moneda 2 2 5 4 2 2" xfId="4406"/>
    <cellStyle name="Moneda 2 2 5 4 2 2 2" xfId="4407"/>
    <cellStyle name="Moneda 2 2 5 4 2 2 2 2" xfId="4408"/>
    <cellStyle name="Moneda 2 2 5 4 2 2 2 2 2" xfId="4409"/>
    <cellStyle name="Moneda 2 2 5 4 2 2 2 2 2 2" xfId="4410"/>
    <cellStyle name="Moneda 2 2 5 4 2 2 2 2 3" xfId="4411"/>
    <cellStyle name="Moneda 2 2 5 4 2 2 2 3" xfId="4412"/>
    <cellStyle name="Moneda 2 2 5 4 2 2 2 3 2" xfId="4413"/>
    <cellStyle name="Moneda 2 2 5 4 2 2 2 4" xfId="4414"/>
    <cellStyle name="Moneda 2 2 5 4 2 2 3" xfId="4415"/>
    <cellStyle name="Moneda 2 2 5 4 2 2 3 2" xfId="4416"/>
    <cellStyle name="Moneda 2 2 5 4 2 2 3 2 2" xfId="4417"/>
    <cellStyle name="Moneda 2 2 5 4 2 2 3 3" xfId="4418"/>
    <cellStyle name="Moneda 2 2 5 4 2 2 4" xfId="4419"/>
    <cellStyle name="Moneda 2 2 5 4 2 2 4 2" xfId="4420"/>
    <cellStyle name="Moneda 2 2 5 4 2 2 5" xfId="4421"/>
    <cellStyle name="Moneda 2 2 5 4 2 3" xfId="4422"/>
    <cellStyle name="Moneda 2 2 5 4 2 3 2" xfId="4423"/>
    <cellStyle name="Moneda 2 2 5 4 2 3 2 2" xfId="4424"/>
    <cellStyle name="Moneda 2 2 5 4 2 3 2 2 2" xfId="4425"/>
    <cellStyle name="Moneda 2 2 5 4 2 3 2 2 2 2" xfId="4426"/>
    <cellStyle name="Moneda 2 2 5 4 2 3 2 2 3" xfId="4427"/>
    <cellStyle name="Moneda 2 2 5 4 2 3 2 3" xfId="4428"/>
    <cellStyle name="Moneda 2 2 5 4 2 3 2 3 2" xfId="4429"/>
    <cellStyle name="Moneda 2 2 5 4 2 3 2 4" xfId="4430"/>
    <cellStyle name="Moneda 2 2 5 4 2 3 3" xfId="4431"/>
    <cellStyle name="Moneda 2 2 5 4 2 3 3 2" xfId="4432"/>
    <cellStyle name="Moneda 2 2 5 4 2 3 3 2 2" xfId="4433"/>
    <cellStyle name="Moneda 2 2 5 4 2 3 3 3" xfId="4434"/>
    <cellStyle name="Moneda 2 2 5 4 2 3 4" xfId="4435"/>
    <cellStyle name="Moneda 2 2 5 4 2 3 4 2" xfId="4436"/>
    <cellStyle name="Moneda 2 2 5 4 2 3 5" xfId="4437"/>
    <cellStyle name="Moneda 2 2 5 4 2 4" xfId="4438"/>
    <cellStyle name="Moneda 2 2 5 4 2 4 2" xfId="4439"/>
    <cellStyle name="Moneda 2 2 5 4 2 4 2 2" xfId="4440"/>
    <cellStyle name="Moneda 2 2 5 4 2 4 2 2 2" xfId="4441"/>
    <cellStyle name="Moneda 2 2 5 4 2 4 2 3" xfId="4442"/>
    <cellStyle name="Moneda 2 2 5 4 2 4 3" xfId="4443"/>
    <cellStyle name="Moneda 2 2 5 4 2 4 3 2" xfId="4444"/>
    <cellStyle name="Moneda 2 2 5 4 2 4 4" xfId="4445"/>
    <cellStyle name="Moneda 2 2 5 4 2 5" xfId="4446"/>
    <cellStyle name="Moneda 2 2 5 4 2 5 2" xfId="4447"/>
    <cellStyle name="Moneda 2 2 5 4 2 5 2 2" xfId="4448"/>
    <cellStyle name="Moneda 2 2 5 4 2 5 3" xfId="4449"/>
    <cellStyle name="Moneda 2 2 5 4 2 6" xfId="4450"/>
    <cellStyle name="Moneda 2 2 5 4 2 6 2" xfId="4451"/>
    <cellStyle name="Moneda 2 2 5 4 2 7" xfId="4452"/>
    <cellStyle name="Moneda 2 2 5 4 3" xfId="4453"/>
    <cellStyle name="Moneda 2 2 5 4 3 2" xfId="4454"/>
    <cellStyle name="Moneda 2 2 5 4 3 2 2" xfId="4455"/>
    <cellStyle name="Moneda 2 2 5 4 3 2 2 2" xfId="4456"/>
    <cellStyle name="Moneda 2 2 5 4 3 2 2 2 2" xfId="4457"/>
    <cellStyle name="Moneda 2 2 5 4 3 2 2 3" xfId="4458"/>
    <cellStyle name="Moneda 2 2 5 4 3 2 3" xfId="4459"/>
    <cellStyle name="Moneda 2 2 5 4 3 2 3 2" xfId="4460"/>
    <cellStyle name="Moneda 2 2 5 4 3 2 4" xfId="4461"/>
    <cellStyle name="Moneda 2 2 5 4 3 3" xfId="4462"/>
    <cellStyle name="Moneda 2 2 5 4 3 3 2" xfId="4463"/>
    <cellStyle name="Moneda 2 2 5 4 3 3 2 2" xfId="4464"/>
    <cellStyle name="Moneda 2 2 5 4 3 3 3" xfId="4465"/>
    <cellStyle name="Moneda 2 2 5 4 3 4" xfId="4466"/>
    <cellStyle name="Moneda 2 2 5 4 3 4 2" xfId="4467"/>
    <cellStyle name="Moneda 2 2 5 4 3 5" xfId="4468"/>
    <cellStyle name="Moneda 2 2 5 4 4" xfId="4469"/>
    <cellStyle name="Moneda 2 2 5 4 4 2" xfId="4470"/>
    <cellStyle name="Moneda 2 2 5 4 4 2 2" xfId="4471"/>
    <cellStyle name="Moneda 2 2 5 4 4 2 2 2" xfId="4472"/>
    <cellStyle name="Moneda 2 2 5 4 4 2 2 2 2" xfId="4473"/>
    <cellStyle name="Moneda 2 2 5 4 4 2 2 3" xfId="4474"/>
    <cellStyle name="Moneda 2 2 5 4 4 2 3" xfId="4475"/>
    <cellStyle name="Moneda 2 2 5 4 4 2 3 2" xfId="4476"/>
    <cellStyle name="Moneda 2 2 5 4 4 2 4" xfId="4477"/>
    <cellStyle name="Moneda 2 2 5 4 4 3" xfId="4478"/>
    <cellStyle name="Moneda 2 2 5 4 4 3 2" xfId="4479"/>
    <cellStyle name="Moneda 2 2 5 4 4 3 2 2" xfId="4480"/>
    <cellStyle name="Moneda 2 2 5 4 4 3 3" xfId="4481"/>
    <cellStyle name="Moneda 2 2 5 4 4 4" xfId="4482"/>
    <cellStyle name="Moneda 2 2 5 4 4 4 2" xfId="4483"/>
    <cellStyle name="Moneda 2 2 5 4 4 5" xfId="4484"/>
    <cellStyle name="Moneda 2 2 5 4 5" xfId="4485"/>
    <cellStyle name="Moneda 2 2 5 4 5 2" xfId="4486"/>
    <cellStyle name="Moneda 2 2 5 4 5 2 2" xfId="4487"/>
    <cellStyle name="Moneda 2 2 5 4 5 2 2 2" xfId="4488"/>
    <cellStyle name="Moneda 2 2 5 4 5 2 3" xfId="4489"/>
    <cellStyle name="Moneda 2 2 5 4 5 3" xfId="4490"/>
    <cellStyle name="Moneda 2 2 5 4 5 3 2" xfId="4491"/>
    <cellStyle name="Moneda 2 2 5 4 5 4" xfId="4492"/>
    <cellStyle name="Moneda 2 2 5 4 6" xfId="4493"/>
    <cellStyle name="Moneda 2 2 5 4 6 2" xfId="4494"/>
    <cellStyle name="Moneda 2 2 5 4 6 2 2" xfId="4495"/>
    <cellStyle name="Moneda 2 2 5 4 6 3" xfId="4496"/>
    <cellStyle name="Moneda 2 2 5 4 7" xfId="4497"/>
    <cellStyle name="Moneda 2 2 5 4 7 2" xfId="4498"/>
    <cellStyle name="Moneda 2 2 5 4 8" xfId="4499"/>
    <cellStyle name="Moneda 2 2 5 5" xfId="4500"/>
    <cellStyle name="Moneda 2 2 5 5 2" xfId="4501"/>
    <cellStyle name="Moneda 2 2 5 5 2 2" xfId="4502"/>
    <cellStyle name="Moneda 2 2 5 5 2 2 2" xfId="4503"/>
    <cellStyle name="Moneda 2 2 5 5 2 2 2 2" xfId="4504"/>
    <cellStyle name="Moneda 2 2 5 5 2 2 2 2 2" xfId="4505"/>
    <cellStyle name="Moneda 2 2 5 5 2 2 2 3" xfId="4506"/>
    <cellStyle name="Moneda 2 2 5 5 2 2 3" xfId="4507"/>
    <cellStyle name="Moneda 2 2 5 5 2 2 3 2" xfId="4508"/>
    <cellStyle name="Moneda 2 2 5 5 2 2 4" xfId="4509"/>
    <cellStyle name="Moneda 2 2 5 5 2 3" xfId="4510"/>
    <cellStyle name="Moneda 2 2 5 5 2 3 2" xfId="4511"/>
    <cellStyle name="Moneda 2 2 5 5 2 3 2 2" xfId="4512"/>
    <cellStyle name="Moneda 2 2 5 5 2 3 3" xfId="4513"/>
    <cellStyle name="Moneda 2 2 5 5 2 4" xfId="4514"/>
    <cellStyle name="Moneda 2 2 5 5 2 4 2" xfId="4515"/>
    <cellStyle name="Moneda 2 2 5 5 2 5" xfId="4516"/>
    <cellStyle name="Moneda 2 2 5 5 3" xfId="4517"/>
    <cellStyle name="Moneda 2 2 5 5 3 2" xfId="4518"/>
    <cellStyle name="Moneda 2 2 5 5 3 2 2" xfId="4519"/>
    <cellStyle name="Moneda 2 2 5 5 3 2 2 2" xfId="4520"/>
    <cellStyle name="Moneda 2 2 5 5 3 2 2 2 2" xfId="4521"/>
    <cellStyle name="Moneda 2 2 5 5 3 2 2 3" xfId="4522"/>
    <cellStyle name="Moneda 2 2 5 5 3 2 3" xfId="4523"/>
    <cellStyle name="Moneda 2 2 5 5 3 2 3 2" xfId="4524"/>
    <cellStyle name="Moneda 2 2 5 5 3 2 4" xfId="4525"/>
    <cellStyle name="Moneda 2 2 5 5 3 3" xfId="4526"/>
    <cellStyle name="Moneda 2 2 5 5 3 3 2" xfId="4527"/>
    <cellStyle name="Moneda 2 2 5 5 3 3 2 2" xfId="4528"/>
    <cellStyle name="Moneda 2 2 5 5 3 3 3" xfId="4529"/>
    <cellStyle name="Moneda 2 2 5 5 3 4" xfId="4530"/>
    <cellStyle name="Moneda 2 2 5 5 3 4 2" xfId="4531"/>
    <cellStyle name="Moneda 2 2 5 5 3 5" xfId="4532"/>
    <cellStyle name="Moneda 2 2 5 5 4" xfId="4533"/>
    <cellStyle name="Moneda 2 2 5 5 4 2" xfId="4534"/>
    <cellStyle name="Moneda 2 2 5 5 4 2 2" xfId="4535"/>
    <cellStyle name="Moneda 2 2 5 5 4 2 2 2" xfId="4536"/>
    <cellStyle name="Moneda 2 2 5 5 4 2 3" xfId="4537"/>
    <cellStyle name="Moneda 2 2 5 5 4 3" xfId="4538"/>
    <cellStyle name="Moneda 2 2 5 5 4 3 2" xfId="4539"/>
    <cellStyle name="Moneda 2 2 5 5 4 4" xfId="4540"/>
    <cellStyle name="Moneda 2 2 5 5 5" xfId="4541"/>
    <cellStyle name="Moneda 2 2 5 5 5 2" xfId="4542"/>
    <cellStyle name="Moneda 2 2 5 5 5 2 2" xfId="4543"/>
    <cellStyle name="Moneda 2 2 5 5 5 3" xfId="4544"/>
    <cellStyle name="Moneda 2 2 5 5 6" xfId="4545"/>
    <cellStyle name="Moneda 2 2 5 5 6 2" xfId="4546"/>
    <cellStyle name="Moneda 2 2 5 5 7" xfId="4547"/>
    <cellStyle name="Moneda 2 2 5 6" xfId="4548"/>
    <cellStyle name="Moneda 2 2 5 6 2" xfId="4549"/>
    <cellStyle name="Moneda 2 2 5 6 2 2" xfId="4550"/>
    <cellStyle name="Moneda 2 2 5 6 2 2 2" xfId="4551"/>
    <cellStyle name="Moneda 2 2 5 6 2 2 2 2" xfId="4552"/>
    <cellStyle name="Moneda 2 2 5 6 2 2 3" xfId="4553"/>
    <cellStyle name="Moneda 2 2 5 6 2 3" xfId="4554"/>
    <cellStyle name="Moneda 2 2 5 6 2 3 2" xfId="4555"/>
    <cellStyle name="Moneda 2 2 5 6 2 4" xfId="4556"/>
    <cellStyle name="Moneda 2 2 5 6 3" xfId="4557"/>
    <cellStyle name="Moneda 2 2 5 6 3 2" xfId="4558"/>
    <cellStyle name="Moneda 2 2 5 6 3 2 2" xfId="4559"/>
    <cellStyle name="Moneda 2 2 5 6 3 3" xfId="4560"/>
    <cellStyle name="Moneda 2 2 5 6 4" xfId="4561"/>
    <cellStyle name="Moneda 2 2 5 6 4 2" xfId="4562"/>
    <cellStyle name="Moneda 2 2 5 6 5" xfId="4563"/>
    <cellStyle name="Moneda 2 2 5 7" xfId="4564"/>
    <cellStyle name="Moneda 2 2 5 7 2" xfId="4565"/>
    <cellStyle name="Moneda 2 2 5 7 2 2" xfId="4566"/>
    <cellStyle name="Moneda 2 2 5 7 2 2 2" xfId="4567"/>
    <cellStyle name="Moneda 2 2 5 7 2 2 2 2" xfId="4568"/>
    <cellStyle name="Moneda 2 2 5 7 2 2 3" xfId="4569"/>
    <cellStyle name="Moneda 2 2 5 7 2 3" xfId="4570"/>
    <cellStyle name="Moneda 2 2 5 7 2 3 2" xfId="4571"/>
    <cellStyle name="Moneda 2 2 5 7 2 4" xfId="4572"/>
    <cellStyle name="Moneda 2 2 5 7 3" xfId="4573"/>
    <cellStyle name="Moneda 2 2 5 7 3 2" xfId="4574"/>
    <cellStyle name="Moneda 2 2 5 7 3 2 2" xfId="4575"/>
    <cellStyle name="Moneda 2 2 5 7 3 3" xfId="4576"/>
    <cellStyle name="Moneda 2 2 5 7 4" xfId="4577"/>
    <cellStyle name="Moneda 2 2 5 7 4 2" xfId="4578"/>
    <cellStyle name="Moneda 2 2 5 7 5" xfId="4579"/>
    <cellStyle name="Moneda 2 2 5 8" xfId="4580"/>
    <cellStyle name="Moneda 2 2 5 8 2" xfId="4581"/>
    <cellStyle name="Moneda 2 2 5 8 2 2" xfId="4582"/>
    <cellStyle name="Moneda 2 2 5 8 2 2 2" xfId="4583"/>
    <cellStyle name="Moneda 2 2 5 8 2 3" xfId="4584"/>
    <cellStyle name="Moneda 2 2 5 8 3" xfId="4585"/>
    <cellStyle name="Moneda 2 2 5 8 3 2" xfId="4586"/>
    <cellStyle name="Moneda 2 2 5 8 4" xfId="4587"/>
    <cellStyle name="Moneda 2 2 5 9" xfId="4588"/>
    <cellStyle name="Moneda 2 2 5 9 2" xfId="4589"/>
    <cellStyle name="Moneda 2 2 5 9 2 2" xfId="4590"/>
    <cellStyle name="Moneda 2 2 5 9 3" xfId="4591"/>
    <cellStyle name="Moneda 2 2 6" xfId="4592"/>
    <cellStyle name="Moneda 2 2 6 2" xfId="4593"/>
    <cellStyle name="Moneda 2 2 6 2 2" xfId="4594"/>
    <cellStyle name="Moneda 2 2 6 2 2 2" xfId="4595"/>
    <cellStyle name="Moneda 2 2 6 2 2 2 2" xfId="4596"/>
    <cellStyle name="Moneda 2 2 6 2 2 2 2 2" xfId="4597"/>
    <cellStyle name="Moneda 2 2 6 2 2 2 2 2 2" xfId="4598"/>
    <cellStyle name="Moneda 2 2 6 2 2 2 2 2 2 2" xfId="4599"/>
    <cellStyle name="Moneda 2 2 6 2 2 2 2 2 3" xfId="4600"/>
    <cellStyle name="Moneda 2 2 6 2 2 2 2 3" xfId="4601"/>
    <cellStyle name="Moneda 2 2 6 2 2 2 2 3 2" xfId="4602"/>
    <cellStyle name="Moneda 2 2 6 2 2 2 2 4" xfId="4603"/>
    <cellStyle name="Moneda 2 2 6 2 2 2 3" xfId="4604"/>
    <cellStyle name="Moneda 2 2 6 2 2 2 3 2" xfId="4605"/>
    <cellStyle name="Moneda 2 2 6 2 2 2 3 2 2" xfId="4606"/>
    <cellStyle name="Moneda 2 2 6 2 2 2 3 3" xfId="4607"/>
    <cellStyle name="Moneda 2 2 6 2 2 2 4" xfId="4608"/>
    <cellStyle name="Moneda 2 2 6 2 2 2 4 2" xfId="4609"/>
    <cellStyle name="Moneda 2 2 6 2 2 2 5" xfId="4610"/>
    <cellStyle name="Moneda 2 2 6 2 2 3" xfId="4611"/>
    <cellStyle name="Moneda 2 2 6 2 2 3 2" xfId="4612"/>
    <cellStyle name="Moneda 2 2 6 2 2 3 2 2" xfId="4613"/>
    <cellStyle name="Moneda 2 2 6 2 2 3 2 2 2" xfId="4614"/>
    <cellStyle name="Moneda 2 2 6 2 2 3 2 2 2 2" xfId="4615"/>
    <cellStyle name="Moneda 2 2 6 2 2 3 2 2 3" xfId="4616"/>
    <cellStyle name="Moneda 2 2 6 2 2 3 2 3" xfId="4617"/>
    <cellStyle name="Moneda 2 2 6 2 2 3 2 3 2" xfId="4618"/>
    <cellStyle name="Moneda 2 2 6 2 2 3 2 4" xfId="4619"/>
    <cellStyle name="Moneda 2 2 6 2 2 3 3" xfId="4620"/>
    <cellStyle name="Moneda 2 2 6 2 2 3 3 2" xfId="4621"/>
    <cellStyle name="Moneda 2 2 6 2 2 3 3 2 2" xfId="4622"/>
    <cellStyle name="Moneda 2 2 6 2 2 3 3 3" xfId="4623"/>
    <cellStyle name="Moneda 2 2 6 2 2 3 4" xfId="4624"/>
    <cellStyle name="Moneda 2 2 6 2 2 3 4 2" xfId="4625"/>
    <cellStyle name="Moneda 2 2 6 2 2 3 5" xfId="4626"/>
    <cellStyle name="Moneda 2 2 6 2 2 4" xfId="4627"/>
    <cellStyle name="Moneda 2 2 6 2 2 4 2" xfId="4628"/>
    <cellStyle name="Moneda 2 2 6 2 2 4 2 2" xfId="4629"/>
    <cellStyle name="Moneda 2 2 6 2 2 4 2 2 2" xfId="4630"/>
    <cellStyle name="Moneda 2 2 6 2 2 4 2 3" xfId="4631"/>
    <cellStyle name="Moneda 2 2 6 2 2 4 3" xfId="4632"/>
    <cellStyle name="Moneda 2 2 6 2 2 4 3 2" xfId="4633"/>
    <cellStyle name="Moneda 2 2 6 2 2 4 4" xfId="4634"/>
    <cellStyle name="Moneda 2 2 6 2 2 5" xfId="4635"/>
    <cellStyle name="Moneda 2 2 6 2 2 5 2" xfId="4636"/>
    <cellStyle name="Moneda 2 2 6 2 2 5 2 2" xfId="4637"/>
    <cellStyle name="Moneda 2 2 6 2 2 5 3" xfId="4638"/>
    <cellStyle name="Moneda 2 2 6 2 2 6" xfId="4639"/>
    <cellStyle name="Moneda 2 2 6 2 2 6 2" xfId="4640"/>
    <cellStyle name="Moneda 2 2 6 2 2 7" xfId="4641"/>
    <cellStyle name="Moneda 2 2 6 2 3" xfId="4642"/>
    <cellStyle name="Moneda 2 2 6 2 3 2" xfId="4643"/>
    <cellStyle name="Moneda 2 2 6 2 3 2 2" xfId="4644"/>
    <cellStyle name="Moneda 2 2 6 2 3 2 2 2" xfId="4645"/>
    <cellStyle name="Moneda 2 2 6 2 3 2 2 2 2" xfId="4646"/>
    <cellStyle name="Moneda 2 2 6 2 3 2 2 3" xfId="4647"/>
    <cellStyle name="Moneda 2 2 6 2 3 2 3" xfId="4648"/>
    <cellStyle name="Moneda 2 2 6 2 3 2 3 2" xfId="4649"/>
    <cellStyle name="Moneda 2 2 6 2 3 2 4" xfId="4650"/>
    <cellStyle name="Moneda 2 2 6 2 3 3" xfId="4651"/>
    <cellStyle name="Moneda 2 2 6 2 3 3 2" xfId="4652"/>
    <cellStyle name="Moneda 2 2 6 2 3 3 2 2" xfId="4653"/>
    <cellStyle name="Moneda 2 2 6 2 3 3 3" xfId="4654"/>
    <cellStyle name="Moneda 2 2 6 2 3 4" xfId="4655"/>
    <cellStyle name="Moneda 2 2 6 2 3 4 2" xfId="4656"/>
    <cellStyle name="Moneda 2 2 6 2 3 5" xfId="4657"/>
    <cellStyle name="Moneda 2 2 6 2 4" xfId="4658"/>
    <cellStyle name="Moneda 2 2 6 2 4 2" xfId="4659"/>
    <cellStyle name="Moneda 2 2 6 2 4 2 2" xfId="4660"/>
    <cellStyle name="Moneda 2 2 6 2 4 2 2 2" xfId="4661"/>
    <cellStyle name="Moneda 2 2 6 2 4 2 2 2 2" xfId="4662"/>
    <cellStyle name="Moneda 2 2 6 2 4 2 2 3" xfId="4663"/>
    <cellStyle name="Moneda 2 2 6 2 4 2 3" xfId="4664"/>
    <cellStyle name="Moneda 2 2 6 2 4 2 3 2" xfId="4665"/>
    <cellStyle name="Moneda 2 2 6 2 4 2 4" xfId="4666"/>
    <cellStyle name="Moneda 2 2 6 2 4 3" xfId="4667"/>
    <cellStyle name="Moneda 2 2 6 2 4 3 2" xfId="4668"/>
    <cellStyle name="Moneda 2 2 6 2 4 3 2 2" xfId="4669"/>
    <cellStyle name="Moneda 2 2 6 2 4 3 3" xfId="4670"/>
    <cellStyle name="Moneda 2 2 6 2 4 4" xfId="4671"/>
    <cellStyle name="Moneda 2 2 6 2 4 4 2" xfId="4672"/>
    <cellStyle name="Moneda 2 2 6 2 4 5" xfId="4673"/>
    <cellStyle name="Moneda 2 2 6 2 5" xfId="4674"/>
    <cellStyle name="Moneda 2 2 6 2 5 2" xfId="4675"/>
    <cellStyle name="Moneda 2 2 6 2 5 2 2" xfId="4676"/>
    <cellStyle name="Moneda 2 2 6 2 5 2 2 2" xfId="4677"/>
    <cellStyle name="Moneda 2 2 6 2 5 2 3" xfId="4678"/>
    <cellStyle name="Moneda 2 2 6 2 5 3" xfId="4679"/>
    <cellStyle name="Moneda 2 2 6 2 5 3 2" xfId="4680"/>
    <cellStyle name="Moneda 2 2 6 2 5 4" xfId="4681"/>
    <cellStyle name="Moneda 2 2 6 2 6" xfId="4682"/>
    <cellStyle name="Moneda 2 2 6 2 6 2" xfId="4683"/>
    <cellStyle name="Moneda 2 2 6 2 6 2 2" xfId="4684"/>
    <cellStyle name="Moneda 2 2 6 2 6 3" xfId="4685"/>
    <cellStyle name="Moneda 2 2 6 2 7" xfId="4686"/>
    <cellStyle name="Moneda 2 2 6 2 7 2" xfId="4687"/>
    <cellStyle name="Moneda 2 2 6 2 8" xfId="4688"/>
    <cellStyle name="Moneda 2 2 6 3" xfId="4689"/>
    <cellStyle name="Moneda 2 2 6 3 2" xfId="4690"/>
    <cellStyle name="Moneda 2 2 6 3 2 2" xfId="4691"/>
    <cellStyle name="Moneda 2 2 6 3 2 2 2" xfId="4692"/>
    <cellStyle name="Moneda 2 2 6 3 2 2 2 2" xfId="4693"/>
    <cellStyle name="Moneda 2 2 6 3 2 2 2 2 2" xfId="4694"/>
    <cellStyle name="Moneda 2 2 6 3 2 2 2 3" xfId="4695"/>
    <cellStyle name="Moneda 2 2 6 3 2 2 3" xfId="4696"/>
    <cellStyle name="Moneda 2 2 6 3 2 2 3 2" xfId="4697"/>
    <cellStyle name="Moneda 2 2 6 3 2 2 4" xfId="4698"/>
    <cellStyle name="Moneda 2 2 6 3 2 3" xfId="4699"/>
    <cellStyle name="Moneda 2 2 6 3 2 3 2" xfId="4700"/>
    <cellStyle name="Moneda 2 2 6 3 2 3 2 2" xfId="4701"/>
    <cellStyle name="Moneda 2 2 6 3 2 3 3" xfId="4702"/>
    <cellStyle name="Moneda 2 2 6 3 2 4" xfId="4703"/>
    <cellStyle name="Moneda 2 2 6 3 2 4 2" xfId="4704"/>
    <cellStyle name="Moneda 2 2 6 3 2 5" xfId="4705"/>
    <cellStyle name="Moneda 2 2 6 3 3" xfId="4706"/>
    <cellStyle name="Moneda 2 2 6 3 3 2" xfId="4707"/>
    <cellStyle name="Moneda 2 2 6 3 3 2 2" xfId="4708"/>
    <cellStyle name="Moneda 2 2 6 3 3 2 2 2" xfId="4709"/>
    <cellStyle name="Moneda 2 2 6 3 3 2 2 2 2" xfId="4710"/>
    <cellStyle name="Moneda 2 2 6 3 3 2 2 3" xfId="4711"/>
    <cellStyle name="Moneda 2 2 6 3 3 2 3" xfId="4712"/>
    <cellStyle name="Moneda 2 2 6 3 3 2 3 2" xfId="4713"/>
    <cellStyle name="Moneda 2 2 6 3 3 2 4" xfId="4714"/>
    <cellStyle name="Moneda 2 2 6 3 3 3" xfId="4715"/>
    <cellStyle name="Moneda 2 2 6 3 3 3 2" xfId="4716"/>
    <cellStyle name="Moneda 2 2 6 3 3 3 2 2" xfId="4717"/>
    <cellStyle name="Moneda 2 2 6 3 3 3 3" xfId="4718"/>
    <cellStyle name="Moneda 2 2 6 3 3 4" xfId="4719"/>
    <cellStyle name="Moneda 2 2 6 3 3 4 2" xfId="4720"/>
    <cellStyle name="Moneda 2 2 6 3 3 5" xfId="4721"/>
    <cellStyle name="Moneda 2 2 6 3 4" xfId="4722"/>
    <cellStyle name="Moneda 2 2 6 3 4 2" xfId="4723"/>
    <cellStyle name="Moneda 2 2 6 3 4 2 2" xfId="4724"/>
    <cellStyle name="Moneda 2 2 6 3 4 2 2 2" xfId="4725"/>
    <cellStyle name="Moneda 2 2 6 3 4 2 3" xfId="4726"/>
    <cellStyle name="Moneda 2 2 6 3 4 3" xfId="4727"/>
    <cellStyle name="Moneda 2 2 6 3 4 3 2" xfId="4728"/>
    <cellStyle name="Moneda 2 2 6 3 4 4" xfId="4729"/>
    <cellStyle name="Moneda 2 2 6 3 5" xfId="4730"/>
    <cellStyle name="Moneda 2 2 6 3 5 2" xfId="4731"/>
    <cellStyle name="Moneda 2 2 6 3 5 2 2" xfId="4732"/>
    <cellStyle name="Moneda 2 2 6 3 5 3" xfId="4733"/>
    <cellStyle name="Moneda 2 2 6 3 6" xfId="4734"/>
    <cellStyle name="Moneda 2 2 6 3 6 2" xfId="4735"/>
    <cellStyle name="Moneda 2 2 6 3 7" xfId="4736"/>
    <cellStyle name="Moneda 2 2 6 4" xfId="4737"/>
    <cellStyle name="Moneda 2 2 6 4 2" xfId="4738"/>
    <cellStyle name="Moneda 2 2 6 4 2 2" xfId="4739"/>
    <cellStyle name="Moneda 2 2 6 4 2 2 2" xfId="4740"/>
    <cellStyle name="Moneda 2 2 6 4 2 2 2 2" xfId="4741"/>
    <cellStyle name="Moneda 2 2 6 4 2 2 3" xfId="4742"/>
    <cellStyle name="Moneda 2 2 6 4 2 3" xfId="4743"/>
    <cellStyle name="Moneda 2 2 6 4 2 3 2" xfId="4744"/>
    <cellStyle name="Moneda 2 2 6 4 2 4" xfId="4745"/>
    <cellStyle name="Moneda 2 2 6 4 3" xfId="4746"/>
    <cellStyle name="Moneda 2 2 6 4 3 2" xfId="4747"/>
    <cellStyle name="Moneda 2 2 6 4 3 2 2" xfId="4748"/>
    <cellStyle name="Moneda 2 2 6 4 3 3" xfId="4749"/>
    <cellStyle name="Moneda 2 2 6 4 4" xfId="4750"/>
    <cellStyle name="Moneda 2 2 6 4 4 2" xfId="4751"/>
    <cellStyle name="Moneda 2 2 6 4 5" xfId="4752"/>
    <cellStyle name="Moneda 2 2 6 5" xfId="4753"/>
    <cellStyle name="Moneda 2 2 6 5 2" xfId="4754"/>
    <cellStyle name="Moneda 2 2 6 5 2 2" xfId="4755"/>
    <cellStyle name="Moneda 2 2 6 5 2 2 2" xfId="4756"/>
    <cellStyle name="Moneda 2 2 6 5 2 2 2 2" xfId="4757"/>
    <cellStyle name="Moneda 2 2 6 5 2 2 3" xfId="4758"/>
    <cellStyle name="Moneda 2 2 6 5 2 3" xfId="4759"/>
    <cellStyle name="Moneda 2 2 6 5 2 3 2" xfId="4760"/>
    <cellStyle name="Moneda 2 2 6 5 2 4" xfId="4761"/>
    <cellStyle name="Moneda 2 2 6 5 3" xfId="4762"/>
    <cellStyle name="Moneda 2 2 6 5 3 2" xfId="4763"/>
    <cellStyle name="Moneda 2 2 6 5 3 2 2" xfId="4764"/>
    <cellStyle name="Moneda 2 2 6 5 3 3" xfId="4765"/>
    <cellStyle name="Moneda 2 2 6 5 4" xfId="4766"/>
    <cellStyle name="Moneda 2 2 6 5 4 2" xfId="4767"/>
    <cellStyle name="Moneda 2 2 6 5 5" xfId="4768"/>
    <cellStyle name="Moneda 2 2 6 6" xfId="4769"/>
    <cellStyle name="Moneda 2 2 6 6 2" xfId="4770"/>
    <cellStyle name="Moneda 2 2 6 6 2 2" xfId="4771"/>
    <cellStyle name="Moneda 2 2 6 6 2 2 2" xfId="4772"/>
    <cellStyle name="Moneda 2 2 6 6 2 3" xfId="4773"/>
    <cellStyle name="Moneda 2 2 6 6 3" xfId="4774"/>
    <cellStyle name="Moneda 2 2 6 6 3 2" xfId="4775"/>
    <cellStyle name="Moneda 2 2 6 6 4" xfId="4776"/>
    <cellStyle name="Moneda 2 2 6 7" xfId="4777"/>
    <cellStyle name="Moneda 2 2 6 7 2" xfId="4778"/>
    <cellStyle name="Moneda 2 2 6 7 2 2" xfId="4779"/>
    <cellStyle name="Moneda 2 2 6 7 3" xfId="4780"/>
    <cellStyle name="Moneda 2 2 6 8" xfId="4781"/>
    <cellStyle name="Moneda 2 2 6 8 2" xfId="4782"/>
    <cellStyle name="Moneda 2 2 6 9" xfId="4783"/>
    <cellStyle name="Moneda 2 2 7" xfId="4784"/>
    <cellStyle name="Moneda 2 2 7 2" xfId="4785"/>
    <cellStyle name="Moneda 2 2 7 2 2" xfId="4786"/>
    <cellStyle name="Moneda 2 2 7 2 2 2" xfId="4787"/>
    <cellStyle name="Moneda 2 2 7 2 2 2 2" xfId="4788"/>
    <cellStyle name="Moneda 2 2 7 2 2 2 2 2" xfId="4789"/>
    <cellStyle name="Moneda 2 2 7 2 2 2 2 2 2" xfId="4790"/>
    <cellStyle name="Moneda 2 2 7 2 2 2 2 2 2 2" xfId="4791"/>
    <cellStyle name="Moneda 2 2 7 2 2 2 2 2 3" xfId="4792"/>
    <cellStyle name="Moneda 2 2 7 2 2 2 2 3" xfId="4793"/>
    <cellStyle name="Moneda 2 2 7 2 2 2 2 3 2" xfId="4794"/>
    <cellStyle name="Moneda 2 2 7 2 2 2 2 4" xfId="4795"/>
    <cellStyle name="Moneda 2 2 7 2 2 2 3" xfId="4796"/>
    <cellStyle name="Moneda 2 2 7 2 2 2 3 2" xfId="4797"/>
    <cellStyle name="Moneda 2 2 7 2 2 2 3 2 2" xfId="4798"/>
    <cellStyle name="Moneda 2 2 7 2 2 2 3 3" xfId="4799"/>
    <cellStyle name="Moneda 2 2 7 2 2 2 4" xfId="4800"/>
    <cellStyle name="Moneda 2 2 7 2 2 2 4 2" xfId="4801"/>
    <cellStyle name="Moneda 2 2 7 2 2 2 5" xfId="4802"/>
    <cellStyle name="Moneda 2 2 7 2 2 3" xfId="4803"/>
    <cellStyle name="Moneda 2 2 7 2 2 3 2" xfId="4804"/>
    <cellStyle name="Moneda 2 2 7 2 2 3 2 2" xfId="4805"/>
    <cellStyle name="Moneda 2 2 7 2 2 3 2 2 2" xfId="4806"/>
    <cellStyle name="Moneda 2 2 7 2 2 3 2 2 2 2" xfId="4807"/>
    <cellStyle name="Moneda 2 2 7 2 2 3 2 2 3" xfId="4808"/>
    <cellStyle name="Moneda 2 2 7 2 2 3 2 3" xfId="4809"/>
    <cellStyle name="Moneda 2 2 7 2 2 3 2 3 2" xfId="4810"/>
    <cellStyle name="Moneda 2 2 7 2 2 3 2 4" xfId="4811"/>
    <cellStyle name="Moneda 2 2 7 2 2 3 3" xfId="4812"/>
    <cellStyle name="Moneda 2 2 7 2 2 3 3 2" xfId="4813"/>
    <cellStyle name="Moneda 2 2 7 2 2 3 3 2 2" xfId="4814"/>
    <cellStyle name="Moneda 2 2 7 2 2 3 3 3" xfId="4815"/>
    <cellStyle name="Moneda 2 2 7 2 2 3 4" xfId="4816"/>
    <cellStyle name="Moneda 2 2 7 2 2 3 4 2" xfId="4817"/>
    <cellStyle name="Moneda 2 2 7 2 2 3 5" xfId="4818"/>
    <cellStyle name="Moneda 2 2 7 2 2 4" xfId="4819"/>
    <cellStyle name="Moneda 2 2 7 2 2 4 2" xfId="4820"/>
    <cellStyle name="Moneda 2 2 7 2 2 4 2 2" xfId="4821"/>
    <cellStyle name="Moneda 2 2 7 2 2 4 2 2 2" xfId="4822"/>
    <cellStyle name="Moneda 2 2 7 2 2 4 2 3" xfId="4823"/>
    <cellStyle name="Moneda 2 2 7 2 2 4 3" xfId="4824"/>
    <cellStyle name="Moneda 2 2 7 2 2 4 3 2" xfId="4825"/>
    <cellStyle name="Moneda 2 2 7 2 2 4 4" xfId="4826"/>
    <cellStyle name="Moneda 2 2 7 2 2 5" xfId="4827"/>
    <cellStyle name="Moneda 2 2 7 2 2 5 2" xfId="4828"/>
    <cellStyle name="Moneda 2 2 7 2 2 5 2 2" xfId="4829"/>
    <cellStyle name="Moneda 2 2 7 2 2 5 3" xfId="4830"/>
    <cellStyle name="Moneda 2 2 7 2 2 6" xfId="4831"/>
    <cellStyle name="Moneda 2 2 7 2 2 6 2" xfId="4832"/>
    <cellStyle name="Moneda 2 2 7 2 2 7" xfId="4833"/>
    <cellStyle name="Moneda 2 2 7 2 3" xfId="4834"/>
    <cellStyle name="Moneda 2 2 7 2 3 2" xfId="4835"/>
    <cellStyle name="Moneda 2 2 7 2 3 2 2" xfId="4836"/>
    <cellStyle name="Moneda 2 2 7 2 3 2 2 2" xfId="4837"/>
    <cellStyle name="Moneda 2 2 7 2 3 2 2 2 2" xfId="4838"/>
    <cellStyle name="Moneda 2 2 7 2 3 2 2 3" xfId="4839"/>
    <cellStyle name="Moneda 2 2 7 2 3 2 3" xfId="4840"/>
    <cellStyle name="Moneda 2 2 7 2 3 2 3 2" xfId="4841"/>
    <cellStyle name="Moneda 2 2 7 2 3 2 4" xfId="4842"/>
    <cellStyle name="Moneda 2 2 7 2 3 3" xfId="4843"/>
    <cellStyle name="Moneda 2 2 7 2 3 3 2" xfId="4844"/>
    <cellStyle name="Moneda 2 2 7 2 3 3 2 2" xfId="4845"/>
    <cellStyle name="Moneda 2 2 7 2 3 3 3" xfId="4846"/>
    <cellStyle name="Moneda 2 2 7 2 3 4" xfId="4847"/>
    <cellStyle name="Moneda 2 2 7 2 3 4 2" xfId="4848"/>
    <cellStyle name="Moneda 2 2 7 2 3 5" xfId="4849"/>
    <cellStyle name="Moneda 2 2 7 2 4" xfId="4850"/>
    <cellStyle name="Moneda 2 2 7 2 4 2" xfId="4851"/>
    <cellStyle name="Moneda 2 2 7 2 4 2 2" xfId="4852"/>
    <cellStyle name="Moneda 2 2 7 2 4 2 2 2" xfId="4853"/>
    <cellStyle name="Moneda 2 2 7 2 4 2 2 2 2" xfId="4854"/>
    <cellStyle name="Moneda 2 2 7 2 4 2 2 3" xfId="4855"/>
    <cellStyle name="Moneda 2 2 7 2 4 2 3" xfId="4856"/>
    <cellStyle name="Moneda 2 2 7 2 4 2 3 2" xfId="4857"/>
    <cellStyle name="Moneda 2 2 7 2 4 2 4" xfId="4858"/>
    <cellStyle name="Moneda 2 2 7 2 4 3" xfId="4859"/>
    <cellStyle name="Moneda 2 2 7 2 4 3 2" xfId="4860"/>
    <cellStyle name="Moneda 2 2 7 2 4 3 2 2" xfId="4861"/>
    <cellStyle name="Moneda 2 2 7 2 4 3 3" xfId="4862"/>
    <cellStyle name="Moneda 2 2 7 2 4 4" xfId="4863"/>
    <cellStyle name="Moneda 2 2 7 2 4 4 2" xfId="4864"/>
    <cellStyle name="Moneda 2 2 7 2 4 5" xfId="4865"/>
    <cellStyle name="Moneda 2 2 7 2 5" xfId="4866"/>
    <cellStyle name="Moneda 2 2 7 2 5 2" xfId="4867"/>
    <cellStyle name="Moneda 2 2 7 2 5 2 2" xfId="4868"/>
    <cellStyle name="Moneda 2 2 7 2 5 2 2 2" xfId="4869"/>
    <cellStyle name="Moneda 2 2 7 2 5 2 3" xfId="4870"/>
    <cellStyle name="Moneda 2 2 7 2 5 3" xfId="4871"/>
    <cellStyle name="Moneda 2 2 7 2 5 3 2" xfId="4872"/>
    <cellStyle name="Moneda 2 2 7 2 5 4" xfId="4873"/>
    <cellStyle name="Moneda 2 2 7 2 6" xfId="4874"/>
    <cellStyle name="Moneda 2 2 7 2 6 2" xfId="4875"/>
    <cellStyle name="Moneda 2 2 7 2 6 2 2" xfId="4876"/>
    <cellStyle name="Moneda 2 2 7 2 6 3" xfId="4877"/>
    <cellStyle name="Moneda 2 2 7 2 7" xfId="4878"/>
    <cellStyle name="Moneda 2 2 7 2 7 2" xfId="4879"/>
    <cellStyle name="Moneda 2 2 7 2 8" xfId="4880"/>
    <cellStyle name="Moneda 2 2 7 3" xfId="4881"/>
    <cellStyle name="Moneda 2 2 7 3 2" xfId="4882"/>
    <cellStyle name="Moneda 2 2 7 3 2 2" xfId="4883"/>
    <cellStyle name="Moneda 2 2 7 3 2 2 2" xfId="4884"/>
    <cellStyle name="Moneda 2 2 7 3 2 2 2 2" xfId="4885"/>
    <cellStyle name="Moneda 2 2 7 3 2 2 2 2 2" xfId="4886"/>
    <cellStyle name="Moneda 2 2 7 3 2 2 2 3" xfId="4887"/>
    <cellStyle name="Moneda 2 2 7 3 2 2 3" xfId="4888"/>
    <cellStyle name="Moneda 2 2 7 3 2 2 3 2" xfId="4889"/>
    <cellStyle name="Moneda 2 2 7 3 2 2 4" xfId="4890"/>
    <cellStyle name="Moneda 2 2 7 3 2 3" xfId="4891"/>
    <cellStyle name="Moneda 2 2 7 3 2 3 2" xfId="4892"/>
    <cellStyle name="Moneda 2 2 7 3 2 3 2 2" xfId="4893"/>
    <cellStyle name="Moneda 2 2 7 3 2 3 3" xfId="4894"/>
    <cellStyle name="Moneda 2 2 7 3 2 4" xfId="4895"/>
    <cellStyle name="Moneda 2 2 7 3 2 4 2" xfId="4896"/>
    <cellStyle name="Moneda 2 2 7 3 2 5" xfId="4897"/>
    <cellStyle name="Moneda 2 2 7 3 3" xfId="4898"/>
    <cellStyle name="Moneda 2 2 7 3 3 2" xfId="4899"/>
    <cellStyle name="Moneda 2 2 7 3 3 2 2" xfId="4900"/>
    <cellStyle name="Moneda 2 2 7 3 3 2 2 2" xfId="4901"/>
    <cellStyle name="Moneda 2 2 7 3 3 2 2 2 2" xfId="4902"/>
    <cellStyle name="Moneda 2 2 7 3 3 2 2 3" xfId="4903"/>
    <cellStyle name="Moneda 2 2 7 3 3 2 3" xfId="4904"/>
    <cellStyle name="Moneda 2 2 7 3 3 2 3 2" xfId="4905"/>
    <cellStyle name="Moneda 2 2 7 3 3 2 4" xfId="4906"/>
    <cellStyle name="Moneda 2 2 7 3 3 3" xfId="4907"/>
    <cellStyle name="Moneda 2 2 7 3 3 3 2" xfId="4908"/>
    <cellStyle name="Moneda 2 2 7 3 3 3 2 2" xfId="4909"/>
    <cellStyle name="Moneda 2 2 7 3 3 3 3" xfId="4910"/>
    <cellStyle name="Moneda 2 2 7 3 3 4" xfId="4911"/>
    <cellStyle name="Moneda 2 2 7 3 3 4 2" xfId="4912"/>
    <cellStyle name="Moneda 2 2 7 3 3 5" xfId="4913"/>
    <cellStyle name="Moneda 2 2 7 3 4" xfId="4914"/>
    <cellStyle name="Moneda 2 2 7 3 4 2" xfId="4915"/>
    <cellStyle name="Moneda 2 2 7 3 4 2 2" xfId="4916"/>
    <cellStyle name="Moneda 2 2 7 3 4 2 2 2" xfId="4917"/>
    <cellStyle name="Moneda 2 2 7 3 4 2 3" xfId="4918"/>
    <cellStyle name="Moneda 2 2 7 3 4 3" xfId="4919"/>
    <cellStyle name="Moneda 2 2 7 3 4 3 2" xfId="4920"/>
    <cellStyle name="Moneda 2 2 7 3 4 4" xfId="4921"/>
    <cellStyle name="Moneda 2 2 7 3 5" xfId="4922"/>
    <cellStyle name="Moneda 2 2 7 3 5 2" xfId="4923"/>
    <cellStyle name="Moneda 2 2 7 3 5 2 2" xfId="4924"/>
    <cellStyle name="Moneda 2 2 7 3 5 3" xfId="4925"/>
    <cellStyle name="Moneda 2 2 7 3 6" xfId="4926"/>
    <cellStyle name="Moneda 2 2 7 3 6 2" xfId="4927"/>
    <cellStyle name="Moneda 2 2 7 3 7" xfId="4928"/>
    <cellStyle name="Moneda 2 2 7 4" xfId="4929"/>
    <cellStyle name="Moneda 2 2 7 4 2" xfId="4930"/>
    <cellStyle name="Moneda 2 2 7 4 2 2" xfId="4931"/>
    <cellStyle name="Moneda 2 2 7 4 2 2 2" xfId="4932"/>
    <cellStyle name="Moneda 2 2 7 4 2 2 2 2" xfId="4933"/>
    <cellStyle name="Moneda 2 2 7 4 2 2 3" xfId="4934"/>
    <cellStyle name="Moneda 2 2 7 4 2 3" xfId="4935"/>
    <cellStyle name="Moneda 2 2 7 4 2 3 2" xfId="4936"/>
    <cellStyle name="Moneda 2 2 7 4 2 4" xfId="4937"/>
    <cellStyle name="Moneda 2 2 7 4 3" xfId="4938"/>
    <cellStyle name="Moneda 2 2 7 4 3 2" xfId="4939"/>
    <cellStyle name="Moneda 2 2 7 4 3 2 2" xfId="4940"/>
    <cellStyle name="Moneda 2 2 7 4 3 3" xfId="4941"/>
    <cellStyle name="Moneda 2 2 7 4 4" xfId="4942"/>
    <cellStyle name="Moneda 2 2 7 4 4 2" xfId="4943"/>
    <cellStyle name="Moneda 2 2 7 4 5" xfId="4944"/>
    <cellStyle name="Moneda 2 2 7 5" xfId="4945"/>
    <cellStyle name="Moneda 2 2 7 5 2" xfId="4946"/>
    <cellStyle name="Moneda 2 2 7 5 2 2" xfId="4947"/>
    <cellStyle name="Moneda 2 2 7 5 2 2 2" xfId="4948"/>
    <cellStyle name="Moneda 2 2 7 5 2 2 2 2" xfId="4949"/>
    <cellStyle name="Moneda 2 2 7 5 2 2 3" xfId="4950"/>
    <cellStyle name="Moneda 2 2 7 5 2 3" xfId="4951"/>
    <cellStyle name="Moneda 2 2 7 5 2 3 2" xfId="4952"/>
    <cellStyle name="Moneda 2 2 7 5 2 4" xfId="4953"/>
    <cellStyle name="Moneda 2 2 7 5 3" xfId="4954"/>
    <cellStyle name="Moneda 2 2 7 5 3 2" xfId="4955"/>
    <cellStyle name="Moneda 2 2 7 5 3 2 2" xfId="4956"/>
    <cellStyle name="Moneda 2 2 7 5 3 3" xfId="4957"/>
    <cellStyle name="Moneda 2 2 7 5 4" xfId="4958"/>
    <cellStyle name="Moneda 2 2 7 5 4 2" xfId="4959"/>
    <cellStyle name="Moneda 2 2 7 5 5" xfId="4960"/>
    <cellStyle name="Moneda 2 2 7 6" xfId="4961"/>
    <cellStyle name="Moneda 2 2 7 6 2" xfId="4962"/>
    <cellStyle name="Moneda 2 2 7 6 2 2" xfId="4963"/>
    <cellStyle name="Moneda 2 2 7 6 2 2 2" xfId="4964"/>
    <cellStyle name="Moneda 2 2 7 6 2 3" xfId="4965"/>
    <cellStyle name="Moneda 2 2 7 6 3" xfId="4966"/>
    <cellStyle name="Moneda 2 2 7 6 3 2" xfId="4967"/>
    <cellStyle name="Moneda 2 2 7 6 4" xfId="4968"/>
    <cellStyle name="Moneda 2 2 7 7" xfId="4969"/>
    <cellStyle name="Moneda 2 2 7 7 2" xfId="4970"/>
    <cellStyle name="Moneda 2 2 7 7 2 2" xfId="4971"/>
    <cellStyle name="Moneda 2 2 7 7 3" xfId="4972"/>
    <cellStyle name="Moneda 2 2 7 8" xfId="4973"/>
    <cellStyle name="Moneda 2 2 7 8 2" xfId="4974"/>
    <cellStyle name="Moneda 2 2 7 9" xfId="4975"/>
    <cellStyle name="Moneda 2 2 8" xfId="4976"/>
    <cellStyle name="Moneda 2 2 8 2" xfId="4977"/>
    <cellStyle name="Moneda 2 2 8 2 2" xfId="4978"/>
    <cellStyle name="Moneda 2 2 8 2 2 2" xfId="4979"/>
    <cellStyle name="Moneda 2 2 8 2 2 2 2" xfId="4980"/>
    <cellStyle name="Moneda 2 2 8 2 2 2 2 2" xfId="4981"/>
    <cellStyle name="Moneda 2 2 8 2 2 2 2 2 2" xfId="4982"/>
    <cellStyle name="Moneda 2 2 8 2 2 2 2 3" xfId="4983"/>
    <cellStyle name="Moneda 2 2 8 2 2 2 3" xfId="4984"/>
    <cellStyle name="Moneda 2 2 8 2 2 2 3 2" xfId="4985"/>
    <cellStyle name="Moneda 2 2 8 2 2 2 4" xfId="4986"/>
    <cellStyle name="Moneda 2 2 8 2 2 3" xfId="4987"/>
    <cellStyle name="Moneda 2 2 8 2 2 3 2" xfId="4988"/>
    <cellStyle name="Moneda 2 2 8 2 2 3 2 2" xfId="4989"/>
    <cellStyle name="Moneda 2 2 8 2 2 3 3" xfId="4990"/>
    <cellStyle name="Moneda 2 2 8 2 2 4" xfId="4991"/>
    <cellStyle name="Moneda 2 2 8 2 2 4 2" xfId="4992"/>
    <cellStyle name="Moneda 2 2 8 2 2 5" xfId="4993"/>
    <cellStyle name="Moneda 2 2 8 2 3" xfId="4994"/>
    <cellStyle name="Moneda 2 2 8 2 3 2" xfId="4995"/>
    <cellStyle name="Moneda 2 2 8 2 3 2 2" xfId="4996"/>
    <cellStyle name="Moneda 2 2 8 2 3 2 2 2" xfId="4997"/>
    <cellStyle name="Moneda 2 2 8 2 3 2 2 2 2" xfId="4998"/>
    <cellStyle name="Moneda 2 2 8 2 3 2 2 3" xfId="4999"/>
    <cellStyle name="Moneda 2 2 8 2 3 2 3" xfId="5000"/>
    <cellStyle name="Moneda 2 2 8 2 3 2 3 2" xfId="5001"/>
    <cellStyle name="Moneda 2 2 8 2 3 2 4" xfId="5002"/>
    <cellStyle name="Moneda 2 2 8 2 3 3" xfId="5003"/>
    <cellStyle name="Moneda 2 2 8 2 3 3 2" xfId="5004"/>
    <cellStyle name="Moneda 2 2 8 2 3 3 2 2" xfId="5005"/>
    <cellStyle name="Moneda 2 2 8 2 3 3 3" xfId="5006"/>
    <cellStyle name="Moneda 2 2 8 2 3 4" xfId="5007"/>
    <cellStyle name="Moneda 2 2 8 2 3 4 2" xfId="5008"/>
    <cellStyle name="Moneda 2 2 8 2 3 5" xfId="5009"/>
    <cellStyle name="Moneda 2 2 8 2 4" xfId="5010"/>
    <cellStyle name="Moneda 2 2 8 2 4 2" xfId="5011"/>
    <cellStyle name="Moneda 2 2 8 2 4 2 2" xfId="5012"/>
    <cellStyle name="Moneda 2 2 8 2 4 2 2 2" xfId="5013"/>
    <cellStyle name="Moneda 2 2 8 2 4 2 3" xfId="5014"/>
    <cellStyle name="Moneda 2 2 8 2 4 3" xfId="5015"/>
    <cellStyle name="Moneda 2 2 8 2 4 3 2" xfId="5016"/>
    <cellStyle name="Moneda 2 2 8 2 4 4" xfId="5017"/>
    <cellStyle name="Moneda 2 2 8 2 5" xfId="5018"/>
    <cellStyle name="Moneda 2 2 8 2 5 2" xfId="5019"/>
    <cellStyle name="Moneda 2 2 8 2 5 2 2" xfId="5020"/>
    <cellStyle name="Moneda 2 2 8 2 5 3" xfId="5021"/>
    <cellStyle name="Moneda 2 2 8 2 6" xfId="5022"/>
    <cellStyle name="Moneda 2 2 8 2 6 2" xfId="5023"/>
    <cellStyle name="Moneda 2 2 8 2 7" xfId="5024"/>
    <cellStyle name="Moneda 2 2 8 3" xfId="5025"/>
    <cellStyle name="Moneda 2 2 8 3 2" xfId="5026"/>
    <cellStyle name="Moneda 2 2 8 3 2 2" xfId="5027"/>
    <cellStyle name="Moneda 2 2 8 3 2 2 2" xfId="5028"/>
    <cellStyle name="Moneda 2 2 8 3 2 2 2 2" xfId="5029"/>
    <cellStyle name="Moneda 2 2 8 3 2 2 3" xfId="5030"/>
    <cellStyle name="Moneda 2 2 8 3 2 3" xfId="5031"/>
    <cellStyle name="Moneda 2 2 8 3 2 3 2" xfId="5032"/>
    <cellStyle name="Moneda 2 2 8 3 2 4" xfId="5033"/>
    <cellStyle name="Moneda 2 2 8 3 3" xfId="5034"/>
    <cellStyle name="Moneda 2 2 8 3 3 2" xfId="5035"/>
    <cellStyle name="Moneda 2 2 8 3 3 2 2" xfId="5036"/>
    <cellStyle name="Moneda 2 2 8 3 3 3" xfId="5037"/>
    <cellStyle name="Moneda 2 2 8 3 4" xfId="5038"/>
    <cellStyle name="Moneda 2 2 8 3 4 2" xfId="5039"/>
    <cellStyle name="Moneda 2 2 8 3 5" xfId="5040"/>
    <cellStyle name="Moneda 2 2 8 4" xfId="5041"/>
    <cellStyle name="Moneda 2 2 8 4 2" xfId="5042"/>
    <cellStyle name="Moneda 2 2 8 4 2 2" xfId="5043"/>
    <cellStyle name="Moneda 2 2 8 4 2 2 2" xfId="5044"/>
    <cellStyle name="Moneda 2 2 8 4 2 2 2 2" xfId="5045"/>
    <cellStyle name="Moneda 2 2 8 4 2 2 3" xfId="5046"/>
    <cellStyle name="Moneda 2 2 8 4 2 3" xfId="5047"/>
    <cellStyle name="Moneda 2 2 8 4 2 3 2" xfId="5048"/>
    <cellStyle name="Moneda 2 2 8 4 2 4" xfId="5049"/>
    <cellStyle name="Moneda 2 2 8 4 3" xfId="5050"/>
    <cellStyle name="Moneda 2 2 8 4 3 2" xfId="5051"/>
    <cellStyle name="Moneda 2 2 8 4 3 2 2" xfId="5052"/>
    <cellStyle name="Moneda 2 2 8 4 3 3" xfId="5053"/>
    <cellStyle name="Moneda 2 2 8 4 4" xfId="5054"/>
    <cellStyle name="Moneda 2 2 8 4 4 2" xfId="5055"/>
    <cellStyle name="Moneda 2 2 8 4 5" xfId="5056"/>
    <cellStyle name="Moneda 2 2 8 5" xfId="5057"/>
    <cellStyle name="Moneda 2 2 8 5 2" xfId="5058"/>
    <cellStyle name="Moneda 2 2 8 5 2 2" xfId="5059"/>
    <cellStyle name="Moneda 2 2 8 5 2 2 2" xfId="5060"/>
    <cellStyle name="Moneda 2 2 8 5 2 3" xfId="5061"/>
    <cellStyle name="Moneda 2 2 8 5 3" xfId="5062"/>
    <cellStyle name="Moneda 2 2 8 5 3 2" xfId="5063"/>
    <cellStyle name="Moneda 2 2 8 5 4" xfId="5064"/>
    <cellStyle name="Moneda 2 2 8 6" xfId="5065"/>
    <cellStyle name="Moneda 2 2 8 6 2" xfId="5066"/>
    <cellStyle name="Moneda 2 2 8 6 2 2" xfId="5067"/>
    <cellStyle name="Moneda 2 2 8 6 3" xfId="5068"/>
    <cellStyle name="Moneda 2 2 8 7" xfId="5069"/>
    <cellStyle name="Moneda 2 2 8 7 2" xfId="5070"/>
    <cellStyle name="Moneda 2 2 8 8" xfId="5071"/>
    <cellStyle name="Moneda 2 2 9" xfId="5072"/>
    <cellStyle name="Moneda 2 2 9 2" xfId="5073"/>
    <cellStyle name="Moneda 2 2 9 2 2" xfId="5074"/>
    <cellStyle name="Moneda 2 2 9 2 2 2" xfId="5075"/>
    <cellStyle name="Moneda 2 2 9 2 2 2 2" xfId="5076"/>
    <cellStyle name="Moneda 2 2 9 2 2 2 2 2" xfId="5077"/>
    <cellStyle name="Moneda 2 2 9 2 2 2 3" xfId="5078"/>
    <cellStyle name="Moneda 2 2 9 2 2 3" xfId="5079"/>
    <cellStyle name="Moneda 2 2 9 2 2 3 2" xfId="5080"/>
    <cellStyle name="Moneda 2 2 9 2 2 4" xfId="5081"/>
    <cellStyle name="Moneda 2 2 9 2 3" xfId="5082"/>
    <cellStyle name="Moneda 2 2 9 2 3 2" xfId="5083"/>
    <cellStyle name="Moneda 2 2 9 2 3 2 2" xfId="5084"/>
    <cellStyle name="Moneda 2 2 9 2 3 3" xfId="5085"/>
    <cellStyle name="Moneda 2 2 9 2 4" xfId="5086"/>
    <cellStyle name="Moneda 2 2 9 2 4 2" xfId="5087"/>
    <cellStyle name="Moneda 2 2 9 2 5" xfId="5088"/>
    <cellStyle name="Moneda 2 2 9 3" xfId="5089"/>
    <cellStyle name="Moneda 2 2 9 3 2" xfId="5090"/>
    <cellStyle name="Moneda 2 2 9 3 2 2" xfId="5091"/>
    <cellStyle name="Moneda 2 2 9 3 2 2 2" xfId="5092"/>
    <cellStyle name="Moneda 2 2 9 3 2 2 2 2" xfId="5093"/>
    <cellStyle name="Moneda 2 2 9 3 2 2 3" xfId="5094"/>
    <cellStyle name="Moneda 2 2 9 3 2 3" xfId="5095"/>
    <cellStyle name="Moneda 2 2 9 3 2 3 2" xfId="5096"/>
    <cellStyle name="Moneda 2 2 9 3 2 4" xfId="5097"/>
    <cellStyle name="Moneda 2 2 9 3 3" xfId="5098"/>
    <cellStyle name="Moneda 2 2 9 3 3 2" xfId="5099"/>
    <cellStyle name="Moneda 2 2 9 3 3 2 2" xfId="5100"/>
    <cellStyle name="Moneda 2 2 9 3 3 3" xfId="5101"/>
    <cellStyle name="Moneda 2 2 9 3 4" xfId="5102"/>
    <cellStyle name="Moneda 2 2 9 3 4 2" xfId="5103"/>
    <cellStyle name="Moneda 2 2 9 3 5" xfId="5104"/>
    <cellStyle name="Moneda 2 2 9 4" xfId="5105"/>
    <cellStyle name="Moneda 2 2 9 4 2" xfId="5106"/>
    <cellStyle name="Moneda 2 2 9 4 2 2" xfId="5107"/>
    <cellStyle name="Moneda 2 2 9 4 2 2 2" xfId="5108"/>
    <cellStyle name="Moneda 2 2 9 4 2 3" xfId="5109"/>
    <cellStyle name="Moneda 2 2 9 4 3" xfId="5110"/>
    <cellStyle name="Moneda 2 2 9 4 3 2" xfId="5111"/>
    <cellStyle name="Moneda 2 2 9 4 4" xfId="5112"/>
    <cellStyle name="Moneda 2 2 9 5" xfId="5113"/>
    <cellStyle name="Moneda 2 2 9 5 2" xfId="5114"/>
    <cellStyle name="Moneda 2 2 9 5 2 2" xfId="5115"/>
    <cellStyle name="Moneda 2 2 9 5 3" xfId="5116"/>
    <cellStyle name="Moneda 2 2 9 6" xfId="5117"/>
    <cellStyle name="Moneda 2 2 9 6 2" xfId="5118"/>
    <cellStyle name="Moneda 2 2 9 7" xfId="5119"/>
    <cellStyle name="Moneda 2 3" xfId="5120"/>
    <cellStyle name="Moneda 2 3 10" xfId="5121"/>
    <cellStyle name="Moneda 2 3 10 2" xfId="5122"/>
    <cellStyle name="Moneda 2 3 10 2 2" xfId="5123"/>
    <cellStyle name="Moneda 2 3 10 3" xfId="5124"/>
    <cellStyle name="Moneda 2 3 11" xfId="5125"/>
    <cellStyle name="Moneda 2 3 11 2" xfId="5126"/>
    <cellStyle name="Moneda 2 3 12" xfId="5127"/>
    <cellStyle name="Moneda 2 3 2" xfId="5128"/>
    <cellStyle name="Moneda 2 3 2 10" xfId="5129"/>
    <cellStyle name="Moneda 2 3 2 10 2" xfId="5130"/>
    <cellStyle name="Moneda 2 3 2 11" xfId="5131"/>
    <cellStyle name="Moneda 2 3 2 2" xfId="5132"/>
    <cellStyle name="Moneda 2 3 2 2 2" xfId="5133"/>
    <cellStyle name="Moneda 2 3 2 2 2 2" xfId="5134"/>
    <cellStyle name="Moneda 2 3 2 2 2 2 2" xfId="5135"/>
    <cellStyle name="Moneda 2 3 2 2 2 2 2 2" xfId="5136"/>
    <cellStyle name="Moneda 2 3 2 2 2 2 2 2 2" xfId="5137"/>
    <cellStyle name="Moneda 2 3 2 2 2 2 2 2 2 2" xfId="5138"/>
    <cellStyle name="Moneda 2 3 2 2 2 2 2 2 2 2 2" xfId="5139"/>
    <cellStyle name="Moneda 2 3 2 2 2 2 2 2 2 3" xfId="5140"/>
    <cellStyle name="Moneda 2 3 2 2 2 2 2 2 3" xfId="5141"/>
    <cellStyle name="Moneda 2 3 2 2 2 2 2 2 3 2" xfId="5142"/>
    <cellStyle name="Moneda 2 3 2 2 2 2 2 2 4" xfId="5143"/>
    <cellStyle name="Moneda 2 3 2 2 2 2 2 3" xfId="5144"/>
    <cellStyle name="Moneda 2 3 2 2 2 2 2 3 2" xfId="5145"/>
    <cellStyle name="Moneda 2 3 2 2 2 2 2 3 2 2" xfId="5146"/>
    <cellStyle name="Moneda 2 3 2 2 2 2 2 3 3" xfId="5147"/>
    <cellStyle name="Moneda 2 3 2 2 2 2 2 4" xfId="5148"/>
    <cellStyle name="Moneda 2 3 2 2 2 2 2 4 2" xfId="5149"/>
    <cellStyle name="Moneda 2 3 2 2 2 2 2 5" xfId="5150"/>
    <cellStyle name="Moneda 2 3 2 2 2 2 3" xfId="5151"/>
    <cellStyle name="Moneda 2 3 2 2 2 2 3 2" xfId="5152"/>
    <cellStyle name="Moneda 2 3 2 2 2 2 3 2 2" xfId="5153"/>
    <cellStyle name="Moneda 2 3 2 2 2 2 3 2 2 2" xfId="5154"/>
    <cellStyle name="Moneda 2 3 2 2 2 2 3 2 2 2 2" xfId="5155"/>
    <cellStyle name="Moneda 2 3 2 2 2 2 3 2 2 3" xfId="5156"/>
    <cellStyle name="Moneda 2 3 2 2 2 2 3 2 3" xfId="5157"/>
    <cellStyle name="Moneda 2 3 2 2 2 2 3 2 3 2" xfId="5158"/>
    <cellStyle name="Moneda 2 3 2 2 2 2 3 2 4" xfId="5159"/>
    <cellStyle name="Moneda 2 3 2 2 2 2 3 3" xfId="5160"/>
    <cellStyle name="Moneda 2 3 2 2 2 2 3 3 2" xfId="5161"/>
    <cellStyle name="Moneda 2 3 2 2 2 2 3 3 2 2" xfId="5162"/>
    <cellStyle name="Moneda 2 3 2 2 2 2 3 3 3" xfId="5163"/>
    <cellStyle name="Moneda 2 3 2 2 2 2 3 4" xfId="5164"/>
    <cellStyle name="Moneda 2 3 2 2 2 2 3 4 2" xfId="5165"/>
    <cellStyle name="Moneda 2 3 2 2 2 2 3 5" xfId="5166"/>
    <cellStyle name="Moneda 2 3 2 2 2 2 4" xfId="5167"/>
    <cellStyle name="Moneda 2 3 2 2 2 2 4 2" xfId="5168"/>
    <cellStyle name="Moneda 2 3 2 2 2 2 4 2 2" xfId="5169"/>
    <cellStyle name="Moneda 2 3 2 2 2 2 4 2 2 2" xfId="5170"/>
    <cellStyle name="Moneda 2 3 2 2 2 2 4 2 3" xfId="5171"/>
    <cellStyle name="Moneda 2 3 2 2 2 2 4 3" xfId="5172"/>
    <cellStyle name="Moneda 2 3 2 2 2 2 4 3 2" xfId="5173"/>
    <cellStyle name="Moneda 2 3 2 2 2 2 4 4" xfId="5174"/>
    <cellStyle name="Moneda 2 3 2 2 2 2 5" xfId="5175"/>
    <cellStyle name="Moneda 2 3 2 2 2 2 5 2" xfId="5176"/>
    <cellStyle name="Moneda 2 3 2 2 2 2 5 2 2" xfId="5177"/>
    <cellStyle name="Moneda 2 3 2 2 2 2 5 3" xfId="5178"/>
    <cellStyle name="Moneda 2 3 2 2 2 2 6" xfId="5179"/>
    <cellStyle name="Moneda 2 3 2 2 2 2 6 2" xfId="5180"/>
    <cellStyle name="Moneda 2 3 2 2 2 2 7" xfId="5181"/>
    <cellStyle name="Moneda 2 3 2 2 2 3" xfId="5182"/>
    <cellStyle name="Moneda 2 3 2 2 2 3 2" xfId="5183"/>
    <cellStyle name="Moneda 2 3 2 2 2 3 2 2" xfId="5184"/>
    <cellStyle name="Moneda 2 3 2 2 2 3 2 2 2" xfId="5185"/>
    <cellStyle name="Moneda 2 3 2 2 2 3 2 2 2 2" xfId="5186"/>
    <cellStyle name="Moneda 2 3 2 2 2 3 2 2 3" xfId="5187"/>
    <cellStyle name="Moneda 2 3 2 2 2 3 2 3" xfId="5188"/>
    <cellStyle name="Moneda 2 3 2 2 2 3 2 3 2" xfId="5189"/>
    <cellStyle name="Moneda 2 3 2 2 2 3 2 4" xfId="5190"/>
    <cellStyle name="Moneda 2 3 2 2 2 3 3" xfId="5191"/>
    <cellStyle name="Moneda 2 3 2 2 2 3 3 2" xfId="5192"/>
    <cellStyle name="Moneda 2 3 2 2 2 3 3 2 2" xfId="5193"/>
    <cellStyle name="Moneda 2 3 2 2 2 3 3 3" xfId="5194"/>
    <cellStyle name="Moneda 2 3 2 2 2 3 4" xfId="5195"/>
    <cellStyle name="Moneda 2 3 2 2 2 3 4 2" xfId="5196"/>
    <cellStyle name="Moneda 2 3 2 2 2 3 5" xfId="5197"/>
    <cellStyle name="Moneda 2 3 2 2 2 4" xfId="5198"/>
    <cellStyle name="Moneda 2 3 2 2 2 4 2" xfId="5199"/>
    <cellStyle name="Moneda 2 3 2 2 2 4 2 2" xfId="5200"/>
    <cellStyle name="Moneda 2 3 2 2 2 4 2 2 2" xfId="5201"/>
    <cellStyle name="Moneda 2 3 2 2 2 4 2 2 2 2" xfId="5202"/>
    <cellStyle name="Moneda 2 3 2 2 2 4 2 2 3" xfId="5203"/>
    <cellStyle name="Moneda 2 3 2 2 2 4 2 3" xfId="5204"/>
    <cellStyle name="Moneda 2 3 2 2 2 4 2 3 2" xfId="5205"/>
    <cellStyle name="Moneda 2 3 2 2 2 4 2 4" xfId="5206"/>
    <cellStyle name="Moneda 2 3 2 2 2 4 3" xfId="5207"/>
    <cellStyle name="Moneda 2 3 2 2 2 4 3 2" xfId="5208"/>
    <cellStyle name="Moneda 2 3 2 2 2 4 3 2 2" xfId="5209"/>
    <cellStyle name="Moneda 2 3 2 2 2 4 3 3" xfId="5210"/>
    <cellStyle name="Moneda 2 3 2 2 2 4 4" xfId="5211"/>
    <cellStyle name="Moneda 2 3 2 2 2 4 4 2" xfId="5212"/>
    <cellStyle name="Moneda 2 3 2 2 2 4 5" xfId="5213"/>
    <cellStyle name="Moneda 2 3 2 2 2 5" xfId="5214"/>
    <cellStyle name="Moneda 2 3 2 2 2 5 2" xfId="5215"/>
    <cellStyle name="Moneda 2 3 2 2 2 5 2 2" xfId="5216"/>
    <cellStyle name="Moneda 2 3 2 2 2 5 2 2 2" xfId="5217"/>
    <cellStyle name="Moneda 2 3 2 2 2 5 2 3" xfId="5218"/>
    <cellStyle name="Moneda 2 3 2 2 2 5 3" xfId="5219"/>
    <cellStyle name="Moneda 2 3 2 2 2 5 3 2" xfId="5220"/>
    <cellStyle name="Moneda 2 3 2 2 2 5 4" xfId="5221"/>
    <cellStyle name="Moneda 2 3 2 2 2 6" xfId="5222"/>
    <cellStyle name="Moneda 2 3 2 2 2 6 2" xfId="5223"/>
    <cellStyle name="Moneda 2 3 2 2 2 6 2 2" xfId="5224"/>
    <cellStyle name="Moneda 2 3 2 2 2 6 3" xfId="5225"/>
    <cellStyle name="Moneda 2 3 2 2 2 7" xfId="5226"/>
    <cellStyle name="Moneda 2 3 2 2 2 7 2" xfId="5227"/>
    <cellStyle name="Moneda 2 3 2 2 2 8" xfId="5228"/>
    <cellStyle name="Moneda 2 3 2 2 3" xfId="5229"/>
    <cellStyle name="Moneda 2 3 2 2 3 2" xfId="5230"/>
    <cellStyle name="Moneda 2 3 2 2 3 2 2" xfId="5231"/>
    <cellStyle name="Moneda 2 3 2 2 3 2 2 2" xfId="5232"/>
    <cellStyle name="Moneda 2 3 2 2 3 2 2 2 2" xfId="5233"/>
    <cellStyle name="Moneda 2 3 2 2 3 2 2 2 2 2" xfId="5234"/>
    <cellStyle name="Moneda 2 3 2 2 3 2 2 2 3" xfId="5235"/>
    <cellStyle name="Moneda 2 3 2 2 3 2 2 3" xfId="5236"/>
    <cellStyle name="Moneda 2 3 2 2 3 2 2 3 2" xfId="5237"/>
    <cellStyle name="Moneda 2 3 2 2 3 2 2 4" xfId="5238"/>
    <cellStyle name="Moneda 2 3 2 2 3 2 3" xfId="5239"/>
    <cellStyle name="Moneda 2 3 2 2 3 2 3 2" xfId="5240"/>
    <cellStyle name="Moneda 2 3 2 2 3 2 3 2 2" xfId="5241"/>
    <cellStyle name="Moneda 2 3 2 2 3 2 3 3" xfId="5242"/>
    <cellStyle name="Moneda 2 3 2 2 3 2 4" xfId="5243"/>
    <cellStyle name="Moneda 2 3 2 2 3 2 4 2" xfId="5244"/>
    <cellStyle name="Moneda 2 3 2 2 3 2 5" xfId="5245"/>
    <cellStyle name="Moneda 2 3 2 2 3 3" xfId="5246"/>
    <cellStyle name="Moneda 2 3 2 2 3 3 2" xfId="5247"/>
    <cellStyle name="Moneda 2 3 2 2 3 3 2 2" xfId="5248"/>
    <cellStyle name="Moneda 2 3 2 2 3 3 2 2 2" xfId="5249"/>
    <cellStyle name="Moneda 2 3 2 2 3 3 2 2 2 2" xfId="5250"/>
    <cellStyle name="Moneda 2 3 2 2 3 3 2 2 3" xfId="5251"/>
    <cellStyle name="Moneda 2 3 2 2 3 3 2 3" xfId="5252"/>
    <cellStyle name="Moneda 2 3 2 2 3 3 2 3 2" xfId="5253"/>
    <cellStyle name="Moneda 2 3 2 2 3 3 2 4" xfId="5254"/>
    <cellStyle name="Moneda 2 3 2 2 3 3 3" xfId="5255"/>
    <cellStyle name="Moneda 2 3 2 2 3 3 3 2" xfId="5256"/>
    <cellStyle name="Moneda 2 3 2 2 3 3 3 2 2" xfId="5257"/>
    <cellStyle name="Moneda 2 3 2 2 3 3 3 3" xfId="5258"/>
    <cellStyle name="Moneda 2 3 2 2 3 3 4" xfId="5259"/>
    <cellStyle name="Moneda 2 3 2 2 3 3 4 2" xfId="5260"/>
    <cellStyle name="Moneda 2 3 2 2 3 3 5" xfId="5261"/>
    <cellStyle name="Moneda 2 3 2 2 3 4" xfId="5262"/>
    <cellStyle name="Moneda 2 3 2 2 3 4 2" xfId="5263"/>
    <cellStyle name="Moneda 2 3 2 2 3 4 2 2" xfId="5264"/>
    <cellStyle name="Moneda 2 3 2 2 3 4 2 2 2" xfId="5265"/>
    <cellStyle name="Moneda 2 3 2 2 3 4 2 3" xfId="5266"/>
    <cellStyle name="Moneda 2 3 2 2 3 4 3" xfId="5267"/>
    <cellStyle name="Moneda 2 3 2 2 3 4 3 2" xfId="5268"/>
    <cellStyle name="Moneda 2 3 2 2 3 4 4" xfId="5269"/>
    <cellStyle name="Moneda 2 3 2 2 3 5" xfId="5270"/>
    <cellStyle name="Moneda 2 3 2 2 3 5 2" xfId="5271"/>
    <cellStyle name="Moneda 2 3 2 2 3 5 2 2" xfId="5272"/>
    <cellStyle name="Moneda 2 3 2 2 3 5 3" xfId="5273"/>
    <cellStyle name="Moneda 2 3 2 2 3 6" xfId="5274"/>
    <cellStyle name="Moneda 2 3 2 2 3 6 2" xfId="5275"/>
    <cellStyle name="Moneda 2 3 2 2 3 7" xfId="5276"/>
    <cellStyle name="Moneda 2 3 2 2 4" xfId="5277"/>
    <cellStyle name="Moneda 2 3 2 2 4 2" xfId="5278"/>
    <cellStyle name="Moneda 2 3 2 2 4 2 2" xfId="5279"/>
    <cellStyle name="Moneda 2 3 2 2 4 2 2 2" xfId="5280"/>
    <cellStyle name="Moneda 2 3 2 2 4 2 2 2 2" xfId="5281"/>
    <cellStyle name="Moneda 2 3 2 2 4 2 2 3" xfId="5282"/>
    <cellStyle name="Moneda 2 3 2 2 4 2 3" xfId="5283"/>
    <cellStyle name="Moneda 2 3 2 2 4 2 3 2" xfId="5284"/>
    <cellStyle name="Moneda 2 3 2 2 4 2 4" xfId="5285"/>
    <cellStyle name="Moneda 2 3 2 2 4 3" xfId="5286"/>
    <cellStyle name="Moneda 2 3 2 2 4 3 2" xfId="5287"/>
    <cellStyle name="Moneda 2 3 2 2 4 3 2 2" xfId="5288"/>
    <cellStyle name="Moneda 2 3 2 2 4 3 3" xfId="5289"/>
    <cellStyle name="Moneda 2 3 2 2 4 4" xfId="5290"/>
    <cellStyle name="Moneda 2 3 2 2 4 4 2" xfId="5291"/>
    <cellStyle name="Moneda 2 3 2 2 4 5" xfId="5292"/>
    <cellStyle name="Moneda 2 3 2 2 5" xfId="5293"/>
    <cellStyle name="Moneda 2 3 2 2 5 2" xfId="5294"/>
    <cellStyle name="Moneda 2 3 2 2 5 2 2" xfId="5295"/>
    <cellStyle name="Moneda 2 3 2 2 5 2 2 2" xfId="5296"/>
    <cellStyle name="Moneda 2 3 2 2 5 2 2 2 2" xfId="5297"/>
    <cellStyle name="Moneda 2 3 2 2 5 2 2 3" xfId="5298"/>
    <cellStyle name="Moneda 2 3 2 2 5 2 3" xfId="5299"/>
    <cellStyle name="Moneda 2 3 2 2 5 2 3 2" xfId="5300"/>
    <cellStyle name="Moneda 2 3 2 2 5 2 4" xfId="5301"/>
    <cellStyle name="Moneda 2 3 2 2 5 3" xfId="5302"/>
    <cellStyle name="Moneda 2 3 2 2 5 3 2" xfId="5303"/>
    <cellStyle name="Moneda 2 3 2 2 5 3 2 2" xfId="5304"/>
    <cellStyle name="Moneda 2 3 2 2 5 3 3" xfId="5305"/>
    <cellStyle name="Moneda 2 3 2 2 5 4" xfId="5306"/>
    <cellStyle name="Moneda 2 3 2 2 5 4 2" xfId="5307"/>
    <cellStyle name="Moneda 2 3 2 2 5 5" xfId="5308"/>
    <cellStyle name="Moneda 2 3 2 2 6" xfId="5309"/>
    <cellStyle name="Moneda 2 3 2 2 6 2" xfId="5310"/>
    <cellStyle name="Moneda 2 3 2 2 6 2 2" xfId="5311"/>
    <cellStyle name="Moneda 2 3 2 2 6 2 2 2" xfId="5312"/>
    <cellStyle name="Moneda 2 3 2 2 6 2 3" xfId="5313"/>
    <cellStyle name="Moneda 2 3 2 2 6 3" xfId="5314"/>
    <cellStyle name="Moneda 2 3 2 2 6 3 2" xfId="5315"/>
    <cellStyle name="Moneda 2 3 2 2 6 4" xfId="5316"/>
    <cellStyle name="Moneda 2 3 2 2 7" xfId="5317"/>
    <cellStyle name="Moneda 2 3 2 2 7 2" xfId="5318"/>
    <cellStyle name="Moneda 2 3 2 2 7 2 2" xfId="5319"/>
    <cellStyle name="Moneda 2 3 2 2 7 3" xfId="5320"/>
    <cellStyle name="Moneda 2 3 2 2 8" xfId="5321"/>
    <cellStyle name="Moneda 2 3 2 2 8 2" xfId="5322"/>
    <cellStyle name="Moneda 2 3 2 2 9" xfId="5323"/>
    <cellStyle name="Moneda 2 3 2 3" xfId="5324"/>
    <cellStyle name="Moneda 2 3 2 3 2" xfId="5325"/>
    <cellStyle name="Moneda 2 3 2 3 2 2" xfId="5326"/>
    <cellStyle name="Moneda 2 3 2 3 2 2 2" xfId="5327"/>
    <cellStyle name="Moneda 2 3 2 3 2 2 2 2" xfId="5328"/>
    <cellStyle name="Moneda 2 3 2 3 2 2 2 2 2" xfId="5329"/>
    <cellStyle name="Moneda 2 3 2 3 2 2 2 2 2 2" xfId="5330"/>
    <cellStyle name="Moneda 2 3 2 3 2 2 2 2 2 2 2" xfId="5331"/>
    <cellStyle name="Moneda 2 3 2 3 2 2 2 2 2 3" xfId="5332"/>
    <cellStyle name="Moneda 2 3 2 3 2 2 2 2 3" xfId="5333"/>
    <cellStyle name="Moneda 2 3 2 3 2 2 2 2 3 2" xfId="5334"/>
    <cellStyle name="Moneda 2 3 2 3 2 2 2 2 4" xfId="5335"/>
    <cellStyle name="Moneda 2 3 2 3 2 2 2 3" xfId="5336"/>
    <cellStyle name="Moneda 2 3 2 3 2 2 2 3 2" xfId="5337"/>
    <cellStyle name="Moneda 2 3 2 3 2 2 2 3 2 2" xfId="5338"/>
    <cellStyle name="Moneda 2 3 2 3 2 2 2 3 3" xfId="5339"/>
    <cellStyle name="Moneda 2 3 2 3 2 2 2 4" xfId="5340"/>
    <cellStyle name="Moneda 2 3 2 3 2 2 2 4 2" xfId="5341"/>
    <cellStyle name="Moneda 2 3 2 3 2 2 2 5" xfId="5342"/>
    <cellStyle name="Moneda 2 3 2 3 2 2 3" xfId="5343"/>
    <cellStyle name="Moneda 2 3 2 3 2 2 3 2" xfId="5344"/>
    <cellStyle name="Moneda 2 3 2 3 2 2 3 2 2" xfId="5345"/>
    <cellStyle name="Moneda 2 3 2 3 2 2 3 2 2 2" xfId="5346"/>
    <cellStyle name="Moneda 2 3 2 3 2 2 3 2 2 2 2" xfId="5347"/>
    <cellStyle name="Moneda 2 3 2 3 2 2 3 2 2 3" xfId="5348"/>
    <cellStyle name="Moneda 2 3 2 3 2 2 3 2 3" xfId="5349"/>
    <cellStyle name="Moneda 2 3 2 3 2 2 3 2 3 2" xfId="5350"/>
    <cellStyle name="Moneda 2 3 2 3 2 2 3 2 4" xfId="5351"/>
    <cellStyle name="Moneda 2 3 2 3 2 2 3 3" xfId="5352"/>
    <cellStyle name="Moneda 2 3 2 3 2 2 3 3 2" xfId="5353"/>
    <cellStyle name="Moneda 2 3 2 3 2 2 3 3 2 2" xfId="5354"/>
    <cellStyle name="Moneda 2 3 2 3 2 2 3 3 3" xfId="5355"/>
    <cellStyle name="Moneda 2 3 2 3 2 2 3 4" xfId="5356"/>
    <cellStyle name="Moneda 2 3 2 3 2 2 3 4 2" xfId="5357"/>
    <cellStyle name="Moneda 2 3 2 3 2 2 3 5" xfId="5358"/>
    <cellStyle name="Moneda 2 3 2 3 2 2 4" xfId="5359"/>
    <cellStyle name="Moneda 2 3 2 3 2 2 4 2" xfId="5360"/>
    <cellStyle name="Moneda 2 3 2 3 2 2 4 2 2" xfId="5361"/>
    <cellStyle name="Moneda 2 3 2 3 2 2 4 2 2 2" xfId="5362"/>
    <cellStyle name="Moneda 2 3 2 3 2 2 4 2 3" xfId="5363"/>
    <cellStyle name="Moneda 2 3 2 3 2 2 4 3" xfId="5364"/>
    <cellStyle name="Moneda 2 3 2 3 2 2 4 3 2" xfId="5365"/>
    <cellStyle name="Moneda 2 3 2 3 2 2 4 4" xfId="5366"/>
    <cellStyle name="Moneda 2 3 2 3 2 2 5" xfId="5367"/>
    <cellStyle name="Moneda 2 3 2 3 2 2 5 2" xfId="5368"/>
    <cellStyle name="Moneda 2 3 2 3 2 2 5 2 2" xfId="5369"/>
    <cellStyle name="Moneda 2 3 2 3 2 2 5 3" xfId="5370"/>
    <cellStyle name="Moneda 2 3 2 3 2 2 6" xfId="5371"/>
    <cellStyle name="Moneda 2 3 2 3 2 2 6 2" xfId="5372"/>
    <cellStyle name="Moneda 2 3 2 3 2 2 7" xfId="5373"/>
    <cellStyle name="Moneda 2 3 2 3 2 3" xfId="5374"/>
    <cellStyle name="Moneda 2 3 2 3 2 3 2" xfId="5375"/>
    <cellStyle name="Moneda 2 3 2 3 2 3 2 2" xfId="5376"/>
    <cellStyle name="Moneda 2 3 2 3 2 3 2 2 2" xfId="5377"/>
    <cellStyle name="Moneda 2 3 2 3 2 3 2 2 2 2" xfId="5378"/>
    <cellStyle name="Moneda 2 3 2 3 2 3 2 2 3" xfId="5379"/>
    <cellStyle name="Moneda 2 3 2 3 2 3 2 3" xfId="5380"/>
    <cellStyle name="Moneda 2 3 2 3 2 3 2 3 2" xfId="5381"/>
    <cellStyle name="Moneda 2 3 2 3 2 3 2 4" xfId="5382"/>
    <cellStyle name="Moneda 2 3 2 3 2 3 3" xfId="5383"/>
    <cellStyle name="Moneda 2 3 2 3 2 3 3 2" xfId="5384"/>
    <cellStyle name="Moneda 2 3 2 3 2 3 3 2 2" xfId="5385"/>
    <cellStyle name="Moneda 2 3 2 3 2 3 3 3" xfId="5386"/>
    <cellStyle name="Moneda 2 3 2 3 2 3 4" xfId="5387"/>
    <cellStyle name="Moneda 2 3 2 3 2 3 4 2" xfId="5388"/>
    <cellStyle name="Moneda 2 3 2 3 2 3 5" xfId="5389"/>
    <cellStyle name="Moneda 2 3 2 3 2 4" xfId="5390"/>
    <cellStyle name="Moneda 2 3 2 3 2 4 2" xfId="5391"/>
    <cellStyle name="Moneda 2 3 2 3 2 4 2 2" xfId="5392"/>
    <cellStyle name="Moneda 2 3 2 3 2 4 2 2 2" xfId="5393"/>
    <cellStyle name="Moneda 2 3 2 3 2 4 2 2 2 2" xfId="5394"/>
    <cellStyle name="Moneda 2 3 2 3 2 4 2 2 3" xfId="5395"/>
    <cellStyle name="Moneda 2 3 2 3 2 4 2 3" xfId="5396"/>
    <cellStyle name="Moneda 2 3 2 3 2 4 2 3 2" xfId="5397"/>
    <cellStyle name="Moneda 2 3 2 3 2 4 2 4" xfId="5398"/>
    <cellStyle name="Moneda 2 3 2 3 2 4 3" xfId="5399"/>
    <cellStyle name="Moneda 2 3 2 3 2 4 3 2" xfId="5400"/>
    <cellStyle name="Moneda 2 3 2 3 2 4 3 2 2" xfId="5401"/>
    <cellStyle name="Moneda 2 3 2 3 2 4 3 3" xfId="5402"/>
    <cellStyle name="Moneda 2 3 2 3 2 4 4" xfId="5403"/>
    <cellStyle name="Moneda 2 3 2 3 2 4 4 2" xfId="5404"/>
    <cellStyle name="Moneda 2 3 2 3 2 4 5" xfId="5405"/>
    <cellStyle name="Moneda 2 3 2 3 2 5" xfId="5406"/>
    <cellStyle name="Moneda 2 3 2 3 2 5 2" xfId="5407"/>
    <cellStyle name="Moneda 2 3 2 3 2 5 2 2" xfId="5408"/>
    <cellStyle name="Moneda 2 3 2 3 2 5 2 2 2" xfId="5409"/>
    <cellStyle name="Moneda 2 3 2 3 2 5 2 3" xfId="5410"/>
    <cellStyle name="Moneda 2 3 2 3 2 5 3" xfId="5411"/>
    <cellStyle name="Moneda 2 3 2 3 2 5 3 2" xfId="5412"/>
    <cellStyle name="Moneda 2 3 2 3 2 5 4" xfId="5413"/>
    <cellStyle name="Moneda 2 3 2 3 2 6" xfId="5414"/>
    <cellStyle name="Moneda 2 3 2 3 2 6 2" xfId="5415"/>
    <cellStyle name="Moneda 2 3 2 3 2 6 2 2" xfId="5416"/>
    <cellStyle name="Moneda 2 3 2 3 2 6 3" xfId="5417"/>
    <cellStyle name="Moneda 2 3 2 3 2 7" xfId="5418"/>
    <cellStyle name="Moneda 2 3 2 3 2 7 2" xfId="5419"/>
    <cellStyle name="Moneda 2 3 2 3 2 8" xfId="5420"/>
    <cellStyle name="Moneda 2 3 2 3 3" xfId="5421"/>
    <cellStyle name="Moneda 2 3 2 3 3 2" xfId="5422"/>
    <cellStyle name="Moneda 2 3 2 3 3 2 2" xfId="5423"/>
    <cellStyle name="Moneda 2 3 2 3 3 2 2 2" xfId="5424"/>
    <cellStyle name="Moneda 2 3 2 3 3 2 2 2 2" xfId="5425"/>
    <cellStyle name="Moneda 2 3 2 3 3 2 2 2 2 2" xfId="5426"/>
    <cellStyle name="Moneda 2 3 2 3 3 2 2 2 3" xfId="5427"/>
    <cellStyle name="Moneda 2 3 2 3 3 2 2 3" xfId="5428"/>
    <cellStyle name="Moneda 2 3 2 3 3 2 2 3 2" xfId="5429"/>
    <cellStyle name="Moneda 2 3 2 3 3 2 2 4" xfId="5430"/>
    <cellStyle name="Moneda 2 3 2 3 3 2 3" xfId="5431"/>
    <cellStyle name="Moneda 2 3 2 3 3 2 3 2" xfId="5432"/>
    <cellStyle name="Moneda 2 3 2 3 3 2 3 2 2" xfId="5433"/>
    <cellStyle name="Moneda 2 3 2 3 3 2 3 3" xfId="5434"/>
    <cellStyle name="Moneda 2 3 2 3 3 2 4" xfId="5435"/>
    <cellStyle name="Moneda 2 3 2 3 3 2 4 2" xfId="5436"/>
    <cellStyle name="Moneda 2 3 2 3 3 2 5" xfId="5437"/>
    <cellStyle name="Moneda 2 3 2 3 3 3" xfId="5438"/>
    <cellStyle name="Moneda 2 3 2 3 3 3 2" xfId="5439"/>
    <cellStyle name="Moneda 2 3 2 3 3 3 2 2" xfId="5440"/>
    <cellStyle name="Moneda 2 3 2 3 3 3 2 2 2" xfId="5441"/>
    <cellStyle name="Moneda 2 3 2 3 3 3 2 2 2 2" xfId="5442"/>
    <cellStyle name="Moneda 2 3 2 3 3 3 2 2 3" xfId="5443"/>
    <cellStyle name="Moneda 2 3 2 3 3 3 2 3" xfId="5444"/>
    <cellStyle name="Moneda 2 3 2 3 3 3 2 3 2" xfId="5445"/>
    <cellStyle name="Moneda 2 3 2 3 3 3 2 4" xfId="5446"/>
    <cellStyle name="Moneda 2 3 2 3 3 3 3" xfId="5447"/>
    <cellStyle name="Moneda 2 3 2 3 3 3 3 2" xfId="5448"/>
    <cellStyle name="Moneda 2 3 2 3 3 3 3 2 2" xfId="5449"/>
    <cellStyle name="Moneda 2 3 2 3 3 3 3 3" xfId="5450"/>
    <cellStyle name="Moneda 2 3 2 3 3 3 4" xfId="5451"/>
    <cellStyle name="Moneda 2 3 2 3 3 3 4 2" xfId="5452"/>
    <cellStyle name="Moneda 2 3 2 3 3 3 5" xfId="5453"/>
    <cellStyle name="Moneda 2 3 2 3 3 4" xfId="5454"/>
    <cellStyle name="Moneda 2 3 2 3 3 4 2" xfId="5455"/>
    <cellStyle name="Moneda 2 3 2 3 3 4 2 2" xfId="5456"/>
    <cellStyle name="Moneda 2 3 2 3 3 4 2 2 2" xfId="5457"/>
    <cellStyle name="Moneda 2 3 2 3 3 4 2 3" xfId="5458"/>
    <cellStyle name="Moneda 2 3 2 3 3 4 3" xfId="5459"/>
    <cellStyle name="Moneda 2 3 2 3 3 4 3 2" xfId="5460"/>
    <cellStyle name="Moneda 2 3 2 3 3 4 4" xfId="5461"/>
    <cellStyle name="Moneda 2 3 2 3 3 5" xfId="5462"/>
    <cellStyle name="Moneda 2 3 2 3 3 5 2" xfId="5463"/>
    <cellStyle name="Moneda 2 3 2 3 3 5 2 2" xfId="5464"/>
    <cellStyle name="Moneda 2 3 2 3 3 5 3" xfId="5465"/>
    <cellStyle name="Moneda 2 3 2 3 3 6" xfId="5466"/>
    <cellStyle name="Moneda 2 3 2 3 3 6 2" xfId="5467"/>
    <cellStyle name="Moneda 2 3 2 3 3 7" xfId="5468"/>
    <cellStyle name="Moneda 2 3 2 3 4" xfId="5469"/>
    <cellStyle name="Moneda 2 3 2 3 4 2" xfId="5470"/>
    <cellStyle name="Moneda 2 3 2 3 4 2 2" xfId="5471"/>
    <cellStyle name="Moneda 2 3 2 3 4 2 2 2" xfId="5472"/>
    <cellStyle name="Moneda 2 3 2 3 4 2 2 2 2" xfId="5473"/>
    <cellStyle name="Moneda 2 3 2 3 4 2 2 3" xfId="5474"/>
    <cellStyle name="Moneda 2 3 2 3 4 2 3" xfId="5475"/>
    <cellStyle name="Moneda 2 3 2 3 4 2 3 2" xfId="5476"/>
    <cellStyle name="Moneda 2 3 2 3 4 2 4" xfId="5477"/>
    <cellStyle name="Moneda 2 3 2 3 4 3" xfId="5478"/>
    <cellStyle name="Moneda 2 3 2 3 4 3 2" xfId="5479"/>
    <cellStyle name="Moneda 2 3 2 3 4 3 2 2" xfId="5480"/>
    <cellStyle name="Moneda 2 3 2 3 4 3 3" xfId="5481"/>
    <cellStyle name="Moneda 2 3 2 3 4 4" xfId="5482"/>
    <cellStyle name="Moneda 2 3 2 3 4 4 2" xfId="5483"/>
    <cellStyle name="Moneda 2 3 2 3 4 5" xfId="5484"/>
    <cellStyle name="Moneda 2 3 2 3 5" xfId="5485"/>
    <cellStyle name="Moneda 2 3 2 3 5 2" xfId="5486"/>
    <cellStyle name="Moneda 2 3 2 3 5 2 2" xfId="5487"/>
    <cellStyle name="Moneda 2 3 2 3 5 2 2 2" xfId="5488"/>
    <cellStyle name="Moneda 2 3 2 3 5 2 2 2 2" xfId="5489"/>
    <cellStyle name="Moneda 2 3 2 3 5 2 2 3" xfId="5490"/>
    <cellStyle name="Moneda 2 3 2 3 5 2 3" xfId="5491"/>
    <cellStyle name="Moneda 2 3 2 3 5 2 3 2" xfId="5492"/>
    <cellStyle name="Moneda 2 3 2 3 5 2 4" xfId="5493"/>
    <cellStyle name="Moneda 2 3 2 3 5 3" xfId="5494"/>
    <cellStyle name="Moneda 2 3 2 3 5 3 2" xfId="5495"/>
    <cellStyle name="Moneda 2 3 2 3 5 3 2 2" xfId="5496"/>
    <cellStyle name="Moneda 2 3 2 3 5 3 3" xfId="5497"/>
    <cellStyle name="Moneda 2 3 2 3 5 4" xfId="5498"/>
    <cellStyle name="Moneda 2 3 2 3 5 4 2" xfId="5499"/>
    <cellStyle name="Moneda 2 3 2 3 5 5" xfId="5500"/>
    <cellStyle name="Moneda 2 3 2 3 6" xfId="5501"/>
    <cellStyle name="Moneda 2 3 2 3 6 2" xfId="5502"/>
    <cellStyle name="Moneda 2 3 2 3 6 2 2" xfId="5503"/>
    <cellStyle name="Moneda 2 3 2 3 6 2 2 2" xfId="5504"/>
    <cellStyle name="Moneda 2 3 2 3 6 2 3" xfId="5505"/>
    <cellStyle name="Moneda 2 3 2 3 6 3" xfId="5506"/>
    <cellStyle name="Moneda 2 3 2 3 6 3 2" xfId="5507"/>
    <cellStyle name="Moneda 2 3 2 3 6 4" xfId="5508"/>
    <cellStyle name="Moneda 2 3 2 3 7" xfId="5509"/>
    <cellStyle name="Moneda 2 3 2 3 7 2" xfId="5510"/>
    <cellStyle name="Moneda 2 3 2 3 7 2 2" xfId="5511"/>
    <cellStyle name="Moneda 2 3 2 3 7 3" xfId="5512"/>
    <cellStyle name="Moneda 2 3 2 3 8" xfId="5513"/>
    <cellStyle name="Moneda 2 3 2 3 8 2" xfId="5514"/>
    <cellStyle name="Moneda 2 3 2 3 9" xfId="5515"/>
    <cellStyle name="Moneda 2 3 2 4" xfId="5516"/>
    <cellStyle name="Moneda 2 3 2 4 2" xfId="5517"/>
    <cellStyle name="Moneda 2 3 2 4 2 2" xfId="5518"/>
    <cellStyle name="Moneda 2 3 2 4 2 2 2" xfId="5519"/>
    <cellStyle name="Moneda 2 3 2 4 2 2 2 2" xfId="5520"/>
    <cellStyle name="Moneda 2 3 2 4 2 2 2 2 2" xfId="5521"/>
    <cellStyle name="Moneda 2 3 2 4 2 2 2 2 2 2" xfId="5522"/>
    <cellStyle name="Moneda 2 3 2 4 2 2 2 2 3" xfId="5523"/>
    <cellStyle name="Moneda 2 3 2 4 2 2 2 3" xfId="5524"/>
    <cellStyle name="Moneda 2 3 2 4 2 2 2 3 2" xfId="5525"/>
    <cellStyle name="Moneda 2 3 2 4 2 2 2 4" xfId="5526"/>
    <cellStyle name="Moneda 2 3 2 4 2 2 3" xfId="5527"/>
    <cellStyle name="Moneda 2 3 2 4 2 2 3 2" xfId="5528"/>
    <cellStyle name="Moneda 2 3 2 4 2 2 3 2 2" xfId="5529"/>
    <cellStyle name="Moneda 2 3 2 4 2 2 3 3" xfId="5530"/>
    <cellStyle name="Moneda 2 3 2 4 2 2 4" xfId="5531"/>
    <cellStyle name="Moneda 2 3 2 4 2 2 4 2" xfId="5532"/>
    <cellStyle name="Moneda 2 3 2 4 2 2 5" xfId="5533"/>
    <cellStyle name="Moneda 2 3 2 4 2 3" xfId="5534"/>
    <cellStyle name="Moneda 2 3 2 4 2 3 2" xfId="5535"/>
    <cellStyle name="Moneda 2 3 2 4 2 3 2 2" xfId="5536"/>
    <cellStyle name="Moneda 2 3 2 4 2 3 2 2 2" xfId="5537"/>
    <cellStyle name="Moneda 2 3 2 4 2 3 2 2 2 2" xfId="5538"/>
    <cellStyle name="Moneda 2 3 2 4 2 3 2 2 3" xfId="5539"/>
    <cellStyle name="Moneda 2 3 2 4 2 3 2 3" xfId="5540"/>
    <cellStyle name="Moneda 2 3 2 4 2 3 2 3 2" xfId="5541"/>
    <cellStyle name="Moneda 2 3 2 4 2 3 2 4" xfId="5542"/>
    <cellStyle name="Moneda 2 3 2 4 2 3 3" xfId="5543"/>
    <cellStyle name="Moneda 2 3 2 4 2 3 3 2" xfId="5544"/>
    <cellStyle name="Moneda 2 3 2 4 2 3 3 2 2" xfId="5545"/>
    <cellStyle name="Moneda 2 3 2 4 2 3 3 3" xfId="5546"/>
    <cellStyle name="Moneda 2 3 2 4 2 3 4" xfId="5547"/>
    <cellStyle name="Moneda 2 3 2 4 2 3 4 2" xfId="5548"/>
    <cellStyle name="Moneda 2 3 2 4 2 3 5" xfId="5549"/>
    <cellStyle name="Moneda 2 3 2 4 2 4" xfId="5550"/>
    <cellStyle name="Moneda 2 3 2 4 2 4 2" xfId="5551"/>
    <cellStyle name="Moneda 2 3 2 4 2 4 2 2" xfId="5552"/>
    <cellStyle name="Moneda 2 3 2 4 2 4 2 2 2" xfId="5553"/>
    <cellStyle name="Moneda 2 3 2 4 2 4 2 3" xfId="5554"/>
    <cellStyle name="Moneda 2 3 2 4 2 4 3" xfId="5555"/>
    <cellStyle name="Moneda 2 3 2 4 2 4 3 2" xfId="5556"/>
    <cellStyle name="Moneda 2 3 2 4 2 4 4" xfId="5557"/>
    <cellStyle name="Moneda 2 3 2 4 2 5" xfId="5558"/>
    <cellStyle name="Moneda 2 3 2 4 2 5 2" xfId="5559"/>
    <cellStyle name="Moneda 2 3 2 4 2 5 2 2" xfId="5560"/>
    <cellStyle name="Moneda 2 3 2 4 2 5 3" xfId="5561"/>
    <cellStyle name="Moneda 2 3 2 4 2 6" xfId="5562"/>
    <cellStyle name="Moneda 2 3 2 4 2 6 2" xfId="5563"/>
    <cellStyle name="Moneda 2 3 2 4 2 7" xfId="5564"/>
    <cellStyle name="Moneda 2 3 2 4 3" xfId="5565"/>
    <cellStyle name="Moneda 2 3 2 4 3 2" xfId="5566"/>
    <cellStyle name="Moneda 2 3 2 4 3 2 2" xfId="5567"/>
    <cellStyle name="Moneda 2 3 2 4 3 2 2 2" xfId="5568"/>
    <cellStyle name="Moneda 2 3 2 4 3 2 2 2 2" xfId="5569"/>
    <cellStyle name="Moneda 2 3 2 4 3 2 2 3" xfId="5570"/>
    <cellStyle name="Moneda 2 3 2 4 3 2 3" xfId="5571"/>
    <cellStyle name="Moneda 2 3 2 4 3 2 3 2" xfId="5572"/>
    <cellStyle name="Moneda 2 3 2 4 3 2 4" xfId="5573"/>
    <cellStyle name="Moneda 2 3 2 4 3 3" xfId="5574"/>
    <cellStyle name="Moneda 2 3 2 4 3 3 2" xfId="5575"/>
    <cellStyle name="Moneda 2 3 2 4 3 3 2 2" xfId="5576"/>
    <cellStyle name="Moneda 2 3 2 4 3 3 3" xfId="5577"/>
    <cellStyle name="Moneda 2 3 2 4 3 4" xfId="5578"/>
    <cellStyle name="Moneda 2 3 2 4 3 4 2" xfId="5579"/>
    <cellStyle name="Moneda 2 3 2 4 3 5" xfId="5580"/>
    <cellStyle name="Moneda 2 3 2 4 4" xfId="5581"/>
    <cellStyle name="Moneda 2 3 2 4 4 2" xfId="5582"/>
    <cellStyle name="Moneda 2 3 2 4 4 2 2" xfId="5583"/>
    <cellStyle name="Moneda 2 3 2 4 4 2 2 2" xfId="5584"/>
    <cellStyle name="Moneda 2 3 2 4 4 2 2 2 2" xfId="5585"/>
    <cellStyle name="Moneda 2 3 2 4 4 2 2 3" xfId="5586"/>
    <cellStyle name="Moneda 2 3 2 4 4 2 3" xfId="5587"/>
    <cellStyle name="Moneda 2 3 2 4 4 2 3 2" xfId="5588"/>
    <cellStyle name="Moneda 2 3 2 4 4 2 4" xfId="5589"/>
    <cellStyle name="Moneda 2 3 2 4 4 3" xfId="5590"/>
    <cellStyle name="Moneda 2 3 2 4 4 3 2" xfId="5591"/>
    <cellStyle name="Moneda 2 3 2 4 4 3 2 2" xfId="5592"/>
    <cellStyle name="Moneda 2 3 2 4 4 3 3" xfId="5593"/>
    <cellStyle name="Moneda 2 3 2 4 4 4" xfId="5594"/>
    <cellStyle name="Moneda 2 3 2 4 4 4 2" xfId="5595"/>
    <cellStyle name="Moneda 2 3 2 4 4 5" xfId="5596"/>
    <cellStyle name="Moneda 2 3 2 4 5" xfId="5597"/>
    <cellStyle name="Moneda 2 3 2 4 5 2" xfId="5598"/>
    <cellStyle name="Moneda 2 3 2 4 5 2 2" xfId="5599"/>
    <cellStyle name="Moneda 2 3 2 4 5 2 2 2" xfId="5600"/>
    <cellStyle name="Moneda 2 3 2 4 5 2 3" xfId="5601"/>
    <cellStyle name="Moneda 2 3 2 4 5 3" xfId="5602"/>
    <cellStyle name="Moneda 2 3 2 4 5 3 2" xfId="5603"/>
    <cellStyle name="Moneda 2 3 2 4 5 4" xfId="5604"/>
    <cellStyle name="Moneda 2 3 2 4 6" xfId="5605"/>
    <cellStyle name="Moneda 2 3 2 4 6 2" xfId="5606"/>
    <cellStyle name="Moneda 2 3 2 4 6 2 2" xfId="5607"/>
    <cellStyle name="Moneda 2 3 2 4 6 3" xfId="5608"/>
    <cellStyle name="Moneda 2 3 2 4 7" xfId="5609"/>
    <cellStyle name="Moneda 2 3 2 4 7 2" xfId="5610"/>
    <cellStyle name="Moneda 2 3 2 4 8" xfId="5611"/>
    <cellStyle name="Moneda 2 3 2 5" xfId="5612"/>
    <cellStyle name="Moneda 2 3 2 5 2" xfId="5613"/>
    <cellStyle name="Moneda 2 3 2 5 2 2" xfId="5614"/>
    <cellStyle name="Moneda 2 3 2 5 2 2 2" xfId="5615"/>
    <cellStyle name="Moneda 2 3 2 5 2 2 2 2" xfId="5616"/>
    <cellStyle name="Moneda 2 3 2 5 2 2 2 2 2" xfId="5617"/>
    <cellStyle name="Moneda 2 3 2 5 2 2 2 3" xfId="5618"/>
    <cellStyle name="Moneda 2 3 2 5 2 2 3" xfId="5619"/>
    <cellStyle name="Moneda 2 3 2 5 2 2 3 2" xfId="5620"/>
    <cellStyle name="Moneda 2 3 2 5 2 2 4" xfId="5621"/>
    <cellStyle name="Moneda 2 3 2 5 2 3" xfId="5622"/>
    <cellStyle name="Moneda 2 3 2 5 2 3 2" xfId="5623"/>
    <cellStyle name="Moneda 2 3 2 5 2 3 2 2" xfId="5624"/>
    <cellStyle name="Moneda 2 3 2 5 2 3 3" xfId="5625"/>
    <cellStyle name="Moneda 2 3 2 5 2 4" xfId="5626"/>
    <cellStyle name="Moneda 2 3 2 5 2 4 2" xfId="5627"/>
    <cellStyle name="Moneda 2 3 2 5 2 5" xfId="5628"/>
    <cellStyle name="Moneda 2 3 2 5 3" xfId="5629"/>
    <cellStyle name="Moneda 2 3 2 5 3 2" xfId="5630"/>
    <cellStyle name="Moneda 2 3 2 5 3 2 2" xfId="5631"/>
    <cellStyle name="Moneda 2 3 2 5 3 2 2 2" xfId="5632"/>
    <cellStyle name="Moneda 2 3 2 5 3 2 2 2 2" xfId="5633"/>
    <cellStyle name="Moneda 2 3 2 5 3 2 2 3" xfId="5634"/>
    <cellStyle name="Moneda 2 3 2 5 3 2 3" xfId="5635"/>
    <cellStyle name="Moneda 2 3 2 5 3 2 3 2" xfId="5636"/>
    <cellStyle name="Moneda 2 3 2 5 3 2 4" xfId="5637"/>
    <cellStyle name="Moneda 2 3 2 5 3 3" xfId="5638"/>
    <cellStyle name="Moneda 2 3 2 5 3 3 2" xfId="5639"/>
    <cellStyle name="Moneda 2 3 2 5 3 3 2 2" xfId="5640"/>
    <cellStyle name="Moneda 2 3 2 5 3 3 3" xfId="5641"/>
    <cellStyle name="Moneda 2 3 2 5 3 4" xfId="5642"/>
    <cellStyle name="Moneda 2 3 2 5 3 4 2" xfId="5643"/>
    <cellStyle name="Moneda 2 3 2 5 3 5" xfId="5644"/>
    <cellStyle name="Moneda 2 3 2 5 4" xfId="5645"/>
    <cellStyle name="Moneda 2 3 2 5 4 2" xfId="5646"/>
    <cellStyle name="Moneda 2 3 2 5 4 2 2" xfId="5647"/>
    <cellStyle name="Moneda 2 3 2 5 4 2 2 2" xfId="5648"/>
    <cellStyle name="Moneda 2 3 2 5 4 2 3" xfId="5649"/>
    <cellStyle name="Moneda 2 3 2 5 4 3" xfId="5650"/>
    <cellStyle name="Moneda 2 3 2 5 4 3 2" xfId="5651"/>
    <cellStyle name="Moneda 2 3 2 5 4 4" xfId="5652"/>
    <cellStyle name="Moneda 2 3 2 5 5" xfId="5653"/>
    <cellStyle name="Moneda 2 3 2 5 5 2" xfId="5654"/>
    <cellStyle name="Moneda 2 3 2 5 5 2 2" xfId="5655"/>
    <cellStyle name="Moneda 2 3 2 5 5 3" xfId="5656"/>
    <cellStyle name="Moneda 2 3 2 5 6" xfId="5657"/>
    <cellStyle name="Moneda 2 3 2 5 6 2" xfId="5658"/>
    <cellStyle name="Moneda 2 3 2 5 7" xfId="5659"/>
    <cellStyle name="Moneda 2 3 2 6" xfId="5660"/>
    <cellStyle name="Moneda 2 3 2 6 2" xfId="5661"/>
    <cellStyle name="Moneda 2 3 2 6 2 2" xfId="5662"/>
    <cellStyle name="Moneda 2 3 2 6 2 2 2" xfId="5663"/>
    <cellStyle name="Moneda 2 3 2 6 2 2 2 2" xfId="5664"/>
    <cellStyle name="Moneda 2 3 2 6 2 2 3" xfId="5665"/>
    <cellStyle name="Moneda 2 3 2 6 2 3" xfId="5666"/>
    <cellStyle name="Moneda 2 3 2 6 2 3 2" xfId="5667"/>
    <cellStyle name="Moneda 2 3 2 6 2 4" xfId="5668"/>
    <cellStyle name="Moneda 2 3 2 6 3" xfId="5669"/>
    <cellStyle name="Moneda 2 3 2 6 3 2" xfId="5670"/>
    <cellStyle name="Moneda 2 3 2 6 3 2 2" xfId="5671"/>
    <cellStyle name="Moneda 2 3 2 6 3 3" xfId="5672"/>
    <cellStyle name="Moneda 2 3 2 6 4" xfId="5673"/>
    <cellStyle name="Moneda 2 3 2 6 4 2" xfId="5674"/>
    <cellStyle name="Moneda 2 3 2 6 5" xfId="5675"/>
    <cellStyle name="Moneda 2 3 2 7" xfId="5676"/>
    <cellStyle name="Moneda 2 3 2 7 2" xfId="5677"/>
    <cellStyle name="Moneda 2 3 2 7 2 2" xfId="5678"/>
    <cellStyle name="Moneda 2 3 2 7 2 2 2" xfId="5679"/>
    <cellStyle name="Moneda 2 3 2 7 2 2 2 2" xfId="5680"/>
    <cellStyle name="Moneda 2 3 2 7 2 2 3" xfId="5681"/>
    <cellStyle name="Moneda 2 3 2 7 2 3" xfId="5682"/>
    <cellStyle name="Moneda 2 3 2 7 2 3 2" xfId="5683"/>
    <cellStyle name="Moneda 2 3 2 7 2 4" xfId="5684"/>
    <cellStyle name="Moneda 2 3 2 7 3" xfId="5685"/>
    <cellStyle name="Moneda 2 3 2 7 3 2" xfId="5686"/>
    <cellStyle name="Moneda 2 3 2 7 3 2 2" xfId="5687"/>
    <cellStyle name="Moneda 2 3 2 7 3 3" xfId="5688"/>
    <cellStyle name="Moneda 2 3 2 7 4" xfId="5689"/>
    <cellStyle name="Moneda 2 3 2 7 4 2" xfId="5690"/>
    <cellStyle name="Moneda 2 3 2 7 5" xfId="5691"/>
    <cellStyle name="Moneda 2 3 2 8" xfId="5692"/>
    <cellStyle name="Moneda 2 3 2 8 2" xfId="5693"/>
    <cellStyle name="Moneda 2 3 2 8 2 2" xfId="5694"/>
    <cellStyle name="Moneda 2 3 2 8 2 2 2" xfId="5695"/>
    <cellStyle name="Moneda 2 3 2 8 2 3" xfId="5696"/>
    <cellStyle name="Moneda 2 3 2 8 3" xfId="5697"/>
    <cellStyle name="Moneda 2 3 2 8 3 2" xfId="5698"/>
    <cellStyle name="Moneda 2 3 2 8 4" xfId="5699"/>
    <cellStyle name="Moneda 2 3 2 9" xfId="5700"/>
    <cellStyle name="Moneda 2 3 2 9 2" xfId="5701"/>
    <cellStyle name="Moneda 2 3 2 9 2 2" xfId="5702"/>
    <cellStyle name="Moneda 2 3 2 9 3" xfId="5703"/>
    <cellStyle name="Moneda 2 3 3" xfId="5704"/>
    <cellStyle name="Moneda 2 3 3 2" xfId="5705"/>
    <cellStyle name="Moneda 2 3 3 2 2" xfId="5706"/>
    <cellStyle name="Moneda 2 3 3 2 2 2" xfId="5707"/>
    <cellStyle name="Moneda 2 3 3 2 2 2 2" xfId="5708"/>
    <cellStyle name="Moneda 2 3 3 2 2 2 2 2" xfId="5709"/>
    <cellStyle name="Moneda 2 3 3 2 2 2 2 2 2" xfId="5710"/>
    <cellStyle name="Moneda 2 3 3 2 2 2 2 2 2 2" xfId="5711"/>
    <cellStyle name="Moneda 2 3 3 2 2 2 2 2 3" xfId="5712"/>
    <cellStyle name="Moneda 2 3 3 2 2 2 2 3" xfId="5713"/>
    <cellStyle name="Moneda 2 3 3 2 2 2 2 3 2" xfId="5714"/>
    <cellStyle name="Moneda 2 3 3 2 2 2 2 4" xfId="5715"/>
    <cellStyle name="Moneda 2 3 3 2 2 2 3" xfId="5716"/>
    <cellStyle name="Moneda 2 3 3 2 2 2 3 2" xfId="5717"/>
    <cellStyle name="Moneda 2 3 3 2 2 2 3 2 2" xfId="5718"/>
    <cellStyle name="Moneda 2 3 3 2 2 2 3 3" xfId="5719"/>
    <cellStyle name="Moneda 2 3 3 2 2 2 4" xfId="5720"/>
    <cellStyle name="Moneda 2 3 3 2 2 2 4 2" xfId="5721"/>
    <cellStyle name="Moneda 2 3 3 2 2 2 5" xfId="5722"/>
    <cellStyle name="Moneda 2 3 3 2 2 3" xfId="5723"/>
    <cellStyle name="Moneda 2 3 3 2 2 3 2" xfId="5724"/>
    <cellStyle name="Moneda 2 3 3 2 2 3 2 2" xfId="5725"/>
    <cellStyle name="Moneda 2 3 3 2 2 3 2 2 2" xfId="5726"/>
    <cellStyle name="Moneda 2 3 3 2 2 3 2 2 2 2" xfId="5727"/>
    <cellStyle name="Moneda 2 3 3 2 2 3 2 2 3" xfId="5728"/>
    <cellStyle name="Moneda 2 3 3 2 2 3 2 3" xfId="5729"/>
    <cellStyle name="Moneda 2 3 3 2 2 3 2 3 2" xfId="5730"/>
    <cellStyle name="Moneda 2 3 3 2 2 3 2 4" xfId="5731"/>
    <cellStyle name="Moneda 2 3 3 2 2 3 3" xfId="5732"/>
    <cellStyle name="Moneda 2 3 3 2 2 3 3 2" xfId="5733"/>
    <cellStyle name="Moneda 2 3 3 2 2 3 3 2 2" xfId="5734"/>
    <cellStyle name="Moneda 2 3 3 2 2 3 3 3" xfId="5735"/>
    <cellStyle name="Moneda 2 3 3 2 2 3 4" xfId="5736"/>
    <cellStyle name="Moneda 2 3 3 2 2 3 4 2" xfId="5737"/>
    <cellStyle name="Moneda 2 3 3 2 2 3 5" xfId="5738"/>
    <cellStyle name="Moneda 2 3 3 2 2 4" xfId="5739"/>
    <cellStyle name="Moneda 2 3 3 2 2 4 2" xfId="5740"/>
    <cellStyle name="Moneda 2 3 3 2 2 4 2 2" xfId="5741"/>
    <cellStyle name="Moneda 2 3 3 2 2 4 2 2 2" xfId="5742"/>
    <cellStyle name="Moneda 2 3 3 2 2 4 2 3" xfId="5743"/>
    <cellStyle name="Moneda 2 3 3 2 2 4 3" xfId="5744"/>
    <cellStyle name="Moneda 2 3 3 2 2 4 3 2" xfId="5745"/>
    <cellStyle name="Moneda 2 3 3 2 2 4 4" xfId="5746"/>
    <cellStyle name="Moneda 2 3 3 2 2 5" xfId="5747"/>
    <cellStyle name="Moneda 2 3 3 2 2 5 2" xfId="5748"/>
    <cellStyle name="Moneda 2 3 3 2 2 5 2 2" xfId="5749"/>
    <cellStyle name="Moneda 2 3 3 2 2 5 3" xfId="5750"/>
    <cellStyle name="Moneda 2 3 3 2 2 6" xfId="5751"/>
    <cellStyle name="Moneda 2 3 3 2 2 6 2" xfId="5752"/>
    <cellStyle name="Moneda 2 3 3 2 2 7" xfId="5753"/>
    <cellStyle name="Moneda 2 3 3 2 3" xfId="5754"/>
    <cellStyle name="Moneda 2 3 3 2 3 2" xfId="5755"/>
    <cellStyle name="Moneda 2 3 3 2 3 2 2" xfId="5756"/>
    <cellStyle name="Moneda 2 3 3 2 3 2 2 2" xfId="5757"/>
    <cellStyle name="Moneda 2 3 3 2 3 2 2 2 2" xfId="5758"/>
    <cellStyle name="Moneda 2 3 3 2 3 2 2 3" xfId="5759"/>
    <cellStyle name="Moneda 2 3 3 2 3 2 3" xfId="5760"/>
    <cellStyle name="Moneda 2 3 3 2 3 2 3 2" xfId="5761"/>
    <cellStyle name="Moneda 2 3 3 2 3 2 4" xfId="5762"/>
    <cellStyle name="Moneda 2 3 3 2 3 3" xfId="5763"/>
    <cellStyle name="Moneda 2 3 3 2 3 3 2" xfId="5764"/>
    <cellStyle name="Moneda 2 3 3 2 3 3 2 2" xfId="5765"/>
    <cellStyle name="Moneda 2 3 3 2 3 3 3" xfId="5766"/>
    <cellStyle name="Moneda 2 3 3 2 3 4" xfId="5767"/>
    <cellStyle name="Moneda 2 3 3 2 3 4 2" xfId="5768"/>
    <cellStyle name="Moneda 2 3 3 2 3 5" xfId="5769"/>
    <cellStyle name="Moneda 2 3 3 2 4" xfId="5770"/>
    <cellStyle name="Moneda 2 3 3 2 4 2" xfId="5771"/>
    <cellStyle name="Moneda 2 3 3 2 4 2 2" xfId="5772"/>
    <cellStyle name="Moneda 2 3 3 2 4 2 2 2" xfId="5773"/>
    <cellStyle name="Moneda 2 3 3 2 4 2 2 2 2" xfId="5774"/>
    <cellStyle name="Moneda 2 3 3 2 4 2 2 3" xfId="5775"/>
    <cellStyle name="Moneda 2 3 3 2 4 2 3" xfId="5776"/>
    <cellStyle name="Moneda 2 3 3 2 4 2 3 2" xfId="5777"/>
    <cellStyle name="Moneda 2 3 3 2 4 2 4" xfId="5778"/>
    <cellStyle name="Moneda 2 3 3 2 4 3" xfId="5779"/>
    <cellStyle name="Moneda 2 3 3 2 4 3 2" xfId="5780"/>
    <cellStyle name="Moneda 2 3 3 2 4 3 2 2" xfId="5781"/>
    <cellStyle name="Moneda 2 3 3 2 4 3 3" xfId="5782"/>
    <cellStyle name="Moneda 2 3 3 2 4 4" xfId="5783"/>
    <cellStyle name="Moneda 2 3 3 2 4 4 2" xfId="5784"/>
    <cellStyle name="Moneda 2 3 3 2 4 5" xfId="5785"/>
    <cellStyle name="Moneda 2 3 3 2 5" xfId="5786"/>
    <cellStyle name="Moneda 2 3 3 2 5 2" xfId="5787"/>
    <cellStyle name="Moneda 2 3 3 2 5 2 2" xfId="5788"/>
    <cellStyle name="Moneda 2 3 3 2 5 2 2 2" xfId="5789"/>
    <cellStyle name="Moneda 2 3 3 2 5 2 3" xfId="5790"/>
    <cellStyle name="Moneda 2 3 3 2 5 3" xfId="5791"/>
    <cellStyle name="Moneda 2 3 3 2 5 3 2" xfId="5792"/>
    <cellStyle name="Moneda 2 3 3 2 5 4" xfId="5793"/>
    <cellStyle name="Moneda 2 3 3 2 6" xfId="5794"/>
    <cellStyle name="Moneda 2 3 3 2 6 2" xfId="5795"/>
    <cellStyle name="Moneda 2 3 3 2 6 2 2" xfId="5796"/>
    <cellStyle name="Moneda 2 3 3 2 6 3" xfId="5797"/>
    <cellStyle name="Moneda 2 3 3 2 7" xfId="5798"/>
    <cellStyle name="Moneda 2 3 3 2 7 2" xfId="5799"/>
    <cellStyle name="Moneda 2 3 3 2 8" xfId="5800"/>
    <cellStyle name="Moneda 2 3 3 3" xfId="5801"/>
    <cellStyle name="Moneda 2 3 3 3 2" xfId="5802"/>
    <cellStyle name="Moneda 2 3 3 3 2 2" xfId="5803"/>
    <cellStyle name="Moneda 2 3 3 3 2 2 2" xfId="5804"/>
    <cellStyle name="Moneda 2 3 3 3 2 2 2 2" xfId="5805"/>
    <cellStyle name="Moneda 2 3 3 3 2 2 2 2 2" xfId="5806"/>
    <cellStyle name="Moneda 2 3 3 3 2 2 2 3" xfId="5807"/>
    <cellStyle name="Moneda 2 3 3 3 2 2 3" xfId="5808"/>
    <cellStyle name="Moneda 2 3 3 3 2 2 3 2" xfId="5809"/>
    <cellStyle name="Moneda 2 3 3 3 2 2 4" xfId="5810"/>
    <cellStyle name="Moneda 2 3 3 3 2 3" xfId="5811"/>
    <cellStyle name="Moneda 2 3 3 3 2 3 2" xfId="5812"/>
    <cellStyle name="Moneda 2 3 3 3 2 3 2 2" xfId="5813"/>
    <cellStyle name="Moneda 2 3 3 3 2 3 3" xfId="5814"/>
    <cellStyle name="Moneda 2 3 3 3 2 4" xfId="5815"/>
    <cellStyle name="Moneda 2 3 3 3 2 4 2" xfId="5816"/>
    <cellStyle name="Moneda 2 3 3 3 2 5" xfId="5817"/>
    <cellStyle name="Moneda 2 3 3 3 3" xfId="5818"/>
    <cellStyle name="Moneda 2 3 3 3 3 2" xfId="5819"/>
    <cellStyle name="Moneda 2 3 3 3 3 2 2" xfId="5820"/>
    <cellStyle name="Moneda 2 3 3 3 3 2 2 2" xfId="5821"/>
    <cellStyle name="Moneda 2 3 3 3 3 2 2 2 2" xfId="5822"/>
    <cellStyle name="Moneda 2 3 3 3 3 2 2 3" xfId="5823"/>
    <cellStyle name="Moneda 2 3 3 3 3 2 3" xfId="5824"/>
    <cellStyle name="Moneda 2 3 3 3 3 2 3 2" xfId="5825"/>
    <cellStyle name="Moneda 2 3 3 3 3 2 4" xfId="5826"/>
    <cellStyle name="Moneda 2 3 3 3 3 3" xfId="5827"/>
    <cellStyle name="Moneda 2 3 3 3 3 3 2" xfId="5828"/>
    <cellStyle name="Moneda 2 3 3 3 3 3 2 2" xfId="5829"/>
    <cellStyle name="Moneda 2 3 3 3 3 3 3" xfId="5830"/>
    <cellStyle name="Moneda 2 3 3 3 3 4" xfId="5831"/>
    <cellStyle name="Moneda 2 3 3 3 3 4 2" xfId="5832"/>
    <cellStyle name="Moneda 2 3 3 3 3 5" xfId="5833"/>
    <cellStyle name="Moneda 2 3 3 3 4" xfId="5834"/>
    <cellStyle name="Moneda 2 3 3 3 4 2" xfId="5835"/>
    <cellStyle name="Moneda 2 3 3 3 4 2 2" xfId="5836"/>
    <cellStyle name="Moneda 2 3 3 3 4 2 2 2" xfId="5837"/>
    <cellStyle name="Moneda 2 3 3 3 4 2 3" xfId="5838"/>
    <cellStyle name="Moneda 2 3 3 3 4 3" xfId="5839"/>
    <cellStyle name="Moneda 2 3 3 3 4 3 2" xfId="5840"/>
    <cellStyle name="Moneda 2 3 3 3 4 4" xfId="5841"/>
    <cellStyle name="Moneda 2 3 3 3 5" xfId="5842"/>
    <cellStyle name="Moneda 2 3 3 3 5 2" xfId="5843"/>
    <cellStyle name="Moneda 2 3 3 3 5 2 2" xfId="5844"/>
    <cellStyle name="Moneda 2 3 3 3 5 3" xfId="5845"/>
    <cellStyle name="Moneda 2 3 3 3 6" xfId="5846"/>
    <cellStyle name="Moneda 2 3 3 3 6 2" xfId="5847"/>
    <cellStyle name="Moneda 2 3 3 3 7" xfId="5848"/>
    <cellStyle name="Moneda 2 3 3 4" xfId="5849"/>
    <cellStyle name="Moneda 2 3 3 4 2" xfId="5850"/>
    <cellStyle name="Moneda 2 3 3 4 2 2" xfId="5851"/>
    <cellStyle name="Moneda 2 3 3 4 2 2 2" xfId="5852"/>
    <cellStyle name="Moneda 2 3 3 4 2 2 2 2" xfId="5853"/>
    <cellStyle name="Moneda 2 3 3 4 2 2 3" xfId="5854"/>
    <cellStyle name="Moneda 2 3 3 4 2 3" xfId="5855"/>
    <cellStyle name="Moneda 2 3 3 4 2 3 2" xfId="5856"/>
    <cellStyle name="Moneda 2 3 3 4 2 4" xfId="5857"/>
    <cellStyle name="Moneda 2 3 3 4 3" xfId="5858"/>
    <cellStyle name="Moneda 2 3 3 4 3 2" xfId="5859"/>
    <cellStyle name="Moneda 2 3 3 4 3 2 2" xfId="5860"/>
    <cellStyle name="Moneda 2 3 3 4 3 3" xfId="5861"/>
    <cellStyle name="Moneda 2 3 3 4 4" xfId="5862"/>
    <cellStyle name="Moneda 2 3 3 4 4 2" xfId="5863"/>
    <cellStyle name="Moneda 2 3 3 4 5" xfId="5864"/>
    <cellStyle name="Moneda 2 3 3 5" xfId="5865"/>
    <cellStyle name="Moneda 2 3 3 5 2" xfId="5866"/>
    <cellStyle name="Moneda 2 3 3 5 2 2" xfId="5867"/>
    <cellStyle name="Moneda 2 3 3 5 2 2 2" xfId="5868"/>
    <cellStyle name="Moneda 2 3 3 5 2 2 2 2" xfId="5869"/>
    <cellStyle name="Moneda 2 3 3 5 2 2 3" xfId="5870"/>
    <cellStyle name="Moneda 2 3 3 5 2 3" xfId="5871"/>
    <cellStyle name="Moneda 2 3 3 5 2 3 2" xfId="5872"/>
    <cellStyle name="Moneda 2 3 3 5 2 4" xfId="5873"/>
    <cellStyle name="Moneda 2 3 3 5 3" xfId="5874"/>
    <cellStyle name="Moneda 2 3 3 5 3 2" xfId="5875"/>
    <cellStyle name="Moneda 2 3 3 5 3 2 2" xfId="5876"/>
    <cellStyle name="Moneda 2 3 3 5 3 3" xfId="5877"/>
    <cellStyle name="Moneda 2 3 3 5 4" xfId="5878"/>
    <cellStyle name="Moneda 2 3 3 5 4 2" xfId="5879"/>
    <cellStyle name="Moneda 2 3 3 5 5" xfId="5880"/>
    <cellStyle name="Moneda 2 3 3 6" xfId="5881"/>
    <cellStyle name="Moneda 2 3 3 6 2" xfId="5882"/>
    <cellStyle name="Moneda 2 3 3 6 2 2" xfId="5883"/>
    <cellStyle name="Moneda 2 3 3 6 2 2 2" xfId="5884"/>
    <cellStyle name="Moneda 2 3 3 6 2 3" xfId="5885"/>
    <cellStyle name="Moneda 2 3 3 6 3" xfId="5886"/>
    <cellStyle name="Moneda 2 3 3 6 3 2" xfId="5887"/>
    <cellStyle name="Moneda 2 3 3 6 4" xfId="5888"/>
    <cellStyle name="Moneda 2 3 3 7" xfId="5889"/>
    <cellStyle name="Moneda 2 3 3 7 2" xfId="5890"/>
    <cellStyle name="Moneda 2 3 3 7 2 2" xfId="5891"/>
    <cellStyle name="Moneda 2 3 3 7 3" xfId="5892"/>
    <cellStyle name="Moneda 2 3 3 8" xfId="5893"/>
    <cellStyle name="Moneda 2 3 3 8 2" xfId="5894"/>
    <cellStyle name="Moneda 2 3 3 9" xfId="5895"/>
    <cellStyle name="Moneda 2 3 4" xfId="5896"/>
    <cellStyle name="Moneda 2 3 4 2" xfId="5897"/>
    <cellStyle name="Moneda 2 3 4 2 2" xfId="5898"/>
    <cellStyle name="Moneda 2 3 4 2 2 2" xfId="5899"/>
    <cellStyle name="Moneda 2 3 4 2 2 2 2" xfId="5900"/>
    <cellStyle name="Moneda 2 3 4 2 2 2 2 2" xfId="5901"/>
    <cellStyle name="Moneda 2 3 4 2 2 2 2 2 2" xfId="5902"/>
    <cellStyle name="Moneda 2 3 4 2 2 2 2 2 2 2" xfId="5903"/>
    <cellStyle name="Moneda 2 3 4 2 2 2 2 2 3" xfId="5904"/>
    <cellStyle name="Moneda 2 3 4 2 2 2 2 3" xfId="5905"/>
    <cellStyle name="Moneda 2 3 4 2 2 2 2 3 2" xfId="5906"/>
    <cellStyle name="Moneda 2 3 4 2 2 2 2 4" xfId="5907"/>
    <cellStyle name="Moneda 2 3 4 2 2 2 3" xfId="5908"/>
    <cellStyle name="Moneda 2 3 4 2 2 2 3 2" xfId="5909"/>
    <cellStyle name="Moneda 2 3 4 2 2 2 3 2 2" xfId="5910"/>
    <cellStyle name="Moneda 2 3 4 2 2 2 3 3" xfId="5911"/>
    <cellStyle name="Moneda 2 3 4 2 2 2 4" xfId="5912"/>
    <cellStyle name="Moneda 2 3 4 2 2 2 4 2" xfId="5913"/>
    <cellStyle name="Moneda 2 3 4 2 2 2 5" xfId="5914"/>
    <cellStyle name="Moneda 2 3 4 2 2 3" xfId="5915"/>
    <cellStyle name="Moneda 2 3 4 2 2 3 2" xfId="5916"/>
    <cellStyle name="Moneda 2 3 4 2 2 3 2 2" xfId="5917"/>
    <cellStyle name="Moneda 2 3 4 2 2 3 2 2 2" xfId="5918"/>
    <cellStyle name="Moneda 2 3 4 2 2 3 2 2 2 2" xfId="5919"/>
    <cellStyle name="Moneda 2 3 4 2 2 3 2 2 3" xfId="5920"/>
    <cellStyle name="Moneda 2 3 4 2 2 3 2 3" xfId="5921"/>
    <cellStyle name="Moneda 2 3 4 2 2 3 2 3 2" xfId="5922"/>
    <cellStyle name="Moneda 2 3 4 2 2 3 2 4" xfId="5923"/>
    <cellStyle name="Moneda 2 3 4 2 2 3 3" xfId="5924"/>
    <cellStyle name="Moneda 2 3 4 2 2 3 3 2" xfId="5925"/>
    <cellStyle name="Moneda 2 3 4 2 2 3 3 2 2" xfId="5926"/>
    <cellStyle name="Moneda 2 3 4 2 2 3 3 3" xfId="5927"/>
    <cellStyle name="Moneda 2 3 4 2 2 3 4" xfId="5928"/>
    <cellStyle name="Moneda 2 3 4 2 2 3 4 2" xfId="5929"/>
    <cellStyle name="Moneda 2 3 4 2 2 3 5" xfId="5930"/>
    <cellStyle name="Moneda 2 3 4 2 2 4" xfId="5931"/>
    <cellStyle name="Moneda 2 3 4 2 2 4 2" xfId="5932"/>
    <cellStyle name="Moneda 2 3 4 2 2 4 2 2" xfId="5933"/>
    <cellStyle name="Moneda 2 3 4 2 2 4 2 2 2" xfId="5934"/>
    <cellStyle name="Moneda 2 3 4 2 2 4 2 3" xfId="5935"/>
    <cellStyle name="Moneda 2 3 4 2 2 4 3" xfId="5936"/>
    <cellStyle name="Moneda 2 3 4 2 2 4 3 2" xfId="5937"/>
    <cellStyle name="Moneda 2 3 4 2 2 4 4" xfId="5938"/>
    <cellStyle name="Moneda 2 3 4 2 2 5" xfId="5939"/>
    <cellStyle name="Moneda 2 3 4 2 2 5 2" xfId="5940"/>
    <cellStyle name="Moneda 2 3 4 2 2 5 2 2" xfId="5941"/>
    <cellStyle name="Moneda 2 3 4 2 2 5 3" xfId="5942"/>
    <cellStyle name="Moneda 2 3 4 2 2 6" xfId="5943"/>
    <cellStyle name="Moneda 2 3 4 2 2 6 2" xfId="5944"/>
    <cellStyle name="Moneda 2 3 4 2 2 7" xfId="5945"/>
    <cellStyle name="Moneda 2 3 4 2 3" xfId="5946"/>
    <cellStyle name="Moneda 2 3 4 2 3 2" xfId="5947"/>
    <cellStyle name="Moneda 2 3 4 2 3 2 2" xfId="5948"/>
    <cellStyle name="Moneda 2 3 4 2 3 2 2 2" xfId="5949"/>
    <cellStyle name="Moneda 2 3 4 2 3 2 2 2 2" xfId="5950"/>
    <cellStyle name="Moneda 2 3 4 2 3 2 2 3" xfId="5951"/>
    <cellStyle name="Moneda 2 3 4 2 3 2 3" xfId="5952"/>
    <cellStyle name="Moneda 2 3 4 2 3 2 3 2" xfId="5953"/>
    <cellStyle name="Moneda 2 3 4 2 3 2 4" xfId="5954"/>
    <cellStyle name="Moneda 2 3 4 2 3 3" xfId="5955"/>
    <cellStyle name="Moneda 2 3 4 2 3 3 2" xfId="5956"/>
    <cellStyle name="Moneda 2 3 4 2 3 3 2 2" xfId="5957"/>
    <cellStyle name="Moneda 2 3 4 2 3 3 3" xfId="5958"/>
    <cellStyle name="Moneda 2 3 4 2 3 4" xfId="5959"/>
    <cellStyle name="Moneda 2 3 4 2 3 4 2" xfId="5960"/>
    <cellStyle name="Moneda 2 3 4 2 3 5" xfId="5961"/>
    <cellStyle name="Moneda 2 3 4 2 4" xfId="5962"/>
    <cellStyle name="Moneda 2 3 4 2 4 2" xfId="5963"/>
    <cellStyle name="Moneda 2 3 4 2 4 2 2" xfId="5964"/>
    <cellStyle name="Moneda 2 3 4 2 4 2 2 2" xfId="5965"/>
    <cellStyle name="Moneda 2 3 4 2 4 2 2 2 2" xfId="5966"/>
    <cellStyle name="Moneda 2 3 4 2 4 2 2 3" xfId="5967"/>
    <cellStyle name="Moneda 2 3 4 2 4 2 3" xfId="5968"/>
    <cellStyle name="Moneda 2 3 4 2 4 2 3 2" xfId="5969"/>
    <cellStyle name="Moneda 2 3 4 2 4 2 4" xfId="5970"/>
    <cellStyle name="Moneda 2 3 4 2 4 3" xfId="5971"/>
    <cellStyle name="Moneda 2 3 4 2 4 3 2" xfId="5972"/>
    <cellStyle name="Moneda 2 3 4 2 4 3 2 2" xfId="5973"/>
    <cellStyle name="Moneda 2 3 4 2 4 3 3" xfId="5974"/>
    <cellStyle name="Moneda 2 3 4 2 4 4" xfId="5975"/>
    <cellStyle name="Moneda 2 3 4 2 4 4 2" xfId="5976"/>
    <cellStyle name="Moneda 2 3 4 2 4 5" xfId="5977"/>
    <cellStyle name="Moneda 2 3 4 2 5" xfId="5978"/>
    <cellStyle name="Moneda 2 3 4 2 5 2" xfId="5979"/>
    <cellStyle name="Moneda 2 3 4 2 5 2 2" xfId="5980"/>
    <cellStyle name="Moneda 2 3 4 2 5 2 2 2" xfId="5981"/>
    <cellStyle name="Moneda 2 3 4 2 5 2 3" xfId="5982"/>
    <cellStyle name="Moneda 2 3 4 2 5 3" xfId="5983"/>
    <cellStyle name="Moneda 2 3 4 2 5 3 2" xfId="5984"/>
    <cellStyle name="Moneda 2 3 4 2 5 4" xfId="5985"/>
    <cellStyle name="Moneda 2 3 4 2 6" xfId="5986"/>
    <cellStyle name="Moneda 2 3 4 2 6 2" xfId="5987"/>
    <cellStyle name="Moneda 2 3 4 2 6 2 2" xfId="5988"/>
    <cellStyle name="Moneda 2 3 4 2 6 3" xfId="5989"/>
    <cellStyle name="Moneda 2 3 4 2 7" xfId="5990"/>
    <cellStyle name="Moneda 2 3 4 2 7 2" xfId="5991"/>
    <cellStyle name="Moneda 2 3 4 2 8" xfId="5992"/>
    <cellStyle name="Moneda 2 3 4 3" xfId="5993"/>
    <cellStyle name="Moneda 2 3 4 3 2" xfId="5994"/>
    <cellStyle name="Moneda 2 3 4 3 2 2" xfId="5995"/>
    <cellStyle name="Moneda 2 3 4 3 2 2 2" xfId="5996"/>
    <cellStyle name="Moneda 2 3 4 3 2 2 2 2" xfId="5997"/>
    <cellStyle name="Moneda 2 3 4 3 2 2 2 2 2" xfId="5998"/>
    <cellStyle name="Moneda 2 3 4 3 2 2 2 3" xfId="5999"/>
    <cellStyle name="Moneda 2 3 4 3 2 2 3" xfId="6000"/>
    <cellStyle name="Moneda 2 3 4 3 2 2 3 2" xfId="6001"/>
    <cellStyle name="Moneda 2 3 4 3 2 2 4" xfId="6002"/>
    <cellStyle name="Moneda 2 3 4 3 2 3" xfId="6003"/>
    <cellStyle name="Moneda 2 3 4 3 2 3 2" xfId="6004"/>
    <cellStyle name="Moneda 2 3 4 3 2 3 2 2" xfId="6005"/>
    <cellStyle name="Moneda 2 3 4 3 2 3 3" xfId="6006"/>
    <cellStyle name="Moneda 2 3 4 3 2 4" xfId="6007"/>
    <cellStyle name="Moneda 2 3 4 3 2 4 2" xfId="6008"/>
    <cellStyle name="Moneda 2 3 4 3 2 5" xfId="6009"/>
    <cellStyle name="Moneda 2 3 4 3 3" xfId="6010"/>
    <cellStyle name="Moneda 2 3 4 3 3 2" xfId="6011"/>
    <cellStyle name="Moneda 2 3 4 3 3 2 2" xfId="6012"/>
    <cellStyle name="Moneda 2 3 4 3 3 2 2 2" xfId="6013"/>
    <cellStyle name="Moneda 2 3 4 3 3 2 2 2 2" xfId="6014"/>
    <cellStyle name="Moneda 2 3 4 3 3 2 2 3" xfId="6015"/>
    <cellStyle name="Moneda 2 3 4 3 3 2 3" xfId="6016"/>
    <cellStyle name="Moneda 2 3 4 3 3 2 3 2" xfId="6017"/>
    <cellStyle name="Moneda 2 3 4 3 3 2 4" xfId="6018"/>
    <cellStyle name="Moneda 2 3 4 3 3 3" xfId="6019"/>
    <cellStyle name="Moneda 2 3 4 3 3 3 2" xfId="6020"/>
    <cellStyle name="Moneda 2 3 4 3 3 3 2 2" xfId="6021"/>
    <cellStyle name="Moneda 2 3 4 3 3 3 3" xfId="6022"/>
    <cellStyle name="Moneda 2 3 4 3 3 4" xfId="6023"/>
    <cellStyle name="Moneda 2 3 4 3 3 4 2" xfId="6024"/>
    <cellStyle name="Moneda 2 3 4 3 3 5" xfId="6025"/>
    <cellStyle name="Moneda 2 3 4 3 4" xfId="6026"/>
    <cellStyle name="Moneda 2 3 4 3 4 2" xfId="6027"/>
    <cellStyle name="Moneda 2 3 4 3 4 2 2" xfId="6028"/>
    <cellStyle name="Moneda 2 3 4 3 4 2 2 2" xfId="6029"/>
    <cellStyle name="Moneda 2 3 4 3 4 2 3" xfId="6030"/>
    <cellStyle name="Moneda 2 3 4 3 4 3" xfId="6031"/>
    <cellStyle name="Moneda 2 3 4 3 4 3 2" xfId="6032"/>
    <cellStyle name="Moneda 2 3 4 3 4 4" xfId="6033"/>
    <cellStyle name="Moneda 2 3 4 3 5" xfId="6034"/>
    <cellStyle name="Moneda 2 3 4 3 5 2" xfId="6035"/>
    <cellStyle name="Moneda 2 3 4 3 5 2 2" xfId="6036"/>
    <cellStyle name="Moneda 2 3 4 3 5 3" xfId="6037"/>
    <cellStyle name="Moneda 2 3 4 3 6" xfId="6038"/>
    <cellStyle name="Moneda 2 3 4 3 6 2" xfId="6039"/>
    <cellStyle name="Moneda 2 3 4 3 7" xfId="6040"/>
    <cellStyle name="Moneda 2 3 4 4" xfId="6041"/>
    <cellStyle name="Moneda 2 3 4 4 2" xfId="6042"/>
    <cellStyle name="Moneda 2 3 4 4 2 2" xfId="6043"/>
    <cellStyle name="Moneda 2 3 4 4 2 2 2" xfId="6044"/>
    <cellStyle name="Moneda 2 3 4 4 2 2 2 2" xfId="6045"/>
    <cellStyle name="Moneda 2 3 4 4 2 2 3" xfId="6046"/>
    <cellStyle name="Moneda 2 3 4 4 2 3" xfId="6047"/>
    <cellStyle name="Moneda 2 3 4 4 2 3 2" xfId="6048"/>
    <cellStyle name="Moneda 2 3 4 4 2 4" xfId="6049"/>
    <cellStyle name="Moneda 2 3 4 4 3" xfId="6050"/>
    <cellStyle name="Moneda 2 3 4 4 3 2" xfId="6051"/>
    <cellStyle name="Moneda 2 3 4 4 3 2 2" xfId="6052"/>
    <cellStyle name="Moneda 2 3 4 4 3 3" xfId="6053"/>
    <cellStyle name="Moneda 2 3 4 4 4" xfId="6054"/>
    <cellStyle name="Moneda 2 3 4 4 4 2" xfId="6055"/>
    <cellStyle name="Moneda 2 3 4 4 5" xfId="6056"/>
    <cellStyle name="Moneda 2 3 4 5" xfId="6057"/>
    <cellStyle name="Moneda 2 3 4 5 2" xfId="6058"/>
    <cellStyle name="Moneda 2 3 4 5 2 2" xfId="6059"/>
    <cellStyle name="Moneda 2 3 4 5 2 2 2" xfId="6060"/>
    <cellStyle name="Moneda 2 3 4 5 2 2 2 2" xfId="6061"/>
    <cellStyle name="Moneda 2 3 4 5 2 2 3" xfId="6062"/>
    <cellStyle name="Moneda 2 3 4 5 2 3" xfId="6063"/>
    <cellStyle name="Moneda 2 3 4 5 2 3 2" xfId="6064"/>
    <cellStyle name="Moneda 2 3 4 5 2 4" xfId="6065"/>
    <cellStyle name="Moneda 2 3 4 5 3" xfId="6066"/>
    <cellStyle name="Moneda 2 3 4 5 3 2" xfId="6067"/>
    <cellStyle name="Moneda 2 3 4 5 3 2 2" xfId="6068"/>
    <cellStyle name="Moneda 2 3 4 5 3 3" xfId="6069"/>
    <cellStyle name="Moneda 2 3 4 5 4" xfId="6070"/>
    <cellStyle name="Moneda 2 3 4 5 4 2" xfId="6071"/>
    <cellStyle name="Moneda 2 3 4 5 5" xfId="6072"/>
    <cellStyle name="Moneda 2 3 4 6" xfId="6073"/>
    <cellStyle name="Moneda 2 3 4 6 2" xfId="6074"/>
    <cellStyle name="Moneda 2 3 4 6 2 2" xfId="6075"/>
    <cellStyle name="Moneda 2 3 4 6 2 2 2" xfId="6076"/>
    <cellStyle name="Moneda 2 3 4 6 2 3" xfId="6077"/>
    <cellStyle name="Moneda 2 3 4 6 3" xfId="6078"/>
    <cellStyle name="Moneda 2 3 4 6 3 2" xfId="6079"/>
    <cellStyle name="Moneda 2 3 4 6 4" xfId="6080"/>
    <cellStyle name="Moneda 2 3 4 7" xfId="6081"/>
    <cellStyle name="Moneda 2 3 4 7 2" xfId="6082"/>
    <cellStyle name="Moneda 2 3 4 7 2 2" xfId="6083"/>
    <cellStyle name="Moneda 2 3 4 7 3" xfId="6084"/>
    <cellStyle name="Moneda 2 3 4 8" xfId="6085"/>
    <cellStyle name="Moneda 2 3 4 8 2" xfId="6086"/>
    <cellStyle name="Moneda 2 3 4 9" xfId="6087"/>
    <cellStyle name="Moneda 2 3 5" xfId="6088"/>
    <cellStyle name="Moneda 2 3 5 2" xfId="6089"/>
    <cellStyle name="Moneda 2 3 5 2 2" xfId="6090"/>
    <cellStyle name="Moneda 2 3 5 2 2 2" xfId="6091"/>
    <cellStyle name="Moneda 2 3 5 2 2 2 2" xfId="6092"/>
    <cellStyle name="Moneda 2 3 5 2 2 2 2 2" xfId="6093"/>
    <cellStyle name="Moneda 2 3 5 2 2 2 2 2 2" xfId="6094"/>
    <cellStyle name="Moneda 2 3 5 2 2 2 2 3" xfId="6095"/>
    <cellStyle name="Moneda 2 3 5 2 2 2 3" xfId="6096"/>
    <cellStyle name="Moneda 2 3 5 2 2 2 3 2" xfId="6097"/>
    <cellStyle name="Moneda 2 3 5 2 2 2 4" xfId="6098"/>
    <cellStyle name="Moneda 2 3 5 2 2 3" xfId="6099"/>
    <cellStyle name="Moneda 2 3 5 2 2 3 2" xfId="6100"/>
    <cellStyle name="Moneda 2 3 5 2 2 3 2 2" xfId="6101"/>
    <cellStyle name="Moneda 2 3 5 2 2 3 3" xfId="6102"/>
    <cellStyle name="Moneda 2 3 5 2 2 4" xfId="6103"/>
    <cellStyle name="Moneda 2 3 5 2 2 4 2" xfId="6104"/>
    <cellStyle name="Moneda 2 3 5 2 2 5" xfId="6105"/>
    <cellStyle name="Moneda 2 3 5 2 3" xfId="6106"/>
    <cellStyle name="Moneda 2 3 5 2 3 2" xfId="6107"/>
    <cellStyle name="Moneda 2 3 5 2 3 2 2" xfId="6108"/>
    <cellStyle name="Moneda 2 3 5 2 3 2 2 2" xfId="6109"/>
    <cellStyle name="Moneda 2 3 5 2 3 2 2 2 2" xfId="6110"/>
    <cellStyle name="Moneda 2 3 5 2 3 2 2 3" xfId="6111"/>
    <cellStyle name="Moneda 2 3 5 2 3 2 3" xfId="6112"/>
    <cellStyle name="Moneda 2 3 5 2 3 2 3 2" xfId="6113"/>
    <cellStyle name="Moneda 2 3 5 2 3 2 4" xfId="6114"/>
    <cellStyle name="Moneda 2 3 5 2 3 3" xfId="6115"/>
    <cellStyle name="Moneda 2 3 5 2 3 3 2" xfId="6116"/>
    <cellStyle name="Moneda 2 3 5 2 3 3 2 2" xfId="6117"/>
    <cellStyle name="Moneda 2 3 5 2 3 3 3" xfId="6118"/>
    <cellStyle name="Moneda 2 3 5 2 3 4" xfId="6119"/>
    <cellStyle name="Moneda 2 3 5 2 3 4 2" xfId="6120"/>
    <cellStyle name="Moneda 2 3 5 2 3 5" xfId="6121"/>
    <cellStyle name="Moneda 2 3 5 2 4" xfId="6122"/>
    <cellStyle name="Moneda 2 3 5 2 4 2" xfId="6123"/>
    <cellStyle name="Moneda 2 3 5 2 4 2 2" xfId="6124"/>
    <cellStyle name="Moneda 2 3 5 2 4 2 2 2" xfId="6125"/>
    <cellStyle name="Moneda 2 3 5 2 4 2 3" xfId="6126"/>
    <cellStyle name="Moneda 2 3 5 2 4 3" xfId="6127"/>
    <cellStyle name="Moneda 2 3 5 2 4 3 2" xfId="6128"/>
    <cellStyle name="Moneda 2 3 5 2 4 4" xfId="6129"/>
    <cellStyle name="Moneda 2 3 5 2 5" xfId="6130"/>
    <cellStyle name="Moneda 2 3 5 2 5 2" xfId="6131"/>
    <cellStyle name="Moneda 2 3 5 2 5 2 2" xfId="6132"/>
    <cellStyle name="Moneda 2 3 5 2 5 3" xfId="6133"/>
    <cellStyle name="Moneda 2 3 5 2 6" xfId="6134"/>
    <cellStyle name="Moneda 2 3 5 2 6 2" xfId="6135"/>
    <cellStyle name="Moneda 2 3 5 2 7" xfId="6136"/>
    <cellStyle name="Moneda 2 3 5 3" xfId="6137"/>
    <cellStyle name="Moneda 2 3 5 3 2" xfId="6138"/>
    <cellStyle name="Moneda 2 3 5 3 2 2" xfId="6139"/>
    <cellStyle name="Moneda 2 3 5 3 2 2 2" xfId="6140"/>
    <cellStyle name="Moneda 2 3 5 3 2 2 2 2" xfId="6141"/>
    <cellStyle name="Moneda 2 3 5 3 2 2 3" xfId="6142"/>
    <cellStyle name="Moneda 2 3 5 3 2 3" xfId="6143"/>
    <cellStyle name="Moneda 2 3 5 3 2 3 2" xfId="6144"/>
    <cellStyle name="Moneda 2 3 5 3 2 4" xfId="6145"/>
    <cellStyle name="Moneda 2 3 5 3 3" xfId="6146"/>
    <cellStyle name="Moneda 2 3 5 3 3 2" xfId="6147"/>
    <cellStyle name="Moneda 2 3 5 3 3 2 2" xfId="6148"/>
    <cellStyle name="Moneda 2 3 5 3 3 3" xfId="6149"/>
    <cellStyle name="Moneda 2 3 5 3 4" xfId="6150"/>
    <cellStyle name="Moneda 2 3 5 3 4 2" xfId="6151"/>
    <cellStyle name="Moneda 2 3 5 3 5" xfId="6152"/>
    <cellStyle name="Moneda 2 3 5 4" xfId="6153"/>
    <cellStyle name="Moneda 2 3 5 4 2" xfId="6154"/>
    <cellStyle name="Moneda 2 3 5 4 2 2" xfId="6155"/>
    <cellStyle name="Moneda 2 3 5 4 2 2 2" xfId="6156"/>
    <cellStyle name="Moneda 2 3 5 4 2 2 2 2" xfId="6157"/>
    <cellStyle name="Moneda 2 3 5 4 2 2 3" xfId="6158"/>
    <cellStyle name="Moneda 2 3 5 4 2 3" xfId="6159"/>
    <cellStyle name="Moneda 2 3 5 4 2 3 2" xfId="6160"/>
    <cellStyle name="Moneda 2 3 5 4 2 4" xfId="6161"/>
    <cellStyle name="Moneda 2 3 5 4 3" xfId="6162"/>
    <cellStyle name="Moneda 2 3 5 4 3 2" xfId="6163"/>
    <cellStyle name="Moneda 2 3 5 4 3 2 2" xfId="6164"/>
    <cellStyle name="Moneda 2 3 5 4 3 3" xfId="6165"/>
    <cellStyle name="Moneda 2 3 5 4 4" xfId="6166"/>
    <cellStyle name="Moneda 2 3 5 4 4 2" xfId="6167"/>
    <cellStyle name="Moneda 2 3 5 4 5" xfId="6168"/>
    <cellStyle name="Moneda 2 3 5 5" xfId="6169"/>
    <cellStyle name="Moneda 2 3 5 5 2" xfId="6170"/>
    <cellStyle name="Moneda 2 3 5 5 2 2" xfId="6171"/>
    <cellStyle name="Moneda 2 3 5 5 2 2 2" xfId="6172"/>
    <cellStyle name="Moneda 2 3 5 5 2 3" xfId="6173"/>
    <cellStyle name="Moneda 2 3 5 5 3" xfId="6174"/>
    <cellStyle name="Moneda 2 3 5 5 3 2" xfId="6175"/>
    <cellStyle name="Moneda 2 3 5 5 4" xfId="6176"/>
    <cellStyle name="Moneda 2 3 5 6" xfId="6177"/>
    <cellStyle name="Moneda 2 3 5 6 2" xfId="6178"/>
    <cellStyle name="Moneda 2 3 5 6 2 2" xfId="6179"/>
    <cellStyle name="Moneda 2 3 5 6 3" xfId="6180"/>
    <cellStyle name="Moneda 2 3 5 7" xfId="6181"/>
    <cellStyle name="Moneda 2 3 5 7 2" xfId="6182"/>
    <cellStyle name="Moneda 2 3 5 8" xfId="6183"/>
    <cellStyle name="Moneda 2 3 6" xfId="6184"/>
    <cellStyle name="Moneda 2 3 6 2" xfId="6185"/>
    <cellStyle name="Moneda 2 3 6 2 2" xfId="6186"/>
    <cellStyle name="Moneda 2 3 6 2 2 2" xfId="6187"/>
    <cellStyle name="Moneda 2 3 6 2 2 2 2" xfId="6188"/>
    <cellStyle name="Moneda 2 3 6 2 2 2 2 2" xfId="6189"/>
    <cellStyle name="Moneda 2 3 6 2 2 2 3" xfId="6190"/>
    <cellStyle name="Moneda 2 3 6 2 2 3" xfId="6191"/>
    <cellStyle name="Moneda 2 3 6 2 2 3 2" xfId="6192"/>
    <cellStyle name="Moneda 2 3 6 2 2 4" xfId="6193"/>
    <cellStyle name="Moneda 2 3 6 2 3" xfId="6194"/>
    <cellStyle name="Moneda 2 3 6 2 3 2" xfId="6195"/>
    <cellStyle name="Moneda 2 3 6 2 3 2 2" xfId="6196"/>
    <cellStyle name="Moneda 2 3 6 2 3 3" xfId="6197"/>
    <cellStyle name="Moneda 2 3 6 2 4" xfId="6198"/>
    <cellStyle name="Moneda 2 3 6 2 4 2" xfId="6199"/>
    <cellStyle name="Moneda 2 3 6 2 5" xfId="6200"/>
    <cellStyle name="Moneda 2 3 6 3" xfId="6201"/>
    <cellStyle name="Moneda 2 3 6 3 2" xfId="6202"/>
    <cellStyle name="Moneda 2 3 6 3 2 2" xfId="6203"/>
    <cellStyle name="Moneda 2 3 6 3 2 2 2" xfId="6204"/>
    <cellStyle name="Moneda 2 3 6 3 2 2 2 2" xfId="6205"/>
    <cellStyle name="Moneda 2 3 6 3 2 2 3" xfId="6206"/>
    <cellStyle name="Moneda 2 3 6 3 2 3" xfId="6207"/>
    <cellStyle name="Moneda 2 3 6 3 2 3 2" xfId="6208"/>
    <cellStyle name="Moneda 2 3 6 3 2 4" xfId="6209"/>
    <cellStyle name="Moneda 2 3 6 3 3" xfId="6210"/>
    <cellStyle name="Moneda 2 3 6 3 3 2" xfId="6211"/>
    <cellStyle name="Moneda 2 3 6 3 3 2 2" xfId="6212"/>
    <cellStyle name="Moneda 2 3 6 3 3 3" xfId="6213"/>
    <cellStyle name="Moneda 2 3 6 3 4" xfId="6214"/>
    <cellStyle name="Moneda 2 3 6 3 4 2" xfId="6215"/>
    <cellStyle name="Moneda 2 3 6 3 5" xfId="6216"/>
    <cellStyle name="Moneda 2 3 6 4" xfId="6217"/>
    <cellStyle name="Moneda 2 3 6 4 2" xfId="6218"/>
    <cellStyle name="Moneda 2 3 6 4 2 2" xfId="6219"/>
    <cellStyle name="Moneda 2 3 6 4 2 2 2" xfId="6220"/>
    <cellStyle name="Moneda 2 3 6 4 2 3" xfId="6221"/>
    <cellStyle name="Moneda 2 3 6 4 3" xfId="6222"/>
    <cellStyle name="Moneda 2 3 6 4 3 2" xfId="6223"/>
    <cellStyle name="Moneda 2 3 6 4 4" xfId="6224"/>
    <cellStyle name="Moneda 2 3 6 5" xfId="6225"/>
    <cellStyle name="Moneda 2 3 6 5 2" xfId="6226"/>
    <cellStyle name="Moneda 2 3 6 5 2 2" xfId="6227"/>
    <cellStyle name="Moneda 2 3 6 5 3" xfId="6228"/>
    <cellStyle name="Moneda 2 3 6 6" xfId="6229"/>
    <cellStyle name="Moneda 2 3 6 6 2" xfId="6230"/>
    <cellStyle name="Moneda 2 3 6 7" xfId="6231"/>
    <cellStyle name="Moneda 2 3 7" xfId="6232"/>
    <cellStyle name="Moneda 2 3 7 2" xfId="6233"/>
    <cellStyle name="Moneda 2 3 7 2 2" xfId="6234"/>
    <cellStyle name="Moneda 2 3 7 2 2 2" xfId="6235"/>
    <cellStyle name="Moneda 2 3 7 2 2 2 2" xfId="6236"/>
    <cellStyle name="Moneda 2 3 7 2 2 3" xfId="6237"/>
    <cellStyle name="Moneda 2 3 7 2 3" xfId="6238"/>
    <cellStyle name="Moneda 2 3 7 2 3 2" xfId="6239"/>
    <cellStyle name="Moneda 2 3 7 2 4" xfId="6240"/>
    <cellStyle name="Moneda 2 3 7 3" xfId="6241"/>
    <cellStyle name="Moneda 2 3 7 3 2" xfId="6242"/>
    <cellStyle name="Moneda 2 3 7 3 2 2" xfId="6243"/>
    <cellStyle name="Moneda 2 3 7 3 3" xfId="6244"/>
    <cellStyle name="Moneda 2 3 7 4" xfId="6245"/>
    <cellStyle name="Moneda 2 3 7 4 2" xfId="6246"/>
    <cellStyle name="Moneda 2 3 7 5" xfId="6247"/>
    <cellStyle name="Moneda 2 3 8" xfId="6248"/>
    <cellStyle name="Moneda 2 3 8 2" xfId="6249"/>
    <cellStyle name="Moneda 2 3 8 2 2" xfId="6250"/>
    <cellStyle name="Moneda 2 3 8 2 2 2" xfId="6251"/>
    <cellStyle name="Moneda 2 3 8 2 2 2 2" xfId="6252"/>
    <cellStyle name="Moneda 2 3 8 2 2 3" xfId="6253"/>
    <cellStyle name="Moneda 2 3 8 2 3" xfId="6254"/>
    <cellStyle name="Moneda 2 3 8 2 3 2" xfId="6255"/>
    <cellStyle name="Moneda 2 3 8 2 4" xfId="6256"/>
    <cellStyle name="Moneda 2 3 8 3" xfId="6257"/>
    <cellStyle name="Moneda 2 3 8 3 2" xfId="6258"/>
    <cellStyle name="Moneda 2 3 8 3 2 2" xfId="6259"/>
    <cellStyle name="Moneda 2 3 8 3 3" xfId="6260"/>
    <cellStyle name="Moneda 2 3 8 4" xfId="6261"/>
    <cellStyle name="Moneda 2 3 8 4 2" xfId="6262"/>
    <cellStyle name="Moneda 2 3 8 5" xfId="6263"/>
    <cellStyle name="Moneda 2 3 9" xfId="6264"/>
    <cellStyle name="Moneda 2 3 9 2" xfId="6265"/>
    <cellStyle name="Moneda 2 3 9 2 2" xfId="6266"/>
    <cellStyle name="Moneda 2 3 9 2 2 2" xfId="6267"/>
    <cellStyle name="Moneda 2 3 9 2 3" xfId="6268"/>
    <cellStyle name="Moneda 2 3 9 3" xfId="6269"/>
    <cellStyle name="Moneda 2 3 9 3 2" xfId="6270"/>
    <cellStyle name="Moneda 2 3 9 4" xfId="6271"/>
    <cellStyle name="Moneda 2 4" xfId="6272"/>
    <cellStyle name="Moneda 2 4 10" xfId="6273"/>
    <cellStyle name="Moneda 2 4 10 2" xfId="6274"/>
    <cellStyle name="Moneda 2 4 10 2 2" xfId="6275"/>
    <cellStyle name="Moneda 2 4 10 3" xfId="6276"/>
    <cellStyle name="Moneda 2 4 11" xfId="6277"/>
    <cellStyle name="Moneda 2 4 11 2" xfId="6278"/>
    <cellStyle name="Moneda 2 4 12" xfId="6279"/>
    <cellStyle name="Moneda 2 4 2" xfId="6280"/>
    <cellStyle name="Moneda 2 4 2 10" xfId="6281"/>
    <cellStyle name="Moneda 2 4 2 10 2" xfId="6282"/>
    <cellStyle name="Moneda 2 4 2 11" xfId="6283"/>
    <cellStyle name="Moneda 2 4 2 2" xfId="6284"/>
    <cellStyle name="Moneda 2 4 2 2 2" xfId="6285"/>
    <cellStyle name="Moneda 2 4 2 2 2 2" xfId="6286"/>
    <cellStyle name="Moneda 2 4 2 2 2 2 2" xfId="6287"/>
    <cellStyle name="Moneda 2 4 2 2 2 2 2 2" xfId="6288"/>
    <cellStyle name="Moneda 2 4 2 2 2 2 2 2 2" xfId="6289"/>
    <cellStyle name="Moneda 2 4 2 2 2 2 2 2 2 2" xfId="6290"/>
    <cellStyle name="Moneda 2 4 2 2 2 2 2 2 2 2 2" xfId="6291"/>
    <cellStyle name="Moneda 2 4 2 2 2 2 2 2 2 3" xfId="6292"/>
    <cellStyle name="Moneda 2 4 2 2 2 2 2 2 3" xfId="6293"/>
    <cellStyle name="Moneda 2 4 2 2 2 2 2 2 3 2" xfId="6294"/>
    <cellStyle name="Moneda 2 4 2 2 2 2 2 2 4" xfId="6295"/>
    <cellStyle name="Moneda 2 4 2 2 2 2 2 3" xfId="6296"/>
    <cellStyle name="Moneda 2 4 2 2 2 2 2 3 2" xfId="6297"/>
    <cellStyle name="Moneda 2 4 2 2 2 2 2 3 2 2" xfId="6298"/>
    <cellStyle name="Moneda 2 4 2 2 2 2 2 3 3" xfId="6299"/>
    <cellStyle name="Moneda 2 4 2 2 2 2 2 4" xfId="6300"/>
    <cellStyle name="Moneda 2 4 2 2 2 2 2 4 2" xfId="6301"/>
    <cellStyle name="Moneda 2 4 2 2 2 2 2 5" xfId="6302"/>
    <cellStyle name="Moneda 2 4 2 2 2 2 3" xfId="6303"/>
    <cellStyle name="Moneda 2 4 2 2 2 2 3 2" xfId="6304"/>
    <cellStyle name="Moneda 2 4 2 2 2 2 3 2 2" xfId="6305"/>
    <cellStyle name="Moneda 2 4 2 2 2 2 3 2 2 2" xfId="6306"/>
    <cellStyle name="Moneda 2 4 2 2 2 2 3 2 2 2 2" xfId="6307"/>
    <cellStyle name="Moneda 2 4 2 2 2 2 3 2 2 3" xfId="6308"/>
    <cellStyle name="Moneda 2 4 2 2 2 2 3 2 3" xfId="6309"/>
    <cellStyle name="Moneda 2 4 2 2 2 2 3 2 3 2" xfId="6310"/>
    <cellStyle name="Moneda 2 4 2 2 2 2 3 2 4" xfId="6311"/>
    <cellStyle name="Moneda 2 4 2 2 2 2 3 3" xfId="6312"/>
    <cellStyle name="Moneda 2 4 2 2 2 2 3 3 2" xfId="6313"/>
    <cellStyle name="Moneda 2 4 2 2 2 2 3 3 2 2" xfId="6314"/>
    <cellStyle name="Moneda 2 4 2 2 2 2 3 3 3" xfId="6315"/>
    <cellStyle name="Moneda 2 4 2 2 2 2 3 4" xfId="6316"/>
    <cellStyle name="Moneda 2 4 2 2 2 2 3 4 2" xfId="6317"/>
    <cellStyle name="Moneda 2 4 2 2 2 2 3 5" xfId="6318"/>
    <cellStyle name="Moneda 2 4 2 2 2 2 4" xfId="6319"/>
    <cellStyle name="Moneda 2 4 2 2 2 2 4 2" xfId="6320"/>
    <cellStyle name="Moneda 2 4 2 2 2 2 4 2 2" xfId="6321"/>
    <cellStyle name="Moneda 2 4 2 2 2 2 4 2 2 2" xfId="6322"/>
    <cellStyle name="Moneda 2 4 2 2 2 2 4 2 3" xfId="6323"/>
    <cellStyle name="Moneda 2 4 2 2 2 2 4 3" xfId="6324"/>
    <cellStyle name="Moneda 2 4 2 2 2 2 4 3 2" xfId="6325"/>
    <cellStyle name="Moneda 2 4 2 2 2 2 4 4" xfId="6326"/>
    <cellStyle name="Moneda 2 4 2 2 2 2 5" xfId="6327"/>
    <cellStyle name="Moneda 2 4 2 2 2 2 5 2" xfId="6328"/>
    <cellStyle name="Moneda 2 4 2 2 2 2 5 2 2" xfId="6329"/>
    <cellStyle name="Moneda 2 4 2 2 2 2 5 3" xfId="6330"/>
    <cellStyle name="Moneda 2 4 2 2 2 2 6" xfId="6331"/>
    <cellStyle name="Moneda 2 4 2 2 2 2 6 2" xfId="6332"/>
    <cellStyle name="Moneda 2 4 2 2 2 2 7" xfId="6333"/>
    <cellStyle name="Moneda 2 4 2 2 2 3" xfId="6334"/>
    <cellStyle name="Moneda 2 4 2 2 2 3 2" xfId="6335"/>
    <cellStyle name="Moneda 2 4 2 2 2 3 2 2" xfId="6336"/>
    <cellStyle name="Moneda 2 4 2 2 2 3 2 2 2" xfId="6337"/>
    <cellStyle name="Moneda 2 4 2 2 2 3 2 2 2 2" xfId="6338"/>
    <cellStyle name="Moneda 2 4 2 2 2 3 2 2 3" xfId="6339"/>
    <cellStyle name="Moneda 2 4 2 2 2 3 2 3" xfId="6340"/>
    <cellStyle name="Moneda 2 4 2 2 2 3 2 3 2" xfId="6341"/>
    <cellStyle name="Moneda 2 4 2 2 2 3 2 4" xfId="6342"/>
    <cellStyle name="Moneda 2 4 2 2 2 3 3" xfId="6343"/>
    <cellStyle name="Moneda 2 4 2 2 2 3 3 2" xfId="6344"/>
    <cellStyle name="Moneda 2 4 2 2 2 3 3 2 2" xfId="6345"/>
    <cellStyle name="Moneda 2 4 2 2 2 3 3 3" xfId="6346"/>
    <cellStyle name="Moneda 2 4 2 2 2 3 4" xfId="6347"/>
    <cellStyle name="Moneda 2 4 2 2 2 3 4 2" xfId="6348"/>
    <cellStyle name="Moneda 2 4 2 2 2 3 5" xfId="6349"/>
    <cellStyle name="Moneda 2 4 2 2 2 4" xfId="6350"/>
    <cellStyle name="Moneda 2 4 2 2 2 4 2" xfId="6351"/>
    <cellStyle name="Moneda 2 4 2 2 2 4 2 2" xfId="6352"/>
    <cellStyle name="Moneda 2 4 2 2 2 4 2 2 2" xfId="6353"/>
    <cellStyle name="Moneda 2 4 2 2 2 4 2 2 2 2" xfId="6354"/>
    <cellStyle name="Moneda 2 4 2 2 2 4 2 2 3" xfId="6355"/>
    <cellStyle name="Moneda 2 4 2 2 2 4 2 3" xfId="6356"/>
    <cellStyle name="Moneda 2 4 2 2 2 4 2 3 2" xfId="6357"/>
    <cellStyle name="Moneda 2 4 2 2 2 4 2 4" xfId="6358"/>
    <cellStyle name="Moneda 2 4 2 2 2 4 3" xfId="6359"/>
    <cellStyle name="Moneda 2 4 2 2 2 4 3 2" xfId="6360"/>
    <cellStyle name="Moneda 2 4 2 2 2 4 3 2 2" xfId="6361"/>
    <cellStyle name="Moneda 2 4 2 2 2 4 3 3" xfId="6362"/>
    <cellStyle name="Moneda 2 4 2 2 2 4 4" xfId="6363"/>
    <cellStyle name="Moneda 2 4 2 2 2 4 4 2" xfId="6364"/>
    <cellStyle name="Moneda 2 4 2 2 2 4 5" xfId="6365"/>
    <cellStyle name="Moneda 2 4 2 2 2 5" xfId="6366"/>
    <cellStyle name="Moneda 2 4 2 2 2 5 2" xfId="6367"/>
    <cellStyle name="Moneda 2 4 2 2 2 5 2 2" xfId="6368"/>
    <cellStyle name="Moneda 2 4 2 2 2 5 2 2 2" xfId="6369"/>
    <cellStyle name="Moneda 2 4 2 2 2 5 2 3" xfId="6370"/>
    <cellStyle name="Moneda 2 4 2 2 2 5 3" xfId="6371"/>
    <cellStyle name="Moneda 2 4 2 2 2 5 3 2" xfId="6372"/>
    <cellStyle name="Moneda 2 4 2 2 2 5 4" xfId="6373"/>
    <cellStyle name="Moneda 2 4 2 2 2 6" xfId="6374"/>
    <cellStyle name="Moneda 2 4 2 2 2 6 2" xfId="6375"/>
    <cellStyle name="Moneda 2 4 2 2 2 6 2 2" xfId="6376"/>
    <cellStyle name="Moneda 2 4 2 2 2 6 3" xfId="6377"/>
    <cellStyle name="Moneda 2 4 2 2 2 7" xfId="6378"/>
    <cellStyle name="Moneda 2 4 2 2 2 7 2" xfId="6379"/>
    <cellStyle name="Moneda 2 4 2 2 2 8" xfId="6380"/>
    <cellStyle name="Moneda 2 4 2 2 3" xfId="6381"/>
    <cellStyle name="Moneda 2 4 2 2 3 2" xfId="6382"/>
    <cellStyle name="Moneda 2 4 2 2 3 2 2" xfId="6383"/>
    <cellStyle name="Moneda 2 4 2 2 3 2 2 2" xfId="6384"/>
    <cellStyle name="Moneda 2 4 2 2 3 2 2 2 2" xfId="6385"/>
    <cellStyle name="Moneda 2 4 2 2 3 2 2 2 2 2" xfId="6386"/>
    <cellStyle name="Moneda 2 4 2 2 3 2 2 2 3" xfId="6387"/>
    <cellStyle name="Moneda 2 4 2 2 3 2 2 3" xfId="6388"/>
    <cellStyle name="Moneda 2 4 2 2 3 2 2 3 2" xfId="6389"/>
    <cellStyle name="Moneda 2 4 2 2 3 2 2 4" xfId="6390"/>
    <cellStyle name="Moneda 2 4 2 2 3 2 3" xfId="6391"/>
    <cellStyle name="Moneda 2 4 2 2 3 2 3 2" xfId="6392"/>
    <cellStyle name="Moneda 2 4 2 2 3 2 3 2 2" xfId="6393"/>
    <cellStyle name="Moneda 2 4 2 2 3 2 3 3" xfId="6394"/>
    <cellStyle name="Moneda 2 4 2 2 3 2 4" xfId="6395"/>
    <cellStyle name="Moneda 2 4 2 2 3 2 4 2" xfId="6396"/>
    <cellStyle name="Moneda 2 4 2 2 3 2 5" xfId="6397"/>
    <cellStyle name="Moneda 2 4 2 2 3 3" xfId="6398"/>
    <cellStyle name="Moneda 2 4 2 2 3 3 2" xfId="6399"/>
    <cellStyle name="Moneda 2 4 2 2 3 3 2 2" xfId="6400"/>
    <cellStyle name="Moneda 2 4 2 2 3 3 2 2 2" xfId="6401"/>
    <cellStyle name="Moneda 2 4 2 2 3 3 2 2 2 2" xfId="6402"/>
    <cellStyle name="Moneda 2 4 2 2 3 3 2 2 3" xfId="6403"/>
    <cellStyle name="Moneda 2 4 2 2 3 3 2 3" xfId="6404"/>
    <cellStyle name="Moneda 2 4 2 2 3 3 2 3 2" xfId="6405"/>
    <cellStyle name="Moneda 2 4 2 2 3 3 2 4" xfId="6406"/>
    <cellStyle name="Moneda 2 4 2 2 3 3 3" xfId="6407"/>
    <cellStyle name="Moneda 2 4 2 2 3 3 3 2" xfId="6408"/>
    <cellStyle name="Moneda 2 4 2 2 3 3 3 2 2" xfId="6409"/>
    <cellStyle name="Moneda 2 4 2 2 3 3 3 3" xfId="6410"/>
    <cellStyle name="Moneda 2 4 2 2 3 3 4" xfId="6411"/>
    <cellStyle name="Moneda 2 4 2 2 3 3 4 2" xfId="6412"/>
    <cellStyle name="Moneda 2 4 2 2 3 3 5" xfId="6413"/>
    <cellStyle name="Moneda 2 4 2 2 3 4" xfId="6414"/>
    <cellStyle name="Moneda 2 4 2 2 3 4 2" xfId="6415"/>
    <cellStyle name="Moneda 2 4 2 2 3 4 2 2" xfId="6416"/>
    <cellStyle name="Moneda 2 4 2 2 3 4 2 2 2" xfId="6417"/>
    <cellStyle name="Moneda 2 4 2 2 3 4 2 3" xfId="6418"/>
    <cellStyle name="Moneda 2 4 2 2 3 4 3" xfId="6419"/>
    <cellStyle name="Moneda 2 4 2 2 3 4 3 2" xfId="6420"/>
    <cellStyle name="Moneda 2 4 2 2 3 4 4" xfId="6421"/>
    <cellStyle name="Moneda 2 4 2 2 3 5" xfId="6422"/>
    <cellStyle name="Moneda 2 4 2 2 3 5 2" xfId="6423"/>
    <cellStyle name="Moneda 2 4 2 2 3 5 2 2" xfId="6424"/>
    <cellStyle name="Moneda 2 4 2 2 3 5 3" xfId="6425"/>
    <cellStyle name="Moneda 2 4 2 2 3 6" xfId="6426"/>
    <cellStyle name="Moneda 2 4 2 2 3 6 2" xfId="6427"/>
    <cellStyle name="Moneda 2 4 2 2 3 7" xfId="6428"/>
    <cellStyle name="Moneda 2 4 2 2 4" xfId="6429"/>
    <cellStyle name="Moneda 2 4 2 2 4 2" xfId="6430"/>
    <cellStyle name="Moneda 2 4 2 2 4 2 2" xfId="6431"/>
    <cellStyle name="Moneda 2 4 2 2 4 2 2 2" xfId="6432"/>
    <cellStyle name="Moneda 2 4 2 2 4 2 2 2 2" xfId="6433"/>
    <cellStyle name="Moneda 2 4 2 2 4 2 2 3" xfId="6434"/>
    <cellStyle name="Moneda 2 4 2 2 4 2 3" xfId="6435"/>
    <cellStyle name="Moneda 2 4 2 2 4 2 3 2" xfId="6436"/>
    <cellStyle name="Moneda 2 4 2 2 4 2 4" xfId="6437"/>
    <cellStyle name="Moneda 2 4 2 2 4 3" xfId="6438"/>
    <cellStyle name="Moneda 2 4 2 2 4 3 2" xfId="6439"/>
    <cellStyle name="Moneda 2 4 2 2 4 3 2 2" xfId="6440"/>
    <cellStyle name="Moneda 2 4 2 2 4 3 3" xfId="6441"/>
    <cellStyle name="Moneda 2 4 2 2 4 4" xfId="6442"/>
    <cellStyle name="Moneda 2 4 2 2 4 4 2" xfId="6443"/>
    <cellStyle name="Moneda 2 4 2 2 4 5" xfId="6444"/>
    <cellStyle name="Moneda 2 4 2 2 5" xfId="6445"/>
    <cellStyle name="Moneda 2 4 2 2 5 2" xfId="6446"/>
    <cellStyle name="Moneda 2 4 2 2 5 2 2" xfId="6447"/>
    <cellStyle name="Moneda 2 4 2 2 5 2 2 2" xfId="6448"/>
    <cellStyle name="Moneda 2 4 2 2 5 2 2 2 2" xfId="6449"/>
    <cellStyle name="Moneda 2 4 2 2 5 2 2 3" xfId="6450"/>
    <cellStyle name="Moneda 2 4 2 2 5 2 3" xfId="6451"/>
    <cellStyle name="Moneda 2 4 2 2 5 2 3 2" xfId="6452"/>
    <cellStyle name="Moneda 2 4 2 2 5 2 4" xfId="6453"/>
    <cellStyle name="Moneda 2 4 2 2 5 3" xfId="6454"/>
    <cellStyle name="Moneda 2 4 2 2 5 3 2" xfId="6455"/>
    <cellStyle name="Moneda 2 4 2 2 5 3 2 2" xfId="6456"/>
    <cellStyle name="Moneda 2 4 2 2 5 3 3" xfId="6457"/>
    <cellStyle name="Moneda 2 4 2 2 5 4" xfId="6458"/>
    <cellStyle name="Moneda 2 4 2 2 5 4 2" xfId="6459"/>
    <cellStyle name="Moneda 2 4 2 2 5 5" xfId="6460"/>
    <cellStyle name="Moneda 2 4 2 2 6" xfId="6461"/>
    <cellStyle name="Moneda 2 4 2 2 6 2" xfId="6462"/>
    <cellStyle name="Moneda 2 4 2 2 6 2 2" xfId="6463"/>
    <cellStyle name="Moneda 2 4 2 2 6 2 2 2" xfId="6464"/>
    <cellStyle name="Moneda 2 4 2 2 6 2 3" xfId="6465"/>
    <cellStyle name="Moneda 2 4 2 2 6 3" xfId="6466"/>
    <cellStyle name="Moneda 2 4 2 2 6 3 2" xfId="6467"/>
    <cellStyle name="Moneda 2 4 2 2 6 4" xfId="6468"/>
    <cellStyle name="Moneda 2 4 2 2 7" xfId="6469"/>
    <cellStyle name="Moneda 2 4 2 2 7 2" xfId="6470"/>
    <cellStyle name="Moneda 2 4 2 2 7 2 2" xfId="6471"/>
    <cellStyle name="Moneda 2 4 2 2 7 3" xfId="6472"/>
    <cellStyle name="Moneda 2 4 2 2 8" xfId="6473"/>
    <cellStyle name="Moneda 2 4 2 2 8 2" xfId="6474"/>
    <cellStyle name="Moneda 2 4 2 2 9" xfId="6475"/>
    <cellStyle name="Moneda 2 4 2 3" xfId="6476"/>
    <cellStyle name="Moneda 2 4 2 3 2" xfId="6477"/>
    <cellStyle name="Moneda 2 4 2 3 2 2" xfId="6478"/>
    <cellStyle name="Moneda 2 4 2 3 2 2 2" xfId="6479"/>
    <cellStyle name="Moneda 2 4 2 3 2 2 2 2" xfId="6480"/>
    <cellStyle name="Moneda 2 4 2 3 2 2 2 2 2" xfId="6481"/>
    <cellStyle name="Moneda 2 4 2 3 2 2 2 2 2 2" xfId="6482"/>
    <cellStyle name="Moneda 2 4 2 3 2 2 2 2 2 2 2" xfId="6483"/>
    <cellStyle name="Moneda 2 4 2 3 2 2 2 2 2 3" xfId="6484"/>
    <cellStyle name="Moneda 2 4 2 3 2 2 2 2 3" xfId="6485"/>
    <cellStyle name="Moneda 2 4 2 3 2 2 2 2 3 2" xfId="6486"/>
    <cellStyle name="Moneda 2 4 2 3 2 2 2 2 4" xfId="6487"/>
    <cellStyle name="Moneda 2 4 2 3 2 2 2 3" xfId="6488"/>
    <cellStyle name="Moneda 2 4 2 3 2 2 2 3 2" xfId="6489"/>
    <cellStyle name="Moneda 2 4 2 3 2 2 2 3 2 2" xfId="6490"/>
    <cellStyle name="Moneda 2 4 2 3 2 2 2 3 3" xfId="6491"/>
    <cellStyle name="Moneda 2 4 2 3 2 2 2 4" xfId="6492"/>
    <cellStyle name="Moneda 2 4 2 3 2 2 2 4 2" xfId="6493"/>
    <cellStyle name="Moneda 2 4 2 3 2 2 2 5" xfId="6494"/>
    <cellStyle name="Moneda 2 4 2 3 2 2 3" xfId="6495"/>
    <cellStyle name="Moneda 2 4 2 3 2 2 3 2" xfId="6496"/>
    <cellStyle name="Moneda 2 4 2 3 2 2 3 2 2" xfId="6497"/>
    <cellStyle name="Moneda 2 4 2 3 2 2 3 2 2 2" xfId="6498"/>
    <cellStyle name="Moneda 2 4 2 3 2 2 3 2 2 2 2" xfId="6499"/>
    <cellStyle name="Moneda 2 4 2 3 2 2 3 2 2 3" xfId="6500"/>
    <cellStyle name="Moneda 2 4 2 3 2 2 3 2 3" xfId="6501"/>
    <cellStyle name="Moneda 2 4 2 3 2 2 3 2 3 2" xfId="6502"/>
    <cellStyle name="Moneda 2 4 2 3 2 2 3 2 4" xfId="6503"/>
    <cellStyle name="Moneda 2 4 2 3 2 2 3 3" xfId="6504"/>
    <cellStyle name="Moneda 2 4 2 3 2 2 3 3 2" xfId="6505"/>
    <cellStyle name="Moneda 2 4 2 3 2 2 3 3 2 2" xfId="6506"/>
    <cellStyle name="Moneda 2 4 2 3 2 2 3 3 3" xfId="6507"/>
    <cellStyle name="Moneda 2 4 2 3 2 2 3 4" xfId="6508"/>
    <cellStyle name="Moneda 2 4 2 3 2 2 3 4 2" xfId="6509"/>
    <cellStyle name="Moneda 2 4 2 3 2 2 3 5" xfId="6510"/>
    <cellStyle name="Moneda 2 4 2 3 2 2 4" xfId="6511"/>
    <cellStyle name="Moneda 2 4 2 3 2 2 4 2" xfId="6512"/>
    <cellStyle name="Moneda 2 4 2 3 2 2 4 2 2" xfId="6513"/>
    <cellStyle name="Moneda 2 4 2 3 2 2 4 2 2 2" xfId="6514"/>
    <cellStyle name="Moneda 2 4 2 3 2 2 4 2 3" xfId="6515"/>
    <cellStyle name="Moneda 2 4 2 3 2 2 4 3" xfId="6516"/>
    <cellStyle name="Moneda 2 4 2 3 2 2 4 3 2" xfId="6517"/>
    <cellStyle name="Moneda 2 4 2 3 2 2 4 4" xfId="6518"/>
    <cellStyle name="Moneda 2 4 2 3 2 2 5" xfId="6519"/>
    <cellStyle name="Moneda 2 4 2 3 2 2 5 2" xfId="6520"/>
    <cellStyle name="Moneda 2 4 2 3 2 2 5 2 2" xfId="6521"/>
    <cellStyle name="Moneda 2 4 2 3 2 2 5 3" xfId="6522"/>
    <cellStyle name="Moneda 2 4 2 3 2 2 6" xfId="6523"/>
    <cellStyle name="Moneda 2 4 2 3 2 2 6 2" xfId="6524"/>
    <cellStyle name="Moneda 2 4 2 3 2 2 7" xfId="6525"/>
    <cellStyle name="Moneda 2 4 2 3 2 3" xfId="6526"/>
    <cellStyle name="Moneda 2 4 2 3 2 3 2" xfId="6527"/>
    <cellStyle name="Moneda 2 4 2 3 2 3 2 2" xfId="6528"/>
    <cellStyle name="Moneda 2 4 2 3 2 3 2 2 2" xfId="6529"/>
    <cellStyle name="Moneda 2 4 2 3 2 3 2 2 2 2" xfId="6530"/>
    <cellStyle name="Moneda 2 4 2 3 2 3 2 2 3" xfId="6531"/>
    <cellStyle name="Moneda 2 4 2 3 2 3 2 3" xfId="6532"/>
    <cellStyle name="Moneda 2 4 2 3 2 3 2 3 2" xfId="6533"/>
    <cellStyle name="Moneda 2 4 2 3 2 3 2 4" xfId="6534"/>
    <cellStyle name="Moneda 2 4 2 3 2 3 3" xfId="6535"/>
    <cellStyle name="Moneda 2 4 2 3 2 3 3 2" xfId="6536"/>
    <cellStyle name="Moneda 2 4 2 3 2 3 3 2 2" xfId="6537"/>
    <cellStyle name="Moneda 2 4 2 3 2 3 3 3" xfId="6538"/>
    <cellStyle name="Moneda 2 4 2 3 2 3 4" xfId="6539"/>
    <cellStyle name="Moneda 2 4 2 3 2 3 4 2" xfId="6540"/>
    <cellStyle name="Moneda 2 4 2 3 2 3 5" xfId="6541"/>
    <cellStyle name="Moneda 2 4 2 3 2 4" xfId="6542"/>
    <cellStyle name="Moneda 2 4 2 3 2 4 2" xfId="6543"/>
    <cellStyle name="Moneda 2 4 2 3 2 4 2 2" xfId="6544"/>
    <cellStyle name="Moneda 2 4 2 3 2 4 2 2 2" xfId="6545"/>
    <cellStyle name="Moneda 2 4 2 3 2 4 2 2 2 2" xfId="6546"/>
    <cellStyle name="Moneda 2 4 2 3 2 4 2 2 3" xfId="6547"/>
    <cellStyle name="Moneda 2 4 2 3 2 4 2 3" xfId="6548"/>
    <cellStyle name="Moneda 2 4 2 3 2 4 2 3 2" xfId="6549"/>
    <cellStyle name="Moneda 2 4 2 3 2 4 2 4" xfId="6550"/>
    <cellStyle name="Moneda 2 4 2 3 2 4 3" xfId="6551"/>
    <cellStyle name="Moneda 2 4 2 3 2 4 3 2" xfId="6552"/>
    <cellStyle name="Moneda 2 4 2 3 2 4 3 2 2" xfId="6553"/>
    <cellStyle name="Moneda 2 4 2 3 2 4 3 3" xfId="6554"/>
    <cellStyle name="Moneda 2 4 2 3 2 4 4" xfId="6555"/>
    <cellStyle name="Moneda 2 4 2 3 2 4 4 2" xfId="6556"/>
    <cellStyle name="Moneda 2 4 2 3 2 4 5" xfId="6557"/>
    <cellStyle name="Moneda 2 4 2 3 2 5" xfId="6558"/>
    <cellStyle name="Moneda 2 4 2 3 2 5 2" xfId="6559"/>
    <cellStyle name="Moneda 2 4 2 3 2 5 2 2" xfId="6560"/>
    <cellStyle name="Moneda 2 4 2 3 2 5 2 2 2" xfId="6561"/>
    <cellStyle name="Moneda 2 4 2 3 2 5 2 3" xfId="6562"/>
    <cellStyle name="Moneda 2 4 2 3 2 5 3" xfId="6563"/>
    <cellStyle name="Moneda 2 4 2 3 2 5 3 2" xfId="6564"/>
    <cellStyle name="Moneda 2 4 2 3 2 5 4" xfId="6565"/>
    <cellStyle name="Moneda 2 4 2 3 2 6" xfId="6566"/>
    <cellStyle name="Moneda 2 4 2 3 2 6 2" xfId="6567"/>
    <cellStyle name="Moneda 2 4 2 3 2 6 2 2" xfId="6568"/>
    <cellStyle name="Moneda 2 4 2 3 2 6 3" xfId="6569"/>
    <cellStyle name="Moneda 2 4 2 3 2 7" xfId="6570"/>
    <cellStyle name="Moneda 2 4 2 3 2 7 2" xfId="6571"/>
    <cellStyle name="Moneda 2 4 2 3 2 8" xfId="6572"/>
    <cellStyle name="Moneda 2 4 2 3 3" xfId="6573"/>
    <cellStyle name="Moneda 2 4 2 3 3 2" xfId="6574"/>
    <cellStyle name="Moneda 2 4 2 3 3 2 2" xfId="6575"/>
    <cellStyle name="Moneda 2 4 2 3 3 2 2 2" xfId="6576"/>
    <cellStyle name="Moneda 2 4 2 3 3 2 2 2 2" xfId="6577"/>
    <cellStyle name="Moneda 2 4 2 3 3 2 2 2 2 2" xfId="6578"/>
    <cellStyle name="Moneda 2 4 2 3 3 2 2 2 3" xfId="6579"/>
    <cellStyle name="Moneda 2 4 2 3 3 2 2 3" xfId="6580"/>
    <cellStyle name="Moneda 2 4 2 3 3 2 2 3 2" xfId="6581"/>
    <cellStyle name="Moneda 2 4 2 3 3 2 2 4" xfId="6582"/>
    <cellStyle name="Moneda 2 4 2 3 3 2 3" xfId="6583"/>
    <cellStyle name="Moneda 2 4 2 3 3 2 3 2" xfId="6584"/>
    <cellStyle name="Moneda 2 4 2 3 3 2 3 2 2" xfId="6585"/>
    <cellStyle name="Moneda 2 4 2 3 3 2 3 3" xfId="6586"/>
    <cellStyle name="Moneda 2 4 2 3 3 2 4" xfId="6587"/>
    <cellStyle name="Moneda 2 4 2 3 3 2 4 2" xfId="6588"/>
    <cellStyle name="Moneda 2 4 2 3 3 2 5" xfId="6589"/>
    <cellStyle name="Moneda 2 4 2 3 3 3" xfId="6590"/>
    <cellStyle name="Moneda 2 4 2 3 3 3 2" xfId="6591"/>
    <cellStyle name="Moneda 2 4 2 3 3 3 2 2" xfId="6592"/>
    <cellStyle name="Moneda 2 4 2 3 3 3 2 2 2" xfId="6593"/>
    <cellStyle name="Moneda 2 4 2 3 3 3 2 2 2 2" xfId="6594"/>
    <cellStyle name="Moneda 2 4 2 3 3 3 2 2 3" xfId="6595"/>
    <cellStyle name="Moneda 2 4 2 3 3 3 2 3" xfId="6596"/>
    <cellStyle name="Moneda 2 4 2 3 3 3 2 3 2" xfId="6597"/>
    <cellStyle name="Moneda 2 4 2 3 3 3 2 4" xfId="6598"/>
    <cellStyle name="Moneda 2 4 2 3 3 3 3" xfId="6599"/>
    <cellStyle name="Moneda 2 4 2 3 3 3 3 2" xfId="6600"/>
    <cellStyle name="Moneda 2 4 2 3 3 3 3 2 2" xfId="6601"/>
    <cellStyle name="Moneda 2 4 2 3 3 3 3 3" xfId="6602"/>
    <cellStyle name="Moneda 2 4 2 3 3 3 4" xfId="6603"/>
    <cellStyle name="Moneda 2 4 2 3 3 3 4 2" xfId="6604"/>
    <cellStyle name="Moneda 2 4 2 3 3 3 5" xfId="6605"/>
    <cellStyle name="Moneda 2 4 2 3 3 4" xfId="6606"/>
    <cellStyle name="Moneda 2 4 2 3 3 4 2" xfId="6607"/>
    <cellStyle name="Moneda 2 4 2 3 3 4 2 2" xfId="6608"/>
    <cellStyle name="Moneda 2 4 2 3 3 4 2 2 2" xfId="6609"/>
    <cellStyle name="Moneda 2 4 2 3 3 4 2 3" xfId="6610"/>
    <cellStyle name="Moneda 2 4 2 3 3 4 3" xfId="6611"/>
    <cellStyle name="Moneda 2 4 2 3 3 4 3 2" xfId="6612"/>
    <cellStyle name="Moneda 2 4 2 3 3 4 4" xfId="6613"/>
    <cellStyle name="Moneda 2 4 2 3 3 5" xfId="6614"/>
    <cellStyle name="Moneda 2 4 2 3 3 5 2" xfId="6615"/>
    <cellStyle name="Moneda 2 4 2 3 3 5 2 2" xfId="6616"/>
    <cellStyle name="Moneda 2 4 2 3 3 5 3" xfId="6617"/>
    <cellStyle name="Moneda 2 4 2 3 3 6" xfId="6618"/>
    <cellStyle name="Moneda 2 4 2 3 3 6 2" xfId="6619"/>
    <cellStyle name="Moneda 2 4 2 3 3 7" xfId="6620"/>
    <cellStyle name="Moneda 2 4 2 3 4" xfId="6621"/>
    <cellStyle name="Moneda 2 4 2 3 4 2" xfId="6622"/>
    <cellStyle name="Moneda 2 4 2 3 4 2 2" xfId="6623"/>
    <cellStyle name="Moneda 2 4 2 3 4 2 2 2" xfId="6624"/>
    <cellStyle name="Moneda 2 4 2 3 4 2 2 2 2" xfId="6625"/>
    <cellStyle name="Moneda 2 4 2 3 4 2 2 3" xfId="6626"/>
    <cellStyle name="Moneda 2 4 2 3 4 2 3" xfId="6627"/>
    <cellStyle name="Moneda 2 4 2 3 4 2 3 2" xfId="6628"/>
    <cellStyle name="Moneda 2 4 2 3 4 2 4" xfId="6629"/>
    <cellStyle name="Moneda 2 4 2 3 4 3" xfId="6630"/>
    <cellStyle name="Moneda 2 4 2 3 4 3 2" xfId="6631"/>
    <cellStyle name="Moneda 2 4 2 3 4 3 2 2" xfId="6632"/>
    <cellStyle name="Moneda 2 4 2 3 4 3 3" xfId="6633"/>
    <cellStyle name="Moneda 2 4 2 3 4 4" xfId="6634"/>
    <cellStyle name="Moneda 2 4 2 3 4 4 2" xfId="6635"/>
    <cellStyle name="Moneda 2 4 2 3 4 5" xfId="6636"/>
    <cellStyle name="Moneda 2 4 2 3 5" xfId="6637"/>
    <cellStyle name="Moneda 2 4 2 3 5 2" xfId="6638"/>
    <cellStyle name="Moneda 2 4 2 3 5 2 2" xfId="6639"/>
    <cellStyle name="Moneda 2 4 2 3 5 2 2 2" xfId="6640"/>
    <cellStyle name="Moneda 2 4 2 3 5 2 2 2 2" xfId="6641"/>
    <cellStyle name="Moneda 2 4 2 3 5 2 2 3" xfId="6642"/>
    <cellStyle name="Moneda 2 4 2 3 5 2 3" xfId="6643"/>
    <cellStyle name="Moneda 2 4 2 3 5 2 3 2" xfId="6644"/>
    <cellStyle name="Moneda 2 4 2 3 5 2 4" xfId="6645"/>
    <cellStyle name="Moneda 2 4 2 3 5 3" xfId="6646"/>
    <cellStyle name="Moneda 2 4 2 3 5 3 2" xfId="6647"/>
    <cellStyle name="Moneda 2 4 2 3 5 3 2 2" xfId="6648"/>
    <cellStyle name="Moneda 2 4 2 3 5 3 3" xfId="6649"/>
    <cellStyle name="Moneda 2 4 2 3 5 4" xfId="6650"/>
    <cellStyle name="Moneda 2 4 2 3 5 4 2" xfId="6651"/>
    <cellStyle name="Moneda 2 4 2 3 5 5" xfId="6652"/>
    <cellStyle name="Moneda 2 4 2 3 6" xfId="6653"/>
    <cellStyle name="Moneda 2 4 2 3 6 2" xfId="6654"/>
    <cellStyle name="Moneda 2 4 2 3 6 2 2" xfId="6655"/>
    <cellStyle name="Moneda 2 4 2 3 6 2 2 2" xfId="6656"/>
    <cellStyle name="Moneda 2 4 2 3 6 2 3" xfId="6657"/>
    <cellStyle name="Moneda 2 4 2 3 6 3" xfId="6658"/>
    <cellStyle name="Moneda 2 4 2 3 6 3 2" xfId="6659"/>
    <cellStyle name="Moneda 2 4 2 3 6 4" xfId="6660"/>
    <cellStyle name="Moneda 2 4 2 3 7" xfId="6661"/>
    <cellStyle name="Moneda 2 4 2 3 7 2" xfId="6662"/>
    <cellStyle name="Moneda 2 4 2 3 7 2 2" xfId="6663"/>
    <cellStyle name="Moneda 2 4 2 3 7 3" xfId="6664"/>
    <cellStyle name="Moneda 2 4 2 3 8" xfId="6665"/>
    <cellStyle name="Moneda 2 4 2 3 8 2" xfId="6666"/>
    <cellStyle name="Moneda 2 4 2 3 9" xfId="6667"/>
    <cellStyle name="Moneda 2 4 2 4" xfId="6668"/>
    <cellStyle name="Moneda 2 4 2 4 2" xfId="6669"/>
    <cellStyle name="Moneda 2 4 2 4 2 2" xfId="6670"/>
    <cellStyle name="Moneda 2 4 2 4 2 2 2" xfId="6671"/>
    <cellStyle name="Moneda 2 4 2 4 2 2 2 2" xfId="6672"/>
    <cellStyle name="Moneda 2 4 2 4 2 2 2 2 2" xfId="6673"/>
    <cellStyle name="Moneda 2 4 2 4 2 2 2 2 2 2" xfId="6674"/>
    <cellStyle name="Moneda 2 4 2 4 2 2 2 2 3" xfId="6675"/>
    <cellStyle name="Moneda 2 4 2 4 2 2 2 3" xfId="6676"/>
    <cellStyle name="Moneda 2 4 2 4 2 2 2 3 2" xfId="6677"/>
    <cellStyle name="Moneda 2 4 2 4 2 2 2 4" xfId="6678"/>
    <cellStyle name="Moneda 2 4 2 4 2 2 3" xfId="6679"/>
    <cellStyle name="Moneda 2 4 2 4 2 2 3 2" xfId="6680"/>
    <cellStyle name="Moneda 2 4 2 4 2 2 3 2 2" xfId="6681"/>
    <cellStyle name="Moneda 2 4 2 4 2 2 3 3" xfId="6682"/>
    <cellStyle name="Moneda 2 4 2 4 2 2 4" xfId="6683"/>
    <cellStyle name="Moneda 2 4 2 4 2 2 4 2" xfId="6684"/>
    <cellStyle name="Moneda 2 4 2 4 2 2 5" xfId="6685"/>
    <cellStyle name="Moneda 2 4 2 4 2 3" xfId="6686"/>
    <cellStyle name="Moneda 2 4 2 4 2 3 2" xfId="6687"/>
    <cellStyle name="Moneda 2 4 2 4 2 3 2 2" xfId="6688"/>
    <cellStyle name="Moneda 2 4 2 4 2 3 2 2 2" xfId="6689"/>
    <cellStyle name="Moneda 2 4 2 4 2 3 2 2 2 2" xfId="6690"/>
    <cellStyle name="Moneda 2 4 2 4 2 3 2 2 3" xfId="6691"/>
    <cellStyle name="Moneda 2 4 2 4 2 3 2 3" xfId="6692"/>
    <cellStyle name="Moneda 2 4 2 4 2 3 2 3 2" xfId="6693"/>
    <cellStyle name="Moneda 2 4 2 4 2 3 2 4" xfId="6694"/>
    <cellStyle name="Moneda 2 4 2 4 2 3 3" xfId="6695"/>
    <cellStyle name="Moneda 2 4 2 4 2 3 3 2" xfId="6696"/>
    <cellStyle name="Moneda 2 4 2 4 2 3 3 2 2" xfId="6697"/>
    <cellStyle name="Moneda 2 4 2 4 2 3 3 3" xfId="6698"/>
    <cellStyle name="Moneda 2 4 2 4 2 3 4" xfId="6699"/>
    <cellStyle name="Moneda 2 4 2 4 2 3 4 2" xfId="6700"/>
    <cellStyle name="Moneda 2 4 2 4 2 3 5" xfId="6701"/>
    <cellStyle name="Moneda 2 4 2 4 2 4" xfId="6702"/>
    <cellStyle name="Moneda 2 4 2 4 2 4 2" xfId="6703"/>
    <cellStyle name="Moneda 2 4 2 4 2 4 2 2" xfId="6704"/>
    <cellStyle name="Moneda 2 4 2 4 2 4 2 2 2" xfId="6705"/>
    <cellStyle name="Moneda 2 4 2 4 2 4 2 3" xfId="6706"/>
    <cellStyle name="Moneda 2 4 2 4 2 4 3" xfId="6707"/>
    <cellStyle name="Moneda 2 4 2 4 2 4 3 2" xfId="6708"/>
    <cellStyle name="Moneda 2 4 2 4 2 4 4" xfId="6709"/>
    <cellStyle name="Moneda 2 4 2 4 2 5" xfId="6710"/>
    <cellStyle name="Moneda 2 4 2 4 2 5 2" xfId="6711"/>
    <cellStyle name="Moneda 2 4 2 4 2 5 2 2" xfId="6712"/>
    <cellStyle name="Moneda 2 4 2 4 2 5 3" xfId="6713"/>
    <cellStyle name="Moneda 2 4 2 4 2 6" xfId="6714"/>
    <cellStyle name="Moneda 2 4 2 4 2 6 2" xfId="6715"/>
    <cellStyle name="Moneda 2 4 2 4 2 7" xfId="6716"/>
    <cellStyle name="Moneda 2 4 2 4 3" xfId="6717"/>
    <cellStyle name="Moneda 2 4 2 4 3 2" xfId="6718"/>
    <cellStyle name="Moneda 2 4 2 4 3 2 2" xfId="6719"/>
    <cellStyle name="Moneda 2 4 2 4 3 2 2 2" xfId="6720"/>
    <cellStyle name="Moneda 2 4 2 4 3 2 2 2 2" xfId="6721"/>
    <cellStyle name="Moneda 2 4 2 4 3 2 2 3" xfId="6722"/>
    <cellStyle name="Moneda 2 4 2 4 3 2 3" xfId="6723"/>
    <cellStyle name="Moneda 2 4 2 4 3 2 3 2" xfId="6724"/>
    <cellStyle name="Moneda 2 4 2 4 3 2 4" xfId="6725"/>
    <cellStyle name="Moneda 2 4 2 4 3 3" xfId="6726"/>
    <cellStyle name="Moneda 2 4 2 4 3 3 2" xfId="6727"/>
    <cellStyle name="Moneda 2 4 2 4 3 3 2 2" xfId="6728"/>
    <cellStyle name="Moneda 2 4 2 4 3 3 3" xfId="6729"/>
    <cellStyle name="Moneda 2 4 2 4 3 4" xfId="6730"/>
    <cellStyle name="Moneda 2 4 2 4 3 4 2" xfId="6731"/>
    <cellStyle name="Moneda 2 4 2 4 3 5" xfId="6732"/>
    <cellStyle name="Moneda 2 4 2 4 4" xfId="6733"/>
    <cellStyle name="Moneda 2 4 2 4 4 2" xfId="6734"/>
    <cellStyle name="Moneda 2 4 2 4 4 2 2" xfId="6735"/>
    <cellStyle name="Moneda 2 4 2 4 4 2 2 2" xfId="6736"/>
    <cellStyle name="Moneda 2 4 2 4 4 2 2 2 2" xfId="6737"/>
    <cellStyle name="Moneda 2 4 2 4 4 2 2 3" xfId="6738"/>
    <cellStyle name="Moneda 2 4 2 4 4 2 3" xfId="6739"/>
    <cellStyle name="Moneda 2 4 2 4 4 2 3 2" xfId="6740"/>
    <cellStyle name="Moneda 2 4 2 4 4 2 4" xfId="6741"/>
    <cellStyle name="Moneda 2 4 2 4 4 3" xfId="6742"/>
    <cellStyle name="Moneda 2 4 2 4 4 3 2" xfId="6743"/>
    <cellStyle name="Moneda 2 4 2 4 4 3 2 2" xfId="6744"/>
    <cellStyle name="Moneda 2 4 2 4 4 3 3" xfId="6745"/>
    <cellStyle name="Moneda 2 4 2 4 4 4" xfId="6746"/>
    <cellStyle name="Moneda 2 4 2 4 4 4 2" xfId="6747"/>
    <cellStyle name="Moneda 2 4 2 4 4 5" xfId="6748"/>
    <cellStyle name="Moneda 2 4 2 4 5" xfId="6749"/>
    <cellStyle name="Moneda 2 4 2 4 5 2" xfId="6750"/>
    <cellStyle name="Moneda 2 4 2 4 5 2 2" xfId="6751"/>
    <cellStyle name="Moneda 2 4 2 4 5 2 2 2" xfId="6752"/>
    <cellStyle name="Moneda 2 4 2 4 5 2 3" xfId="6753"/>
    <cellStyle name="Moneda 2 4 2 4 5 3" xfId="6754"/>
    <cellStyle name="Moneda 2 4 2 4 5 3 2" xfId="6755"/>
    <cellStyle name="Moneda 2 4 2 4 5 4" xfId="6756"/>
    <cellStyle name="Moneda 2 4 2 4 6" xfId="6757"/>
    <cellStyle name="Moneda 2 4 2 4 6 2" xfId="6758"/>
    <cellStyle name="Moneda 2 4 2 4 6 2 2" xfId="6759"/>
    <cellStyle name="Moneda 2 4 2 4 6 3" xfId="6760"/>
    <cellStyle name="Moneda 2 4 2 4 7" xfId="6761"/>
    <cellStyle name="Moneda 2 4 2 4 7 2" xfId="6762"/>
    <cellStyle name="Moneda 2 4 2 4 8" xfId="6763"/>
    <cellStyle name="Moneda 2 4 2 5" xfId="6764"/>
    <cellStyle name="Moneda 2 4 2 5 2" xfId="6765"/>
    <cellStyle name="Moneda 2 4 2 5 2 2" xfId="6766"/>
    <cellStyle name="Moneda 2 4 2 5 2 2 2" xfId="6767"/>
    <cellStyle name="Moneda 2 4 2 5 2 2 2 2" xfId="6768"/>
    <cellStyle name="Moneda 2 4 2 5 2 2 2 2 2" xfId="6769"/>
    <cellStyle name="Moneda 2 4 2 5 2 2 2 3" xfId="6770"/>
    <cellStyle name="Moneda 2 4 2 5 2 2 3" xfId="6771"/>
    <cellStyle name="Moneda 2 4 2 5 2 2 3 2" xfId="6772"/>
    <cellStyle name="Moneda 2 4 2 5 2 2 4" xfId="6773"/>
    <cellStyle name="Moneda 2 4 2 5 2 3" xfId="6774"/>
    <cellStyle name="Moneda 2 4 2 5 2 3 2" xfId="6775"/>
    <cellStyle name="Moneda 2 4 2 5 2 3 2 2" xfId="6776"/>
    <cellStyle name="Moneda 2 4 2 5 2 3 3" xfId="6777"/>
    <cellStyle name="Moneda 2 4 2 5 2 4" xfId="6778"/>
    <cellStyle name="Moneda 2 4 2 5 2 4 2" xfId="6779"/>
    <cellStyle name="Moneda 2 4 2 5 2 5" xfId="6780"/>
    <cellStyle name="Moneda 2 4 2 5 3" xfId="6781"/>
    <cellStyle name="Moneda 2 4 2 5 3 2" xfId="6782"/>
    <cellStyle name="Moneda 2 4 2 5 3 2 2" xfId="6783"/>
    <cellStyle name="Moneda 2 4 2 5 3 2 2 2" xfId="6784"/>
    <cellStyle name="Moneda 2 4 2 5 3 2 2 2 2" xfId="6785"/>
    <cellStyle name="Moneda 2 4 2 5 3 2 2 3" xfId="6786"/>
    <cellStyle name="Moneda 2 4 2 5 3 2 3" xfId="6787"/>
    <cellStyle name="Moneda 2 4 2 5 3 2 3 2" xfId="6788"/>
    <cellStyle name="Moneda 2 4 2 5 3 2 4" xfId="6789"/>
    <cellStyle name="Moneda 2 4 2 5 3 3" xfId="6790"/>
    <cellStyle name="Moneda 2 4 2 5 3 3 2" xfId="6791"/>
    <cellStyle name="Moneda 2 4 2 5 3 3 2 2" xfId="6792"/>
    <cellStyle name="Moneda 2 4 2 5 3 3 3" xfId="6793"/>
    <cellStyle name="Moneda 2 4 2 5 3 4" xfId="6794"/>
    <cellStyle name="Moneda 2 4 2 5 3 4 2" xfId="6795"/>
    <cellStyle name="Moneda 2 4 2 5 3 5" xfId="6796"/>
    <cellStyle name="Moneda 2 4 2 5 4" xfId="6797"/>
    <cellStyle name="Moneda 2 4 2 5 4 2" xfId="6798"/>
    <cellStyle name="Moneda 2 4 2 5 4 2 2" xfId="6799"/>
    <cellStyle name="Moneda 2 4 2 5 4 2 2 2" xfId="6800"/>
    <cellStyle name="Moneda 2 4 2 5 4 2 3" xfId="6801"/>
    <cellStyle name="Moneda 2 4 2 5 4 3" xfId="6802"/>
    <cellStyle name="Moneda 2 4 2 5 4 3 2" xfId="6803"/>
    <cellStyle name="Moneda 2 4 2 5 4 4" xfId="6804"/>
    <cellStyle name="Moneda 2 4 2 5 5" xfId="6805"/>
    <cellStyle name="Moneda 2 4 2 5 5 2" xfId="6806"/>
    <cellStyle name="Moneda 2 4 2 5 5 2 2" xfId="6807"/>
    <cellStyle name="Moneda 2 4 2 5 5 3" xfId="6808"/>
    <cellStyle name="Moneda 2 4 2 5 6" xfId="6809"/>
    <cellStyle name="Moneda 2 4 2 5 6 2" xfId="6810"/>
    <cellStyle name="Moneda 2 4 2 5 7" xfId="6811"/>
    <cellStyle name="Moneda 2 4 2 6" xfId="6812"/>
    <cellStyle name="Moneda 2 4 2 6 2" xfId="6813"/>
    <cellStyle name="Moneda 2 4 2 6 2 2" xfId="6814"/>
    <cellStyle name="Moneda 2 4 2 6 2 2 2" xfId="6815"/>
    <cellStyle name="Moneda 2 4 2 6 2 2 2 2" xfId="6816"/>
    <cellStyle name="Moneda 2 4 2 6 2 2 3" xfId="6817"/>
    <cellStyle name="Moneda 2 4 2 6 2 3" xfId="6818"/>
    <cellStyle name="Moneda 2 4 2 6 2 3 2" xfId="6819"/>
    <cellStyle name="Moneda 2 4 2 6 2 4" xfId="6820"/>
    <cellStyle name="Moneda 2 4 2 6 3" xfId="6821"/>
    <cellStyle name="Moneda 2 4 2 6 3 2" xfId="6822"/>
    <cellStyle name="Moneda 2 4 2 6 3 2 2" xfId="6823"/>
    <cellStyle name="Moneda 2 4 2 6 3 3" xfId="6824"/>
    <cellStyle name="Moneda 2 4 2 6 4" xfId="6825"/>
    <cellStyle name="Moneda 2 4 2 6 4 2" xfId="6826"/>
    <cellStyle name="Moneda 2 4 2 6 5" xfId="6827"/>
    <cellStyle name="Moneda 2 4 2 7" xfId="6828"/>
    <cellStyle name="Moneda 2 4 2 7 2" xfId="6829"/>
    <cellStyle name="Moneda 2 4 2 7 2 2" xfId="6830"/>
    <cellStyle name="Moneda 2 4 2 7 2 2 2" xfId="6831"/>
    <cellStyle name="Moneda 2 4 2 7 2 2 2 2" xfId="6832"/>
    <cellStyle name="Moneda 2 4 2 7 2 2 3" xfId="6833"/>
    <cellStyle name="Moneda 2 4 2 7 2 3" xfId="6834"/>
    <cellStyle name="Moneda 2 4 2 7 2 3 2" xfId="6835"/>
    <cellStyle name="Moneda 2 4 2 7 2 4" xfId="6836"/>
    <cellStyle name="Moneda 2 4 2 7 3" xfId="6837"/>
    <cellStyle name="Moneda 2 4 2 7 3 2" xfId="6838"/>
    <cellStyle name="Moneda 2 4 2 7 3 2 2" xfId="6839"/>
    <cellStyle name="Moneda 2 4 2 7 3 3" xfId="6840"/>
    <cellStyle name="Moneda 2 4 2 7 4" xfId="6841"/>
    <cellStyle name="Moneda 2 4 2 7 4 2" xfId="6842"/>
    <cellStyle name="Moneda 2 4 2 7 5" xfId="6843"/>
    <cellStyle name="Moneda 2 4 2 8" xfId="6844"/>
    <cellStyle name="Moneda 2 4 2 8 2" xfId="6845"/>
    <cellStyle name="Moneda 2 4 2 8 2 2" xfId="6846"/>
    <cellStyle name="Moneda 2 4 2 8 2 2 2" xfId="6847"/>
    <cellStyle name="Moneda 2 4 2 8 2 3" xfId="6848"/>
    <cellStyle name="Moneda 2 4 2 8 3" xfId="6849"/>
    <cellStyle name="Moneda 2 4 2 8 3 2" xfId="6850"/>
    <cellStyle name="Moneda 2 4 2 8 4" xfId="6851"/>
    <cellStyle name="Moneda 2 4 2 9" xfId="6852"/>
    <cellStyle name="Moneda 2 4 2 9 2" xfId="6853"/>
    <cellStyle name="Moneda 2 4 2 9 2 2" xfId="6854"/>
    <cellStyle name="Moneda 2 4 2 9 3" xfId="6855"/>
    <cellStyle name="Moneda 2 4 3" xfId="6856"/>
    <cellStyle name="Moneda 2 4 3 2" xfId="6857"/>
    <cellStyle name="Moneda 2 4 3 2 2" xfId="6858"/>
    <cellStyle name="Moneda 2 4 3 2 2 2" xfId="6859"/>
    <cellStyle name="Moneda 2 4 3 2 2 2 2" xfId="6860"/>
    <cellStyle name="Moneda 2 4 3 2 2 2 2 2" xfId="6861"/>
    <cellStyle name="Moneda 2 4 3 2 2 2 2 2 2" xfId="6862"/>
    <cellStyle name="Moneda 2 4 3 2 2 2 2 2 2 2" xfId="6863"/>
    <cellStyle name="Moneda 2 4 3 2 2 2 2 2 3" xfId="6864"/>
    <cellStyle name="Moneda 2 4 3 2 2 2 2 3" xfId="6865"/>
    <cellStyle name="Moneda 2 4 3 2 2 2 2 3 2" xfId="6866"/>
    <cellStyle name="Moneda 2 4 3 2 2 2 2 4" xfId="6867"/>
    <cellStyle name="Moneda 2 4 3 2 2 2 3" xfId="6868"/>
    <cellStyle name="Moneda 2 4 3 2 2 2 3 2" xfId="6869"/>
    <cellStyle name="Moneda 2 4 3 2 2 2 3 2 2" xfId="6870"/>
    <cellStyle name="Moneda 2 4 3 2 2 2 3 3" xfId="6871"/>
    <cellStyle name="Moneda 2 4 3 2 2 2 4" xfId="6872"/>
    <cellStyle name="Moneda 2 4 3 2 2 2 4 2" xfId="6873"/>
    <cellStyle name="Moneda 2 4 3 2 2 2 5" xfId="6874"/>
    <cellStyle name="Moneda 2 4 3 2 2 3" xfId="6875"/>
    <cellStyle name="Moneda 2 4 3 2 2 3 2" xfId="6876"/>
    <cellStyle name="Moneda 2 4 3 2 2 3 2 2" xfId="6877"/>
    <cellStyle name="Moneda 2 4 3 2 2 3 2 2 2" xfId="6878"/>
    <cellStyle name="Moneda 2 4 3 2 2 3 2 2 2 2" xfId="6879"/>
    <cellStyle name="Moneda 2 4 3 2 2 3 2 2 3" xfId="6880"/>
    <cellStyle name="Moneda 2 4 3 2 2 3 2 3" xfId="6881"/>
    <cellStyle name="Moneda 2 4 3 2 2 3 2 3 2" xfId="6882"/>
    <cellStyle name="Moneda 2 4 3 2 2 3 2 4" xfId="6883"/>
    <cellStyle name="Moneda 2 4 3 2 2 3 3" xfId="6884"/>
    <cellStyle name="Moneda 2 4 3 2 2 3 3 2" xfId="6885"/>
    <cellStyle name="Moneda 2 4 3 2 2 3 3 2 2" xfId="6886"/>
    <cellStyle name="Moneda 2 4 3 2 2 3 3 3" xfId="6887"/>
    <cellStyle name="Moneda 2 4 3 2 2 3 4" xfId="6888"/>
    <cellStyle name="Moneda 2 4 3 2 2 3 4 2" xfId="6889"/>
    <cellStyle name="Moneda 2 4 3 2 2 3 5" xfId="6890"/>
    <cellStyle name="Moneda 2 4 3 2 2 4" xfId="6891"/>
    <cellStyle name="Moneda 2 4 3 2 2 4 2" xfId="6892"/>
    <cellStyle name="Moneda 2 4 3 2 2 4 2 2" xfId="6893"/>
    <cellStyle name="Moneda 2 4 3 2 2 4 2 2 2" xfId="6894"/>
    <cellStyle name="Moneda 2 4 3 2 2 4 2 3" xfId="6895"/>
    <cellStyle name="Moneda 2 4 3 2 2 4 3" xfId="6896"/>
    <cellStyle name="Moneda 2 4 3 2 2 4 3 2" xfId="6897"/>
    <cellStyle name="Moneda 2 4 3 2 2 4 4" xfId="6898"/>
    <cellStyle name="Moneda 2 4 3 2 2 5" xfId="6899"/>
    <cellStyle name="Moneda 2 4 3 2 2 5 2" xfId="6900"/>
    <cellStyle name="Moneda 2 4 3 2 2 5 2 2" xfId="6901"/>
    <cellStyle name="Moneda 2 4 3 2 2 5 3" xfId="6902"/>
    <cellStyle name="Moneda 2 4 3 2 2 6" xfId="6903"/>
    <cellStyle name="Moneda 2 4 3 2 2 6 2" xfId="6904"/>
    <cellStyle name="Moneda 2 4 3 2 2 7" xfId="6905"/>
    <cellStyle name="Moneda 2 4 3 2 3" xfId="6906"/>
    <cellStyle name="Moneda 2 4 3 2 3 2" xfId="6907"/>
    <cellStyle name="Moneda 2 4 3 2 3 2 2" xfId="6908"/>
    <cellStyle name="Moneda 2 4 3 2 3 2 2 2" xfId="6909"/>
    <cellStyle name="Moneda 2 4 3 2 3 2 2 2 2" xfId="6910"/>
    <cellStyle name="Moneda 2 4 3 2 3 2 2 3" xfId="6911"/>
    <cellStyle name="Moneda 2 4 3 2 3 2 3" xfId="6912"/>
    <cellStyle name="Moneda 2 4 3 2 3 2 3 2" xfId="6913"/>
    <cellStyle name="Moneda 2 4 3 2 3 2 4" xfId="6914"/>
    <cellStyle name="Moneda 2 4 3 2 3 3" xfId="6915"/>
    <cellStyle name="Moneda 2 4 3 2 3 3 2" xfId="6916"/>
    <cellStyle name="Moneda 2 4 3 2 3 3 2 2" xfId="6917"/>
    <cellStyle name="Moneda 2 4 3 2 3 3 3" xfId="6918"/>
    <cellStyle name="Moneda 2 4 3 2 3 4" xfId="6919"/>
    <cellStyle name="Moneda 2 4 3 2 3 4 2" xfId="6920"/>
    <cellStyle name="Moneda 2 4 3 2 3 5" xfId="6921"/>
    <cellStyle name="Moneda 2 4 3 2 4" xfId="6922"/>
    <cellStyle name="Moneda 2 4 3 2 4 2" xfId="6923"/>
    <cellStyle name="Moneda 2 4 3 2 4 2 2" xfId="6924"/>
    <cellStyle name="Moneda 2 4 3 2 4 2 2 2" xfId="6925"/>
    <cellStyle name="Moneda 2 4 3 2 4 2 2 2 2" xfId="6926"/>
    <cellStyle name="Moneda 2 4 3 2 4 2 2 3" xfId="6927"/>
    <cellStyle name="Moneda 2 4 3 2 4 2 3" xfId="6928"/>
    <cellStyle name="Moneda 2 4 3 2 4 2 3 2" xfId="6929"/>
    <cellStyle name="Moneda 2 4 3 2 4 2 4" xfId="6930"/>
    <cellStyle name="Moneda 2 4 3 2 4 3" xfId="6931"/>
    <cellStyle name="Moneda 2 4 3 2 4 3 2" xfId="6932"/>
    <cellStyle name="Moneda 2 4 3 2 4 3 2 2" xfId="6933"/>
    <cellStyle name="Moneda 2 4 3 2 4 3 3" xfId="6934"/>
    <cellStyle name="Moneda 2 4 3 2 4 4" xfId="6935"/>
    <cellStyle name="Moneda 2 4 3 2 4 4 2" xfId="6936"/>
    <cellStyle name="Moneda 2 4 3 2 4 5" xfId="6937"/>
    <cellStyle name="Moneda 2 4 3 2 5" xfId="6938"/>
    <cellStyle name="Moneda 2 4 3 2 5 2" xfId="6939"/>
    <cellStyle name="Moneda 2 4 3 2 5 2 2" xfId="6940"/>
    <cellStyle name="Moneda 2 4 3 2 5 2 2 2" xfId="6941"/>
    <cellStyle name="Moneda 2 4 3 2 5 2 3" xfId="6942"/>
    <cellStyle name="Moneda 2 4 3 2 5 3" xfId="6943"/>
    <cellStyle name="Moneda 2 4 3 2 5 3 2" xfId="6944"/>
    <cellStyle name="Moneda 2 4 3 2 5 4" xfId="6945"/>
    <cellStyle name="Moneda 2 4 3 2 6" xfId="6946"/>
    <cellStyle name="Moneda 2 4 3 2 6 2" xfId="6947"/>
    <cellStyle name="Moneda 2 4 3 2 6 2 2" xfId="6948"/>
    <cellStyle name="Moneda 2 4 3 2 6 3" xfId="6949"/>
    <cellStyle name="Moneda 2 4 3 2 7" xfId="6950"/>
    <cellStyle name="Moneda 2 4 3 2 7 2" xfId="6951"/>
    <cellStyle name="Moneda 2 4 3 2 8" xfId="6952"/>
    <cellStyle name="Moneda 2 4 3 3" xfId="6953"/>
    <cellStyle name="Moneda 2 4 3 3 2" xfId="6954"/>
    <cellStyle name="Moneda 2 4 3 3 2 2" xfId="6955"/>
    <cellStyle name="Moneda 2 4 3 3 2 2 2" xfId="6956"/>
    <cellStyle name="Moneda 2 4 3 3 2 2 2 2" xfId="6957"/>
    <cellStyle name="Moneda 2 4 3 3 2 2 2 2 2" xfId="6958"/>
    <cellStyle name="Moneda 2 4 3 3 2 2 2 3" xfId="6959"/>
    <cellStyle name="Moneda 2 4 3 3 2 2 3" xfId="6960"/>
    <cellStyle name="Moneda 2 4 3 3 2 2 3 2" xfId="6961"/>
    <cellStyle name="Moneda 2 4 3 3 2 2 4" xfId="6962"/>
    <cellStyle name="Moneda 2 4 3 3 2 3" xfId="6963"/>
    <cellStyle name="Moneda 2 4 3 3 2 3 2" xfId="6964"/>
    <cellStyle name="Moneda 2 4 3 3 2 3 2 2" xfId="6965"/>
    <cellStyle name="Moneda 2 4 3 3 2 3 3" xfId="6966"/>
    <cellStyle name="Moneda 2 4 3 3 2 4" xfId="6967"/>
    <cellStyle name="Moneda 2 4 3 3 2 4 2" xfId="6968"/>
    <cellStyle name="Moneda 2 4 3 3 2 5" xfId="6969"/>
    <cellStyle name="Moneda 2 4 3 3 3" xfId="6970"/>
    <cellStyle name="Moneda 2 4 3 3 3 2" xfId="6971"/>
    <cellStyle name="Moneda 2 4 3 3 3 2 2" xfId="6972"/>
    <cellStyle name="Moneda 2 4 3 3 3 2 2 2" xfId="6973"/>
    <cellStyle name="Moneda 2 4 3 3 3 2 2 2 2" xfId="6974"/>
    <cellStyle name="Moneda 2 4 3 3 3 2 2 3" xfId="6975"/>
    <cellStyle name="Moneda 2 4 3 3 3 2 3" xfId="6976"/>
    <cellStyle name="Moneda 2 4 3 3 3 2 3 2" xfId="6977"/>
    <cellStyle name="Moneda 2 4 3 3 3 2 4" xfId="6978"/>
    <cellStyle name="Moneda 2 4 3 3 3 3" xfId="6979"/>
    <cellStyle name="Moneda 2 4 3 3 3 3 2" xfId="6980"/>
    <cellStyle name="Moneda 2 4 3 3 3 3 2 2" xfId="6981"/>
    <cellStyle name="Moneda 2 4 3 3 3 3 3" xfId="6982"/>
    <cellStyle name="Moneda 2 4 3 3 3 4" xfId="6983"/>
    <cellStyle name="Moneda 2 4 3 3 3 4 2" xfId="6984"/>
    <cellStyle name="Moneda 2 4 3 3 3 5" xfId="6985"/>
    <cellStyle name="Moneda 2 4 3 3 4" xfId="6986"/>
    <cellStyle name="Moneda 2 4 3 3 4 2" xfId="6987"/>
    <cellStyle name="Moneda 2 4 3 3 4 2 2" xfId="6988"/>
    <cellStyle name="Moneda 2 4 3 3 4 2 2 2" xfId="6989"/>
    <cellStyle name="Moneda 2 4 3 3 4 2 3" xfId="6990"/>
    <cellStyle name="Moneda 2 4 3 3 4 3" xfId="6991"/>
    <cellStyle name="Moneda 2 4 3 3 4 3 2" xfId="6992"/>
    <cellStyle name="Moneda 2 4 3 3 4 4" xfId="6993"/>
    <cellStyle name="Moneda 2 4 3 3 5" xfId="6994"/>
    <cellStyle name="Moneda 2 4 3 3 5 2" xfId="6995"/>
    <cellStyle name="Moneda 2 4 3 3 5 2 2" xfId="6996"/>
    <cellStyle name="Moneda 2 4 3 3 5 3" xfId="6997"/>
    <cellStyle name="Moneda 2 4 3 3 6" xfId="6998"/>
    <cellStyle name="Moneda 2 4 3 3 6 2" xfId="6999"/>
    <cellStyle name="Moneda 2 4 3 3 7" xfId="7000"/>
    <cellStyle name="Moneda 2 4 3 4" xfId="7001"/>
    <cellStyle name="Moneda 2 4 3 4 2" xfId="7002"/>
    <cellStyle name="Moneda 2 4 3 4 2 2" xfId="7003"/>
    <cellStyle name="Moneda 2 4 3 4 2 2 2" xfId="7004"/>
    <cellStyle name="Moneda 2 4 3 4 2 2 2 2" xfId="7005"/>
    <cellStyle name="Moneda 2 4 3 4 2 2 3" xfId="7006"/>
    <cellStyle name="Moneda 2 4 3 4 2 3" xfId="7007"/>
    <cellStyle name="Moneda 2 4 3 4 2 3 2" xfId="7008"/>
    <cellStyle name="Moneda 2 4 3 4 2 4" xfId="7009"/>
    <cellStyle name="Moneda 2 4 3 4 3" xfId="7010"/>
    <cellStyle name="Moneda 2 4 3 4 3 2" xfId="7011"/>
    <cellStyle name="Moneda 2 4 3 4 3 2 2" xfId="7012"/>
    <cellStyle name="Moneda 2 4 3 4 3 3" xfId="7013"/>
    <cellStyle name="Moneda 2 4 3 4 4" xfId="7014"/>
    <cellStyle name="Moneda 2 4 3 4 4 2" xfId="7015"/>
    <cellStyle name="Moneda 2 4 3 4 5" xfId="7016"/>
    <cellStyle name="Moneda 2 4 3 5" xfId="7017"/>
    <cellStyle name="Moneda 2 4 3 5 2" xfId="7018"/>
    <cellStyle name="Moneda 2 4 3 5 2 2" xfId="7019"/>
    <cellStyle name="Moneda 2 4 3 5 2 2 2" xfId="7020"/>
    <cellStyle name="Moneda 2 4 3 5 2 2 2 2" xfId="7021"/>
    <cellStyle name="Moneda 2 4 3 5 2 2 3" xfId="7022"/>
    <cellStyle name="Moneda 2 4 3 5 2 3" xfId="7023"/>
    <cellStyle name="Moneda 2 4 3 5 2 3 2" xfId="7024"/>
    <cellStyle name="Moneda 2 4 3 5 2 4" xfId="7025"/>
    <cellStyle name="Moneda 2 4 3 5 3" xfId="7026"/>
    <cellStyle name="Moneda 2 4 3 5 3 2" xfId="7027"/>
    <cellStyle name="Moneda 2 4 3 5 3 2 2" xfId="7028"/>
    <cellStyle name="Moneda 2 4 3 5 3 3" xfId="7029"/>
    <cellStyle name="Moneda 2 4 3 5 4" xfId="7030"/>
    <cellStyle name="Moneda 2 4 3 5 4 2" xfId="7031"/>
    <cellStyle name="Moneda 2 4 3 5 5" xfId="7032"/>
    <cellStyle name="Moneda 2 4 3 6" xfId="7033"/>
    <cellStyle name="Moneda 2 4 3 6 2" xfId="7034"/>
    <cellStyle name="Moneda 2 4 3 6 2 2" xfId="7035"/>
    <cellStyle name="Moneda 2 4 3 6 2 2 2" xfId="7036"/>
    <cellStyle name="Moneda 2 4 3 6 2 3" xfId="7037"/>
    <cellStyle name="Moneda 2 4 3 6 3" xfId="7038"/>
    <cellStyle name="Moneda 2 4 3 6 3 2" xfId="7039"/>
    <cellStyle name="Moneda 2 4 3 6 4" xfId="7040"/>
    <cellStyle name="Moneda 2 4 3 7" xfId="7041"/>
    <cellStyle name="Moneda 2 4 3 7 2" xfId="7042"/>
    <cellStyle name="Moneda 2 4 3 7 2 2" xfId="7043"/>
    <cellStyle name="Moneda 2 4 3 7 3" xfId="7044"/>
    <cellStyle name="Moneda 2 4 3 8" xfId="7045"/>
    <cellStyle name="Moneda 2 4 3 8 2" xfId="7046"/>
    <cellStyle name="Moneda 2 4 3 9" xfId="7047"/>
    <cellStyle name="Moneda 2 4 4" xfId="7048"/>
    <cellStyle name="Moneda 2 4 4 2" xfId="7049"/>
    <cellStyle name="Moneda 2 4 4 2 2" xfId="7050"/>
    <cellStyle name="Moneda 2 4 4 2 2 2" xfId="7051"/>
    <cellStyle name="Moneda 2 4 4 2 2 2 2" xfId="7052"/>
    <cellStyle name="Moneda 2 4 4 2 2 2 2 2" xfId="7053"/>
    <cellStyle name="Moneda 2 4 4 2 2 2 2 2 2" xfId="7054"/>
    <cellStyle name="Moneda 2 4 4 2 2 2 2 2 2 2" xfId="7055"/>
    <cellStyle name="Moneda 2 4 4 2 2 2 2 2 3" xfId="7056"/>
    <cellStyle name="Moneda 2 4 4 2 2 2 2 3" xfId="7057"/>
    <cellStyle name="Moneda 2 4 4 2 2 2 2 3 2" xfId="7058"/>
    <cellStyle name="Moneda 2 4 4 2 2 2 2 4" xfId="7059"/>
    <cellStyle name="Moneda 2 4 4 2 2 2 3" xfId="7060"/>
    <cellStyle name="Moneda 2 4 4 2 2 2 3 2" xfId="7061"/>
    <cellStyle name="Moneda 2 4 4 2 2 2 3 2 2" xfId="7062"/>
    <cellStyle name="Moneda 2 4 4 2 2 2 3 3" xfId="7063"/>
    <cellStyle name="Moneda 2 4 4 2 2 2 4" xfId="7064"/>
    <cellStyle name="Moneda 2 4 4 2 2 2 4 2" xfId="7065"/>
    <cellStyle name="Moneda 2 4 4 2 2 2 5" xfId="7066"/>
    <cellStyle name="Moneda 2 4 4 2 2 3" xfId="7067"/>
    <cellStyle name="Moneda 2 4 4 2 2 3 2" xfId="7068"/>
    <cellStyle name="Moneda 2 4 4 2 2 3 2 2" xfId="7069"/>
    <cellStyle name="Moneda 2 4 4 2 2 3 2 2 2" xfId="7070"/>
    <cellStyle name="Moneda 2 4 4 2 2 3 2 2 2 2" xfId="7071"/>
    <cellStyle name="Moneda 2 4 4 2 2 3 2 2 3" xfId="7072"/>
    <cellStyle name="Moneda 2 4 4 2 2 3 2 3" xfId="7073"/>
    <cellStyle name="Moneda 2 4 4 2 2 3 2 3 2" xfId="7074"/>
    <cellStyle name="Moneda 2 4 4 2 2 3 2 4" xfId="7075"/>
    <cellStyle name="Moneda 2 4 4 2 2 3 3" xfId="7076"/>
    <cellStyle name="Moneda 2 4 4 2 2 3 3 2" xfId="7077"/>
    <cellStyle name="Moneda 2 4 4 2 2 3 3 2 2" xfId="7078"/>
    <cellStyle name="Moneda 2 4 4 2 2 3 3 3" xfId="7079"/>
    <cellStyle name="Moneda 2 4 4 2 2 3 4" xfId="7080"/>
    <cellStyle name="Moneda 2 4 4 2 2 3 4 2" xfId="7081"/>
    <cellStyle name="Moneda 2 4 4 2 2 3 5" xfId="7082"/>
    <cellStyle name="Moneda 2 4 4 2 2 4" xfId="7083"/>
    <cellStyle name="Moneda 2 4 4 2 2 4 2" xfId="7084"/>
    <cellStyle name="Moneda 2 4 4 2 2 4 2 2" xfId="7085"/>
    <cellStyle name="Moneda 2 4 4 2 2 4 2 2 2" xfId="7086"/>
    <cellStyle name="Moneda 2 4 4 2 2 4 2 3" xfId="7087"/>
    <cellStyle name="Moneda 2 4 4 2 2 4 3" xfId="7088"/>
    <cellStyle name="Moneda 2 4 4 2 2 4 3 2" xfId="7089"/>
    <cellStyle name="Moneda 2 4 4 2 2 4 4" xfId="7090"/>
    <cellStyle name="Moneda 2 4 4 2 2 5" xfId="7091"/>
    <cellStyle name="Moneda 2 4 4 2 2 5 2" xfId="7092"/>
    <cellStyle name="Moneda 2 4 4 2 2 5 2 2" xfId="7093"/>
    <cellStyle name="Moneda 2 4 4 2 2 5 3" xfId="7094"/>
    <cellStyle name="Moneda 2 4 4 2 2 6" xfId="7095"/>
    <cellStyle name="Moneda 2 4 4 2 2 6 2" xfId="7096"/>
    <cellStyle name="Moneda 2 4 4 2 2 7" xfId="7097"/>
    <cellStyle name="Moneda 2 4 4 2 3" xfId="7098"/>
    <cellStyle name="Moneda 2 4 4 2 3 2" xfId="7099"/>
    <cellStyle name="Moneda 2 4 4 2 3 2 2" xfId="7100"/>
    <cellStyle name="Moneda 2 4 4 2 3 2 2 2" xfId="7101"/>
    <cellStyle name="Moneda 2 4 4 2 3 2 2 2 2" xfId="7102"/>
    <cellStyle name="Moneda 2 4 4 2 3 2 2 3" xfId="7103"/>
    <cellStyle name="Moneda 2 4 4 2 3 2 3" xfId="7104"/>
    <cellStyle name="Moneda 2 4 4 2 3 2 3 2" xfId="7105"/>
    <cellStyle name="Moneda 2 4 4 2 3 2 4" xfId="7106"/>
    <cellStyle name="Moneda 2 4 4 2 3 3" xfId="7107"/>
    <cellStyle name="Moneda 2 4 4 2 3 3 2" xfId="7108"/>
    <cellStyle name="Moneda 2 4 4 2 3 3 2 2" xfId="7109"/>
    <cellStyle name="Moneda 2 4 4 2 3 3 3" xfId="7110"/>
    <cellStyle name="Moneda 2 4 4 2 3 4" xfId="7111"/>
    <cellStyle name="Moneda 2 4 4 2 3 4 2" xfId="7112"/>
    <cellStyle name="Moneda 2 4 4 2 3 5" xfId="7113"/>
    <cellStyle name="Moneda 2 4 4 2 4" xfId="7114"/>
    <cellStyle name="Moneda 2 4 4 2 4 2" xfId="7115"/>
    <cellStyle name="Moneda 2 4 4 2 4 2 2" xfId="7116"/>
    <cellStyle name="Moneda 2 4 4 2 4 2 2 2" xfId="7117"/>
    <cellStyle name="Moneda 2 4 4 2 4 2 2 2 2" xfId="7118"/>
    <cellStyle name="Moneda 2 4 4 2 4 2 2 3" xfId="7119"/>
    <cellStyle name="Moneda 2 4 4 2 4 2 3" xfId="7120"/>
    <cellStyle name="Moneda 2 4 4 2 4 2 3 2" xfId="7121"/>
    <cellStyle name="Moneda 2 4 4 2 4 2 4" xfId="7122"/>
    <cellStyle name="Moneda 2 4 4 2 4 3" xfId="7123"/>
    <cellStyle name="Moneda 2 4 4 2 4 3 2" xfId="7124"/>
    <cellStyle name="Moneda 2 4 4 2 4 3 2 2" xfId="7125"/>
    <cellStyle name="Moneda 2 4 4 2 4 3 3" xfId="7126"/>
    <cellStyle name="Moneda 2 4 4 2 4 4" xfId="7127"/>
    <cellStyle name="Moneda 2 4 4 2 4 4 2" xfId="7128"/>
    <cellStyle name="Moneda 2 4 4 2 4 5" xfId="7129"/>
    <cellStyle name="Moneda 2 4 4 2 5" xfId="7130"/>
    <cellStyle name="Moneda 2 4 4 2 5 2" xfId="7131"/>
    <cellStyle name="Moneda 2 4 4 2 5 2 2" xfId="7132"/>
    <cellStyle name="Moneda 2 4 4 2 5 2 2 2" xfId="7133"/>
    <cellStyle name="Moneda 2 4 4 2 5 2 3" xfId="7134"/>
    <cellStyle name="Moneda 2 4 4 2 5 3" xfId="7135"/>
    <cellStyle name="Moneda 2 4 4 2 5 3 2" xfId="7136"/>
    <cellStyle name="Moneda 2 4 4 2 5 4" xfId="7137"/>
    <cellStyle name="Moneda 2 4 4 2 6" xfId="7138"/>
    <cellStyle name="Moneda 2 4 4 2 6 2" xfId="7139"/>
    <cellStyle name="Moneda 2 4 4 2 6 2 2" xfId="7140"/>
    <cellStyle name="Moneda 2 4 4 2 6 3" xfId="7141"/>
    <cellStyle name="Moneda 2 4 4 2 7" xfId="7142"/>
    <cellStyle name="Moneda 2 4 4 2 7 2" xfId="7143"/>
    <cellStyle name="Moneda 2 4 4 2 8" xfId="7144"/>
    <cellStyle name="Moneda 2 4 4 3" xfId="7145"/>
    <cellStyle name="Moneda 2 4 4 3 2" xfId="7146"/>
    <cellStyle name="Moneda 2 4 4 3 2 2" xfId="7147"/>
    <cellStyle name="Moneda 2 4 4 3 2 2 2" xfId="7148"/>
    <cellStyle name="Moneda 2 4 4 3 2 2 2 2" xfId="7149"/>
    <cellStyle name="Moneda 2 4 4 3 2 2 2 2 2" xfId="7150"/>
    <cellStyle name="Moneda 2 4 4 3 2 2 2 3" xfId="7151"/>
    <cellStyle name="Moneda 2 4 4 3 2 2 3" xfId="7152"/>
    <cellStyle name="Moneda 2 4 4 3 2 2 3 2" xfId="7153"/>
    <cellStyle name="Moneda 2 4 4 3 2 2 4" xfId="7154"/>
    <cellStyle name="Moneda 2 4 4 3 2 3" xfId="7155"/>
    <cellStyle name="Moneda 2 4 4 3 2 3 2" xfId="7156"/>
    <cellStyle name="Moneda 2 4 4 3 2 3 2 2" xfId="7157"/>
    <cellStyle name="Moneda 2 4 4 3 2 3 3" xfId="7158"/>
    <cellStyle name="Moneda 2 4 4 3 2 4" xfId="7159"/>
    <cellStyle name="Moneda 2 4 4 3 2 4 2" xfId="7160"/>
    <cellStyle name="Moneda 2 4 4 3 2 5" xfId="7161"/>
    <cellStyle name="Moneda 2 4 4 3 3" xfId="7162"/>
    <cellStyle name="Moneda 2 4 4 3 3 2" xfId="7163"/>
    <cellStyle name="Moneda 2 4 4 3 3 2 2" xfId="7164"/>
    <cellStyle name="Moneda 2 4 4 3 3 2 2 2" xfId="7165"/>
    <cellStyle name="Moneda 2 4 4 3 3 2 2 2 2" xfId="7166"/>
    <cellStyle name="Moneda 2 4 4 3 3 2 2 3" xfId="7167"/>
    <cellStyle name="Moneda 2 4 4 3 3 2 3" xfId="7168"/>
    <cellStyle name="Moneda 2 4 4 3 3 2 3 2" xfId="7169"/>
    <cellStyle name="Moneda 2 4 4 3 3 2 4" xfId="7170"/>
    <cellStyle name="Moneda 2 4 4 3 3 3" xfId="7171"/>
    <cellStyle name="Moneda 2 4 4 3 3 3 2" xfId="7172"/>
    <cellStyle name="Moneda 2 4 4 3 3 3 2 2" xfId="7173"/>
    <cellStyle name="Moneda 2 4 4 3 3 3 3" xfId="7174"/>
    <cellStyle name="Moneda 2 4 4 3 3 4" xfId="7175"/>
    <cellStyle name="Moneda 2 4 4 3 3 4 2" xfId="7176"/>
    <cellStyle name="Moneda 2 4 4 3 3 5" xfId="7177"/>
    <cellStyle name="Moneda 2 4 4 3 4" xfId="7178"/>
    <cellStyle name="Moneda 2 4 4 3 4 2" xfId="7179"/>
    <cellStyle name="Moneda 2 4 4 3 4 2 2" xfId="7180"/>
    <cellStyle name="Moneda 2 4 4 3 4 2 2 2" xfId="7181"/>
    <cellStyle name="Moneda 2 4 4 3 4 2 3" xfId="7182"/>
    <cellStyle name="Moneda 2 4 4 3 4 3" xfId="7183"/>
    <cellStyle name="Moneda 2 4 4 3 4 3 2" xfId="7184"/>
    <cellStyle name="Moneda 2 4 4 3 4 4" xfId="7185"/>
    <cellStyle name="Moneda 2 4 4 3 5" xfId="7186"/>
    <cellStyle name="Moneda 2 4 4 3 5 2" xfId="7187"/>
    <cellStyle name="Moneda 2 4 4 3 5 2 2" xfId="7188"/>
    <cellStyle name="Moneda 2 4 4 3 5 3" xfId="7189"/>
    <cellStyle name="Moneda 2 4 4 3 6" xfId="7190"/>
    <cellStyle name="Moneda 2 4 4 3 6 2" xfId="7191"/>
    <cellStyle name="Moneda 2 4 4 3 7" xfId="7192"/>
    <cellStyle name="Moneda 2 4 4 4" xfId="7193"/>
    <cellStyle name="Moneda 2 4 4 4 2" xfId="7194"/>
    <cellStyle name="Moneda 2 4 4 4 2 2" xfId="7195"/>
    <cellStyle name="Moneda 2 4 4 4 2 2 2" xfId="7196"/>
    <cellStyle name="Moneda 2 4 4 4 2 2 2 2" xfId="7197"/>
    <cellStyle name="Moneda 2 4 4 4 2 2 3" xfId="7198"/>
    <cellStyle name="Moneda 2 4 4 4 2 3" xfId="7199"/>
    <cellStyle name="Moneda 2 4 4 4 2 3 2" xfId="7200"/>
    <cellStyle name="Moneda 2 4 4 4 2 4" xfId="7201"/>
    <cellStyle name="Moneda 2 4 4 4 3" xfId="7202"/>
    <cellStyle name="Moneda 2 4 4 4 3 2" xfId="7203"/>
    <cellStyle name="Moneda 2 4 4 4 3 2 2" xfId="7204"/>
    <cellStyle name="Moneda 2 4 4 4 3 3" xfId="7205"/>
    <cellStyle name="Moneda 2 4 4 4 4" xfId="7206"/>
    <cellStyle name="Moneda 2 4 4 4 4 2" xfId="7207"/>
    <cellStyle name="Moneda 2 4 4 4 5" xfId="7208"/>
    <cellStyle name="Moneda 2 4 4 5" xfId="7209"/>
    <cellStyle name="Moneda 2 4 4 5 2" xfId="7210"/>
    <cellStyle name="Moneda 2 4 4 5 2 2" xfId="7211"/>
    <cellStyle name="Moneda 2 4 4 5 2 2 2" xfId="7212"/>
    <cellStyle name="Moneda 2 4 4 5 2 2 2 2" xfId="7213"/>
    <cellStyle name="Moneda 2 4 4 5 2 2 3" xfId="7214"/>
    <cellStyle name="Moneda 2 4 4 5 2 3" xfId="7215"/>
    <cellStyle name="Moneda 2 4 4 5 2 3 2" xfId="7216"/>
    <cellStyle name="Moneda 2 4 4 5 2 4" xfId="7217"/>
    <cellStyle name="Moneda 2 4 4 5 3" xfId="7218"/>
    <cellStyle name="Moneda 2 4 4 5 3 2" xfId="7219"/>
    <cellStyle name="Moneda 2 4 4 5 3 2 2" xfId="7220"/>
    <cellStyle name="Moneda 2 4 4 5 3 3" xfId="7221"/>
    <cellStyle name="Moneda 2 4 4 5 4" xfId="7222"/>
    <cellStyle name="Moneda 2 4 4 5 4 2" xfId="7223"/>
    <cellStyle name="Moneda 2 4 4 5 5" xfId="7224"/>
    <cellStyle name="Moneda 2 4 4 6" xfId="7225"/>
    <cellStyle name="Moneda 2 4 4 6 2" xfId="7226"/>
    <cellStyle name="Moneda 2 4 4 6 2 2" xfId="7227"/>
    <cellStyle name="Moneda 2 4 4 6 2 2 2" xfId="7228"/>
    <cellStyle name="Moneda 2 4 4 6 2 3" xfId="7229"/>
    <cellStyle name="Moneda 2 4 4 6 3" xfId="7230"/>
    <cellStyle name="Moneda 2 4 4 6 3 2" xfId="7231"/>
    <cellStyle name="Moneda 2 4 4 6 4" xfId="7232"/>
    <cellStyle name="Moneda 2 4 4 7" xfId="7233"/>
    <cellStyle name="Moneda 2 4 4 7 2" xfId="7234"/>
    <cellStyle name="Moneda 2 4 4 7 2 2" xfId="7235"/>
    <cellStyle name="Moneda 2 4 4 7 3" xfId="7236"/>
    <cellStyle name="Moneda 2 4 4 8" xfId="7237"/>
    <cellStyle name="Moneda 2 4 4 8 2" xfId="7238"/>
    <cellStyle name="Moneda 2 4 4 9" xfId="7239"/>
    <cellStyle name="Moneda 2 4 5" xfId="7240"/>
    <cellStyle name="Moneda 2 4 5 2" xfId="7241"/>
    <cellStyle name="Moneda 2 4 5 2 2" xfId="7242"/>
    <cellStyle name="Moneda 2 4 5 2 2 2" xfId="7243"/>
    <cellStyle name="Moneda 2 4 5 2 2 2 2" xfId="7244"/>
    <cellStyle name="Moneda 2 4 5 2 2 2 2 2" xfId="7245"/>
    <cellStyle name="Moneda 2 4 5 2 2 2 2 2 2" xfId="7246"/>
    <cellStyle name="Moneda 2 4 5 2 2 2 2 3" xfId="7247"/>
    <cellStyle name="Moneda 2 4 5 2 2 2 3" xfId="7248"/>
    <cellStyle name="Moneda 2 4 5 2 2 2 3 2" xfId="7249"/>
    <cellStyle name="Moneda 2 4 5 2 2 2 4" xfId="7250"/>
    <cellStyle name="Moneda 2 4 5 2 2 3" xfId="7251"/>
    <cellStyle name="Moneda 2 4 5 2 2 3 2" xfId="7252"/>
    <cellStyle name="Moneda 2 4 5 2 2 3 2 2" xfId="7253"/>
    <cellStyle name="Moneda 2 4 5 2 2 3 3" xfId="7254"/>
    <cellStyle name="Moneda 2 4 5 2 2 4" xfId="7255"/>
    <cellStyle name="Moneda 2 4 5 2 2 4 2" xfId="7256"/>
    <cellStyle name="Moneda 2 4 5 2 2 5" xfId="7257"/>
    <cellStyle name="Moneda 2 4 5 2 3" xfId="7258"/>
    <cellStyle name="Moneda 2 4 5 2 3 2" xfId="7259"/>
    <cellStyle name="Moneda 2 4 5 2 3 2 2" xfId="7260"/>
    <cellStyle name="Moneda 2 4 5 2 3 2 2 2" xfId="7261"/>
    <cellStyle name="Moneda 2 4 5 2 3 2 2 2 2" xfId="7262"/>
    <cellStyle name="Moneda 2 4 5 2 3 2 2 3" xfId="7263"/>
    <cellStyle name="Moneda 2 4 5 2 3 2 3" xfId="7264"/>
    <cellStyle name="Moneda 2 4 5 2 3 2 3 2" xfId="7265"/>
    <cellStyle name="Moneda 2 4 5 2 3 2 4" xfId="7266"/>
    <cellStyle name="Moneda 2 4 5 2 3 3" xfId="7267"/>
    <cellStyle name="Moneda 2 4 5 2 3 3 2" xfId="7268"/>
    <cellStyle name="Moneda 2 4 5 2 3 3 2 2" xfId="7269"/>
    <cellStyle name="Moneda 2 4 5 2 3 3 3" xfId="7270"/>
    <cellStyle name="Moneda 2 4 5 2 3 4" xfId="7271"/>
    <cellStyle name="Moneda 2 4 5 2 3 4 2" xfId="7272"/>
    <cellStyle name="Moneda 2 4 5 2 3 5" xfId="7273"/>
    <cellStyle name="Moneda 2 4 5 2 4" xfId="7274"/>
    <cellStyle name="Moneda 2 4 5 2 4 2" xfId="7275"/>
    <cellStyle name="Moneda 2 4 5 2 4 2 2" xfId="7276"/>
    <cellStyle name="Moneda 2 4 5 2 4 2 2 2" xfId="7277"/>
    <cellStyle name="Moneda 2 4 5 2 4 2 3" xfId="7278"/>
    <cellStyle name="Moneda 2 4 5 2 4 3" xfId="7279"/>
    <cellStyle name="Moneda 2 4 5 2 4 3 2" xfId="7280"/>
    <cellStyle name="Moneda 2 4 5 2 4 4" xfId="7281"/>
    <cellStyle name="Moneda 2 4 5 2 5" xfId="7282"/>
    <cellStyle name="Moneda 2 4 5 2 5 2" xfId="7283"/>
    <cellStyle name="Moneda 2 4 5 2 5 2 2" xfId="7284"/>
    <cellStyle name="Moneda 2 4 5 2 5 3" xfId="7285"/>
    <cellStyle name="Moneda 2 4 5 2 6" xfId="7286"/>
    <cellStyle name="Moneda 2 4 5 2 6 2" xfId="7287"/>
    <cellStyle name="Moneda 2 4 5 2 7" xfId="7288"/>
    <cellStyle name="Moneda 2 4 5 3" xfId="7289"/>
    <cellStyle name="Moneda 2 4 5 3 2" xfId="7290"/>
    <cellStyle name="Moneda 2 4 5 3 2 2" xfId="7291"/>
    <cellStyle name="Moneda 2 4 5 3 2 2 2" xfId="7292"/>
    <cellStyle name="Moneda 2 4 5 3 2 2 2 2" xfId="7293"/>
    <cellStyle name="Moneda 2 4 5 3 2 2 3" xfId="7294"/>
    <cellStyle name="Moneda 2 4 5 3 2 3" xfId="7295"/>
    <cellStyle name="Moneda 2 4 5 3 2 3 2" xfId="7296"/>
    <cellStyle name="Moneda 2 4 5 3 2 4" xfId="7297"/>
    <cellStyle name="Moneda 2 4 5 3 3" xfId="7298"/>
    <cellStyle name="Moneda 2 4 5 3 3 2" xfId="7299"/>
    <cellStyle name="Moneda 2 4 5 3 3 2 2" xfId="7300"/>
    <cellStyle name="Moneda 2 4 5 3 3 3" xfId="7301"/>
    <cellStyle name="Moneda 2 4 5 3 4" xfId="7302"/>
    <cellStyle name="Moneda 2 4 5 3 4 2" xfId="7303"/>
    <cellStyle name="Moneda 2 4 5 3 5" xfId="7304"/>
    <cellStyle name="Moneda 2 4 5 4" xfId="7305"/>
    <cellStyle name="Moneda 2 4 5 4 2" xfId="7306"/>
    <cellStyle name="Moneda 2 4 5 4 2 2" xfId="7307"/>
    <cellStyle name="Moneda 2 4 5 4 2 2 2" xfId="7308"/>
    <cellStyle name="Moneda 2 4 5 4 2 2 2 2" xfId="7309"/>
    <cellStyle name="Moneda 2 4 5 4 2 2 3" xfId="7310"/>
    <cellStyle name="Moneda 2 4 5 4 2 3" xfId="7311"/>
    <cellStyle name="Moneda 2 4 5 4 2 3 2" xfId="7312"/>
    <cellStyle name="Moneda 2 4 5 4 2 4" xfId="7313"/>
    <cellStyle name="Moneda 2 4 5 4 3" xfId="7314"/>
    <cellStyle name="Moneda 2 4 5 4 3 2" xfId="7315"/>
    <cellStyle name="Moneda 2 4 5 4 3 2 2" xfId="7316"/>
    <cellStyle name="Moneda 2 4 5 4 3 3" xfId="7317"/>
    <cellStyle name="Moneda 2 4 5 4 4" xfId="7318"/>
    <cellStyle name="Moneda 2 4 5 4 4 2" xfId="7319"/>
    <cellStyle name="Moneda 2 4 5 4 5" xfId="7320"/>
    <cellStyle name="Moneda 2 4 5 5" xfId="7321"/>
    <cellStyle name="Moneda 2 4 5 5 2" xfId="7322"/>
    <cellStyle name="Moneda 2 4 5 5 2 2" xfId="7323"/>
    <cellStyle name="Moneda 2 4 5 5 2 2 2" xfId="7324"/>
    <cellStyle name="Moneda 2 4 5 5 2 3" xfId="7325"/>
    <cellStyle name="Moneda 2 4 5 5 3" xfId="7326"/>
    <cellStyle name="Moneda 2 4 5 5 3 2" xfId="7327"/>
    <cellStyle name="Moneda 2 4 5 5 4" xfId="7328"/>
    <cellStyle name="Moneda 2 4 5 6" xfId="7329"/>
    <cellStyle name="Moneda 2 4 5 6 2" xfId="7330"/>
    <cellStyle name="Moneda 2 4 5 6 2 2" xfId="7331"/>
    <cellStyle name="Moneda 2 4 5 6 3" xfId="7332"/>
    <cellStyle name="Moneda 2 4 5 7" xfId="7333"/>
    <cellStyle name="Moneda 2 4 5 7 2" xfId="7334"/>
    <cellStyle name="Moneda 2 4 5 8" xfId="7335"/>
    <cellStyle name="Moneda 2 4 6" xfId="7336"/>
    <cellStyle name="Moneda 2 4 6 2" xfId="7337"/>
    <cellStyle name="Moneda 2 4 6 2 2" xfId="7338"/>
    <cellStyle name="Moneda 2 4 6 2 2 2" xfId="7339"/>
    <cellStyle name="Moneda 2 4 6 2 2 2 2" xfId="7340"/>
    <cellStyle name="Moneda 2 4 6 2 2 2 2 2" xfId="7341"/>
    <cellStyle name="Moneda 2 4 6 2 2 2 3" xfId="7342"/>
    <cellStyle name="Moneda 2 4 6 2 2 3" xfId="7343"/>
    <cellStyle name="Moneda 2 4 6 2 2 3 2" xfId="7344"/>
    <cellStyle name="Moneda 2 4 6 2 2 4" xfId="7345"/>
    <cellStyle name="Moneda 2 4 6 2 3" xfId="7346"/>
    <cellStyle name="Moneda 2 4 6 2 3 2" xfId="7347"/>
    <cellStyle name="Moneda 2 4 6 2 3 2 2" xfId="7348"/>
    <cellStyle name="Moneda 2 4 6 2 3 3" xfId="7349"/>
    <cellStyle name="Moneda 2 4 6 2 4" xfId="7350"/>
    <cellStyle name="Moneda 2 4 6 2 4 2" xfId="7351"/>
    <cellStyle name="Moneda 2 4 6 2 5" xfId="7352"/>
    <cellStyle name="Moneda 2 4 6 3" xfId="7353"/>
    <cellStyle name="Moneda 2 4 6 3 2" xfId="7354"/>
    <cellStyle name="Moneda 2 4 6 3 2 2" xfId="7355"/>
    <cellStyle name="Moneda 2 4 6 3 2 2 2" xfId="7356"/>
    <cellStyle name="Moneda 2 4 6 3 2 2 2 2" xfId="7357"/>
    <cellStyle name="Moneda 2 4 6 3 2 2 3" xfId="7358"/>
    <cellStyle name="Moneda 2 4 6 3 2 3" xfId="7359"/>
    <cellStyle name="Moneda 2 4 6 3 2 3 2" xfId="7360"/>
    <cellStyle name="Moneda 2 4 6 3 2 4" xfId="7361"/>
    <cellStyle name="Moneda 2 4 6 3 3" xfId="7362"/>
    <cellStyle name="Moneda 2 4 6 3 3 2" xfId="7363"/>
    <cellStyle name="Moneda 2 4 6 3 3 2 2" xfId="7364"/>
    <cellStyle name="Moneda 2 4 6 3 3 3" xfId="7365"/>
    <cellStyle name="Moneda 2 4 6 3 4" xfId="7366"/>
    <cellStyle name="Moneda 2 4 6 3 4 2" xfId="7367"/>
    <cellStyle name="Moneda 2 4 6 3 5" xfId="7368"/>
    <cellStyle name="Moneda 2 4 6 4" xfId="7369"/>
    <cellStyle name="Moneda 2 4 6 4 2" xfId="7370"/>
    <cellStyle name="Moneda 2 4 6 4 2 2" xfId="7371"/>
    <cellStyle name="Moneda 2 4 6 4 2 2 2" xfId="7372"/>
    <cellStyle name="Moneda 2 4 6 4 2 3" xfId="7373"/>
    <cellStyle name="Moneda 2 4 6 4 3" xfId="7374"/>
    <cellStyle name="Moneda 2 4 6 4 3 2" xfId="7375"/>
    <cellStyle name="Moneda 2 4 6 4 4" xfId="7376"/>
    <cellStyle name="Moneda 2 4 6 5" xfId="7377"/>
    <cellStyle name="Moneda 2 4 6 5 2" xfId="7378"/>
    <cellStyle name="Moneda 2 4 6 5 2 2" xfId="7379"/>
    <cellStyle name="Moneda 2 4 6 5 3" xfId="7380"/>
    <cellStyle name="Moneda 2 4 6 6" xfId="7381"/>
    <cellStyle name="Moneda 2 4 6 6 2" xfId="7382"/>
    <cellStyle name="Moneda 2 4 6 7" xfId="7383"/>
    <cellStyle name="Moneda 2 4 7" xfId="7384"/>
    <cellStyle name="Moneda 2 4 7 2" xfId="7385"/>
    <cellStyle name="Moneda 2 4 7 2 2" xfId="7386"/>
    <cellStyle name="Moneda 2 4 7 2 2 2" xfId="7387"/>
    <cellStyle name="Moneda 2 4 7 2 2 2 2" xfId="7388"/>
    <cellStyle name="Moneda 2 4 7 2 2 3" xfId="7389"/>
    <cellStyle name="Moneda 2 4 7 2 3" xfId="7390"/>
    <cellStyle name="Moneda 2 4 7 2 3 2" xfId="7391"/>
    <cellStyle name="Moneda 2 4 7 2 4" xfId="7392"/>
    <cellStyle name="Moneda 2 4 7 3" xfId="7393"/>
    <cellStyle name="Moneda 2 4 7 3 2" xfId="7394"/>
    <cellStyle name="Moneda 2 4 7 3 2 2" xfId="7395"/>
    <cellStyle name="Moneda 2 4 7 3 3" xfId="7396"/>
    <cellStyle name="Moneda 2 4 7 4" xfId="7397"/>
    <cellStyle name="Moneda 2 4 7 4 2" xfId="7398"/>
    <cellStyle name="Moneda 2 4 7 5" xfId="7399"/>
    <cellStyle name="Moneda 2 4 8" xfId="7400"/>
    <cellStyle name="Moneda 2 4 8 2" xfId="7401"/>
    <cellStyle name="Moneda 2 4 8 2 2" xfId="7402"/>
    <cellStyle name="Moneda 2 4 8 2 2 2" xfId="7403"/>
    <cellStyle name="Moneda 2 4 8 2 2 2 2" xfId="7404"/>
    <cellStyle name="Moneda 2 4 8 2 2 3" xfId="7405"/>
    <cellStyle name="Moneda 2 4 8 2 3" xfId="7406"/>
    <cellStyle name="Moneda 2 4 8 2 3 2" xfId="7407"/>
    <cellStyle name="Moneda 2 4 8 2 4" xfId="7408"/>
    <cellStyle name="Moneda 2 4 8 3" xfId="7409"/>
    <cellStyle name="Moneda 2 4 8 3 2" xfId="7410"/>
    <cellStyle name="Moneda 2 4 8 3 2 2" xfId="7411"/>
    <cellStyle name="Moneda 2 4 8 3 3" xfId="7412"/>
    <cellStyle name="Moneda 2 4 8 4" xfId="7413"/>
    <cellStyle name="Moneda 2 4 8 4 2" xfId="7414"/>
    <cellStyle name="Moneda 2 4 8 5" xfId="7415"/>
    <cellStyle name="Moneda 2 4 9" xfId="7416"/>
    <cellStyle name="Moneda 2 4 9 2" xfId="7417"/>
    <cellStyle name="Moneda 2 4 9 2 2" xfId="7418"/>
    <cellStyle name="Moneda 2 4 9 2 2 2" xfId="7419"/>
    <cellStyle name="Moneda 2 4 9 2 3" xfId="7420"/>
    <cellStyle name="Moneda 2 4 9 3" xfId="7421"/>
    <cellStyle name="Moneda 2 4 9 3 2" xfId="7422"/>
    <cellStyle name="Moneda 2 4 9 4" xfId="7423"/>
    <cellStyle name="Moneda 2 5" xfId="7424"/>
    <cellStyle name="Moneda 2 5 10" xfId="7425"/>
    <cellStyle name="Moneda 2 5 10 2" xfId="7426"/>
    <cellStyle name="Moneda 2 5 10 2 2" xfId="7427"/>
    <cellStyle name="Moneda 2 5 10 3" xfId="7428"/>
    <cellStyle name="Moneda 2 5 11" xfId="7429"/>
    <cellStyle name="Moneda 2 5 11 2" xfId="7430"/>
    <cellStyle name="Moneda 2 5 12" xfId="7431"/>
    <cellStyle name="Moneda 2 5 2" xfId="7432"/>
    <cellStyle name="Moneda 2 5 2 10" xfId="7433"/>
    <cellStyle name="Moneda 2 5 2 10 2" xfId="7434"/>
    <cellStyle name="Moneda 2 5 2 11" xfId="7435"/>
    <cellStyle name="Moneda 2 5 2 2" xfId="7436"/>
    <cellStyle name="Moneda 2 5 2 2 2" xfId="7437"/>
    <cellStyle name="Moneda 2 5 2 2 2 2" xfId="7438"/>
    <cellStyle name="Moneda 2 5 2 2 2 2 2" xfId="7439"/>
    <cellStyle name="Moneda 2 5 2 2 2 2 2 2" xfId="7440"/>
    <cellStyle name="Moneda 2 5 2 2 2 2 2 2 2" xfId="7441"/>
    <cellStyle name="Moneda 2 5 2 2 2 2 2 2 2 2" xfId="7442"/>
    <cellStyle name="Moneda 2 5 2 2 2 2 2 2 2 2 2" xfId="7443"/>
    <cellStyle name="Moneda 2 5 2 2 2 2 2 2 2 3" xfId="7444"/>
    <cellStyle name="Moneda 2 5 2 2 2 2 2 2 3" xfId="7445"/>
    <cellStyle name="Moneda 2 5 2 2 2 2 2 2 3 2" xfId="7446"/>
    <cellStyle name="Moneda 2 5 2 2 2 2 2 2 4" xfId="7447"/>
    <cellStyle name="Moneda 2 5 2 2 2 2 2 3" xfId="7448"/>
    <cellStyle name="Moneda 2 5 2 2 2 2 2 3 2" xfId="7449"/>
    <cellStyle name="Moneda 2 5 2 2 2 2 2 3 2 2" xfId="7450"/>
    <cellStyle name="Moneda 2 5 2 2 2 2 2 3 3" xfId="7451"/>
    <cellStyle name="Moneda 2 5 2 2 2 2 2 4" xfId="7452"/>
    <cellStyle name="Moneda 2 5 2 2 2 2 2 4 2" xfId="7453"/>
    <cellStyle name="Moneda 2 5 2 2 2 2 2 5" xfId="7454"/>
    <cellStyle name="Moneda 2 5 2 2 2 2 3" xfId="7455"/>
    <cellStyle name="Moneda 2 5 2 2 2 2 3 2" xfId="7456"/>
    <cellStyle name="Moneda 2 5 2 2 2 2 3 2 2" xfId="7457"/>
    <cellStyle name="Moneda 2 5 2 2 2 2 3 2 2 2" xfId="7458"/>
    <cellStyle name="Moneda 2 5 2 2 2 2 3 2 2 2 2" xfId="7459"/>
    <cellStyle name="Moneda 2 5 2 2 2 2 3 2 2 3" xfId="7460"/>
    <cellStyle name="Moneda 2 5 2 2 2 2 3 2 3" xfId="7461"/>
    <cellStyle name="Moneda 2 5 2 2 2 2 3 2 3 2" xfId="7462"/>
    <cellStyle name="Moneda 2 5 2 2 2 2 3 2 4" xfId="7463"/>
    <cellStyle name="Moneda 2 5 2 2 2 2 3 3" xfId="7464"/>
    <cellStyle name="Moneda 2 5 2 2 2 2 3 3 2" xfId="7465"/>
    <cellStyle name="Moneda 2 5 2 2 2 2 3 3 2 2" xfId="7466"/>
    <cellStyle name="Moneda 2 5 2 2 2 2 3 3 3" xfId="7467"/>
    <cellStyle name="Moneda 2 5 2 2 2 2 3 4" xfId="7468"/>
    <cellStyle name="Moneda 2 5 2 2 2 2 3 4 2" xfId="7469"/>
    <cellStyle name="Moneda 2 5 2 2 2 2 3 5" xfId="7470"/>
    <cellStyle name="Moneda 2 5 2 2 2 2 4" xfId="7471"/>
    <cellStyle name="Moneda 2 5 2 2 2 2 4 2" xfId="7472"/>
    <cellStyle name="Moneda 2 5 2 2 2 2 4 2 2" xfId="7473"/>
    <cellStyle name="Moneda 2 5 2 2 2 2 4 2 2 2" xfId="7474"/>
    <cellStyle name="Moneda 2 5 2 2 2 2 4 2 3" xfId="7475"/>
    <cellStyle name="Moneda 2 5 2 2 2 2 4 3" xfId="7476"/>
    <cellStyle name="Moneda 2 5 2 2 2 2 4 3 2" xfId="7477"/>
    <cellStyle name="Moneda 2 5 2 2 2 2 4 4" xfId="7478"/>
    <cellStyle name="Moneda 2 5 2 2 2 2 5" xfId="7479"/>
    <cellStyle name="Moneda 2 5 2 2 2 2 5 2" xfId="7480"/>
    <cellStyle name="Moneda 2 5 2 2 2 2 5 2 2" xfId="7481"/>
    <cellStyle name="Moneda 2 5 2 2 2 2 5 3" xfId="7482"/>
    <cellStyle name="Moneda 2 5 2 2 2 2 6" xfId="7483"/>
    <cellStyle name="Moneda 2 5 2 2 2 2 6 2" xfId="7484"/>
    <cellStyle name="Moneda 2 5 2 2 2 2 7" xfId="7485"/>
    <cellStyle name="Moneda 2 5 2 2 2 3" xfId="7486"/>
    <cellStyle name="Moneda 2 5 2 2 2 3 2" xfId="7487"/>
    <cellStyle name="Moneda 2 5 2 2 2 3 2 2" xfId="7488"/>
    <cellStyle name="Moneda 2 5 2 2 2 3 2 2 2" xfId="7489"/>
    <cellStyle name="Moneda 2 5 2 2 2 3 2 2 2 2" xfId="7490"/>
    <cellStyle name="Moneda 2 5 2 2 2 3 2 2 3" xfId="7491"/>
    <cellStyle name="Moneda 2 5 2 2 2 3 2 3" xfId="7492"/>
    <cellStyle name="Moneda 2 5 2 2 2 3 2 3 2" xfId="7493"/>
    <cellStyle name="Moneda 2 5 2 2 2 3 2 4" xfId="7494"/>
    <cellStyle name="Moneda 2 5 2 2 2 3 3" xfId="7495"/>
    <cellStyle name="Moneda 2 5 2 2 2 3 3 2" xfId="7496"/>
    <cellStyle name="Moneda 2 5 2 2 2 3 3 2 2" xfId="7497"/>
    <cellStyle name="Moneda 2 5 2 2 2 3 3 3" xfId="7498"/>
    <cellStyle name="Moneda 2 5 2 2 2 3 4" xfId="7499"/>
    <cellStyle name="Moneda 2 5 2 2 2 3 4 2" xfId="7500"/>
    <cellStyle name="Moneda 2 5 2 2 2 3 5" xfId="7501"/>
    <cellStyle name="Moneda 2 5 2 2 2 4" xfId="7502"/>
    <cellStyle name="Moneda 2 5 2 2 2 4 2" xfId="7503"/>
    <cellStyle name="Moneda 2 5 2 2 2 4 2 2" xfId="7504"/>
    <cellStyle name="Moneda 2 5 2 2 2 4 2 2 2" xfId="7505"/>
    <cellStyle name="Moneda 2 5 2 2 2 4 2 2 2 2" xfId="7506"/>
    <cellStyle name="Moneda 2 5 2 2 2 4 2 2 3" xfId="7507"/>
    <cellStyle name="Moneda 2 5 2 2 2 4 2 3" xfId="7508"/>
    <cellStyle name="Moneda 2 5 2 2 2 4 2 3 2" xfId="7509"/>
    <cellStyle name="Moneda 2 5 2 2 2 4 2 4" xfId="7510"/>
    <cellStyle name="Moneda 2 5 2 2 2 4 3" xfId="7511"/>
    <cellStyle name="Moneda 2 5 2 2 2 4 3 2" xfId="7512"/>
    <cellStyle name="Moneda 2 5 2 2 2 4 3 2 2" xfId="7513"/>
    <cellStyle name="Moneda 2 5 2 2 2 4 3 3" xfId="7514"/>
    <cellStyle name="Moneda 2 5 2 2 2 4 4" xfId="7515"/>
    <cellStyle name="Moneda 2 5 2 2 2 4 4 2" xfId="7516"/>
    <cellStyle name="Moneda 2 5 2 2 2 4 5" xfId="7517"/>
    <cellStyle name="Moneda 2 5 2 2 2 5" xfId="7518"/>
    <cellStyle name="Moneda 2 5 2 2 2 5 2" xfId="7519"/>
    <cellStyle name="Moneda 2 5 2 2 2 5 2 2" xfId="7520"/>
    <cellStyle name="Moneda 2 5 2 2 2 5 2 2 2" xfId="7521"/>
    <cellStyle name="Moneda 2 5 2 2 2 5 2 3" xfId="7522"/>
    <cellStyle name="Moneda 2 5 2 2 2 5 3" xfId="7523"/>
    <cellStyle name="Moneda 2 5 2 2 2 5 3 2" xfId="7524"/>
    <cellStyle name="Moneda 2 5 2 2 2 5 4" xfId="7525"/>
    <cellStyle name="Moneda 2 5 2 2 2 6" xfId="7526"/>
    <cellStyle name="Moneda 2 5 2 2 2 6 2" xfId="7527"/>
    <cellStyle name="Moneda 2 5 2 2 2 6 2 2" xfId="7528"/>
    <cellStyle name="Moneda 2 5 2 2 2 6 3" xfId="7529"/>
    <cellStyle name="Moneda 2 5 2 2 2 7" xfId="7530"/>
    <cellStyle name="Moneda 2 5 2 2 2 7 2" xfId="7531"/>
    <cellStyle name="Moneda 2 5 2 2 2 8" xfId="7532"/>
    <cellStyle name="Moneda 2 5 2 2 3" xfId="7533"/>
    <cellStyle name="Moneda 2 5 2 2 3 2" xfId="7534"/>
    <cellStyle name="Moneda 2 5 2 2 3 2 2" xfId="7535"/>
    <cellStyle name="Moneda 2 5 2 2 3 2 2 2" xfId="7536"/>
    <cellStyle name="Moneda 2 5 2 2 3 2 2 2 2" xfId="7537"/>
    <cellStyle name="Moneda 2 5 2 2 3 2 2 2 2 2" xfId="7538"/>
    <cellStyle name="Moneda 2 5 2 2 3 2 2 2 3" xfId="7539"/>
    <cellStyle name="Moneda 2 5 2 2 3 2 2 3" xfId="7540"/>
    <cellStyle name="Moneda 2 5 2 2 3 2 2 3 2" xfId="7541"/>
    <cellStyle name="Moneda 2 5 2 2 3 2 2 4" xfId="7542"/>
    <cellStyle name="Moneda 2 5 2 2 3 2 3" xfId="7543"/>
    <cellStyle name="Moneda 2 5 2 2 3 2 3 2" xfId="7544"/>
    <cellStyle name="Moneda 2 5 2 2 3 2 3 2 2" xfId="7545"/>
    <cellStyle name="Moneda 2 5 2 2 3 2 3 3" xfId="7546"/>
    <cellStyle name="Moneda 2 5 2 2 3 2 4" xfId="7547"/>
    <cellStyle name="Moneda 2 5 2 2 3 2 4 2" xfId="7548"/>
    <cellStyle name="Moneda 2 5 2 2 3 2 5" xfId="7549"/>
    <cellStyle name="Moneda 2 5 2 2 3 3" xfId="7550"/>
    <cellStyle name="Moneda 2 5 2 2 3 3 2" xfId="7551"/>
    <cellStyle name="Moneda 2 5 2 2 3 3 2 2" xfId="7552"/>
    <cellStyle name="Moneda 2 5 2 2 3 3 2 2 2" xfId="7553"/>
    <cellStyle name="Moneda 2 5 2 2 3 3 2 2 2 2" xfId="7554"/>
    <cellStyle name="Moneda 2 5 2 2 3 3 2 2 3" xfId="7555"/>
    <cellStyle name="Moneda 2 5 2 2 3 3 2 3" xfId="7556"/>
    <cellStyle name="Moneda 2 5 2 2 3 3 2 3 2" xfId="7557"/>
    <cellStyle name="Moneda 2 5 2 2 3 3 2 4" xfId="7558"/>
    <cellStyle name="Moneda 2 5 2 2 3 3 3" xfId="7559"/>
    <cellStyle name="Moneda 2 5 2 2 3 3 3 2" xfId="7560"/>
    <cellStyle name="Moneda 2 5 2 2 3 3 3 2 2" xfId="7561"/>
    <cellStyle name="Moneda 2 5 2 2 3 3 3 3" xfId="7562"/>
    <cellStyle name="Moneda 2 5 2 2 3 3 4" xfId="7563"/>
    <cellStyle name="Moneda 2 5 2 2 3 3 4 2" xfId="7564"/>
    <cellStyle name="Moneda 2 5 2 2 3 3 5" xfId="7565"/>
    <cellStyle name="Moneda 2 5 2 2 3 4" xfId="7566"/>
    <cellStyle name="Moneda 2 5 2 2 3 4 2" xfId="7567"/>
    <cellStyle name="Moneda 2 5 2 2 3 4 2 2" xfId="7568"/>
    <cellStyle name="Moneda 2 5 2 2 3 4 2 2 2" xfId="7569"/>
    <cellStyle name="Moneda 2 5 2 2 3 4 2 3" xfId="7570"/>
    <cellStyle name="Moneda 2 5 2 2 3 4 3" xfId="7571"/>
    <cellStyle name="Moneda 2 5 2 2 3 4 3 2" xfId="7572"/>
    <cellStyle name="Moneda 2 5 2 2 3 4 4" xfId="7573"/>
    <cellStyle name="Moneda 2 5 2 2 3 5" xfId="7574"/>
    <cellStyle name="Moneda 2 5 2 2 3 5 2" xfId="7575"/>
    <cellStyle name="Moneda 2 5 2 2 3 5 2 2" xfId="7576"/>
    <cellStyle name="Moneda 2 5 2 2 3 5 3" xfId="7577"/>
    <cellStyle name="Moneda 2 5 2 2 3 6" xfId="7578"/>
    <cellStyle name="Moneda 2 5 2 2 3 6 2" xfId="7579"/>
    <cellStyle name="Moneda 2 5 2 2 3 7" xfId="7580"/>
    <cellStyle name="Moneda 2 5 2 2 4" xfId="7581"/>
    <cellStyle name="Moneda 2 5 2 2 4 2" xfId="7582"/>
    <cellStyle name="Moneda 2 5 2 2 4 2 2" xfId="7583"/>
    <cellStyle name="Moneda 2 5 2 2 4 2 2 2" xfId="7584"/>
    <cellStyle name="Moneda 2 5 2 2 4 2 2 2 2" xfId="7585"/>
    <cellStyle name="Moneda 2 5 2 2 4 2 2 3" xfId="7586"/>
    <cellStyle name="Moneda 2 5 2 2 4 2 3" xfId="7587"/>
    <cellStyle name="Moneda 2 5 2 2 4 2 3 2" xfId="7588"/>
    <cellStyle name="Moneda 2 5 2 2 4 2 4" xfId="7589"/>
    <cellStyle name="Moneda 2 5 2 2 4 3" xfId="7590"/>
    <cellStyle name="Moneda 2 5 2 2 4 3 2" xfId="7591"/>
    <cellStyle name="Moneda 2 5 2 2 4 3 2 2" xfId="7592"/>
    <cellStyle name="Moneda 2 5 2 2 4 3 3" xfId="7593"/>
    <cellStyle name="Moneda 2 5 2 2 4 4" xfId="7594"/>
    <cellStyle name="Moneda 2 5 2 2 4 4 2" xfId="7595"/>
    <cellStyle name="Moneda 2 5 2 2 4 5" xfId="7596"/>
    <cellStyle name="Moneda 2 5 2 2 5" xfId="7597"/>
    <cellStyle name="Moneda 2 5 2 2 5 2" xfId="7598"/>
    <cellStyle name="Moneda 2 5 2 2 5 2 2" xfId="7599"/>
    <cellStyle name="Moneda 2 5 2 2 5 2 2 2" xfId="7600"/>
    <cellStyle name="Moneda 2 5 2 2 5 2 2 2 2" xfId="7601"/>
    <cellStyle name="Moneda 2 5 2 2 5 2 2 3" xfId="7602"/>
    <cellStyle name="Moneda 2 5 2 2 5 2 3" xfId="7603"/>
    <cellStyle name="Moneda 2 5 2 2 5 2 3 2" xfId="7604"/>
    <cellStyle name="Moneda 2 5 2 2 5 2 4" xfId="7605"/>
    <cellStyle name="Moneda 2 5 2 2 5 3" xfId="7606"/>
    <cellStyle name="Moneda 2 5 2 2 5 3 2" xfId="7607"/>
    <cellStyle name="Moneda 2 5 2 2 5 3 2 2" xfId="7608"/>
    <cellStyle name="Moneda 2 5 2 2 5 3 3" xfId="7609"/>
    <cellStyle name="Moneda 2 5 2 2 5 4" xfId="7610"/>
    <cellStyle name="Moneda 2 5 2 2 5 4 2" xfId="7611"/>
    <cellStyle name="Moneda 2 5 2 2 5 5" xfId="7612"/>
    <cellStyle name="Moneda 2 5 2 2 6" xfId="7613"/>
    <cellStyle name="Moneda 2 5 2 2 6 2" xfId="7614"/>
    <cellStyle name="Moneda 2 5 2 2 6 2 2" xfId="7615"/>
    <cellStyle name="Moneda 2 5 2 2 6 2 2 2" xfId="7616"/>
    <cellStyle name="Moneda 2 5 2 2 6 2 3" xfId="7617"/>
    <cellStyle name="Moneda 2 5 2 2 6 3" xfId="7618"/>
    <cellStyle name="Moneda 2 5 2 2 6 3 2" xfId="7619"/>
    <cellStyle name="Moneda 2 5 2 2 6 4" xfId="7620"/>
    <cellStyle name="Moneda 2 5 2 2 7" xfId="7621"/>
    <cellStyle name="Moneda 2 5 2 2 7 2" xfId="7622"/>
    <cellStyle name="Moneda 2 5 2 2 7 2 2" xfId="7623"/>
    <cellStyle name="Moneda 2 5 2 2 7 3" xfId="7624"/>
    <cellStyle name="Moneda 2 5 2 2 8" xfId="7625"/>
    <cellStyle name="Moneda 2 5 2 2 8 2" xfId="7626"/>
    <cellStyle name="Moneda 2 5 2 2 9" xfId="7627"/>
    <cellStyle name="Moneda 2 5 2 3" xfId="7628"/>
    <cellStyle name="Moneda 2 5 2 3 2" xfId="7629"/>
    <cellStyle name="Moneda 2 5 2 3 2 2" xfId="7630"/>
    <cellStyle name="Moneda 2 5 2 3 2 2 2" xfId="7631"/>
    <cellStyle name="Moneda 2 5 2 3 2 2 2 2" xfId="7632"/>
    <cellStyle name="Moneda 2 5 2 3 2 2 2 2 2" xfId="7633"/>
    <cellStyle name="Moneda 2 5 2 3 2 2 2 2 2 2" xfId="7634"/>
    <cellStyle name="Moneda 2 5 2 3 2 2 2 2 2 2 2" xfId="7635"/>
    <cellStyle name="Moneda 2 5 2 3 2 2 2 2 2 3" xfId="7636"/>
    <cellStyle name="Moneda 2 5 2 3 2 2 2 2 3" xfId="7637"/>
    <cellStyle name="Moneda 2 5 2 3 2 2 2 2 3 2" xfId="7638"/>
    <cellStyle name="Moneda 2 5 2 3 2 2 2 2 4" xfId="7639"/>
    <cellStyle name="Moneda 2 5 2 3 2 2 2 3" xfId="7640"/>
    <cellStyle name="Moneda 2 5 2 3 2 2 2 3 2" xfId="7641"/>
    <cellStyle name="Moneda 2 5 2 3 2 2 2 3 2 2" xfId="7642"/>
    <cellStyle name="Moneda 2 5 2 3 2 2 2 3 3" xfId="7643"/>
    <cellStyle name="Moneda 2 5 2 3 2 2 2 4" xfId="7644"/>
    <cellStyle name="Moneda 2 5 2 3 2 2 2 4 2" xfId="7645"/>
    <cellStyle name="Moneda 2 5 2 3 2 2 2 5" xfId="7646"/>
    <cellStyle name="Moneda 2 5 2 3 2 2 3" xfId="7647"/>
    <cellStyle name="Moneda 2 5 2 3 2 2 3 2" xfId="7648"/>
    <cellStyle name="Moneda 2 5 2 3 2 2 3 2 2" xfId="7649"/>
    <cellStyle name="Moneda 2 5 2 3 2 2 3 2 2 2" xfId="7650"/>
    <cellStyle name="Moneda 2 5 2 3 2 2 3 2 2 2 2" xfId="7651"/>
    <cellStyle name="Moneda 2 5 2 3 2 2 3 2 2 3" xfId="7652"/>
    <cellStyle name="Moneda 2 5 2 3 2 2 3 2 3" xfId="7653"/>
    <cellStyle name="Moneda 2 5 2 3 2 2 3 2 3 2" xfId="7654"/>
    <cellStyle name="Moneda 2 5 2 3 2 2 3 2 4" xfId="7655"/>
    <cellStyle name="Moneda 2 5 2 3 2 2 3 3" xfId="7656"/>
    <cellStyle name="Moneda 2 5 2 3 2 2 3 3 2" xfId="7657"/>
    <cellStyle name="Moneda 2 5 2 3 2 2 3 3 2 2" xfId="7658"/>
    <cellStyle name="Moneda 2 5 2 3 2 2 3 3 3" xfId="7659"/>
    <cellStyle name="Moneda 2 5 2 3 2 2 3 4" xfId="7660"/>
    <cellStyle name="Moneda 2 5 2 3 2 2 3 4 2" xfId="7661"/>
    <cellStyle name="Moneda 2 5 2 3 2 2 3 5" xfId="7662"/>
    <cellStyle name="Moneda 2 5 2 3 2 2 4" xfId="7663"/>
    <cellStyle name="Moneda 2 5 2 3 2 2 4 2" xfId="7664"/>
    <cellStyle name="Moneda 2 5 2 3 2 2 4 2 2" xfId="7665"/>
    <cellStyle name="Moneda 2 5 2 3 2 2 4 2 2 2" xfId="7666"/>
    <cellStyle name="Moneda 2 5 2 3 2 2 4 2 3" xfId="7667"/>
    <cellStyle name="Moneda 2 5 2 3 2 2 4 3" xfId="7668"/>
    <cellStyle name="Moneda 2 5 2 3 2 2 4 3 2" xfId="7669"/>
    <cellStyle name="Moneda 2 5 2 3 2 2 4 4" xfId="7670"/>
    <cellStyle name="Moneda 2 5 2 3 2 2 5" xfId="7671"/>
    <cellStyle name="Moneda 2 5 2 3 2 2 5 2" xfId="7672"/>
    <cellStyle name="Moneda 2 5 2 3 2 2 5 2 2" xfId="7673"/>
    <cellStyle name="Moneda 2 5 2 3 2 2 5 3" xfId="7674"/>
    <cellStyle name="Moneda 2 5 2 3 2 2 6" xfId="7675"/>
    <cellStyle name="Moneda 2 5 2 3 2 2 6 2" xfId="7676"/>
    <cellStyle name="Moneda 2 5 2 3 2 2 7" xfId="7677"/>
    <cellStyle name="Moneda 2 5 2 3 2 3" xfId="7678"/>
    <cellStyle name="Moneda 2 5 2 3 2 3 2" xfId="7679"/>
    <cellStyle name="Moneda 2 5 2 3 2 3 2 2" xfId="7680"/>
    <cellStyle name="Moneda 2 5 2 3 2 3 2 2 2" xfId="7681"/>
    <cellStyle name="Moneda 2 5 2 3 2 3 2 2 2 2" xfId="7682"/>
    <cellStyle name="Moneda 2 5 2 3 2 3 2 2 3" xfId="7683"/>
    <cellStyle name="Moneda 2 5 2 3 2 3 2 3" xfId="7684"/>
    <cellStyle name="Moneda 2 5 2 3 2 3 2 3 2" xfId="7685"/>
    <cellStyle name="Moneda 2 5 2 3 2 3 2 4" xfId="7686"/>
    <cellStyle name="Moneda 2 5 2 3 2 3 3" xfId="7687"/>
    <cellStyle name="Moneda 2 5 2 3 2 3 3 2" xfId="7688"/>
    <cellStyle name="Moneda 2 5 2 3 2 3 3 2 2" xfId="7689"/>
    <cellStyle name="Moneda 2 5 2 3 2 3 3 3" xfId="7690"/>
    <cellStyle name="Moneda 2 5 2 3 2 3 4" xfId="7691"/>
    <cellStyle name="Moneda 2 5 2 3 2 3 4 2" xfId="7692"/>
    <cellStyle name="Moneda 2 5 2 3 2 3 5" xfId="7693"/>
    <cellStyle name="Moneda 2 5 2 3 2 4" xfId="7694"/>
    <cellStyle name="Moneda 2 5 2 3 2 4 2" xfId="7695"/>
    <cellStyle name="Moneda 2 5 2 3 2 4 2 2" xfId="7696"/>
    <cellStyle name="Moneda 2 5 2 3 2 4 2 2 2" xfId="7697"/>
    <cellStyle name="Moneda 2 5 2 3 2 4 2 2 2 2" xfId="7698"/>
    <cellStyle name="Moneda 2 5 2 3 2 4 2 2 3" xfId="7699"/>
    <cellStyle name="Moneda 2 5 2 3 2 4 2 3" xfId="7700"/>
    <cellStyle name="Moneda 2 5 2 3 2 4 2 3 2" xfId="7701"/>
    <cellStyle name="Moneda 2 5 2 3 2 4 2 4" xfId="7702"/>
    <cellStyle name="Moneda 2 5 2 3 2 4 3" xfId="7703"/>
    <cellStyle name="Moneda 2 5 2 3 2 4 3 2" xfId="7704"/>
    <cellStyle name="Moneda 2 5 2 3 2 4 3 2 2" xfId="7705"/>
    <cellStyle name="Moneda 2 5 2 3 2 4 3 3" xfId="7706"/>
    <cellStyle name="Moneda 2 5 2 3 2 4 4" xfId="7707"/>
    <cellStyle name="Moneda 2 5 2 3 2 4 4 2" xfId="7708"/>
    <cellStyle name="Moneda 2 5 2 3 2 4 5" xfId="7709"/>
    <cellStyle name="Moneda 2 5 2 3 2 5" xfId="7710"/>
    <cellStyle name="Moneda 2 5 2 3 2 5 2" xfId="7711"/>
    <cellStyle name="Moneda 2 5 2 3 2 5 2 2" xfId="7712"/>
    <cellStyle name="Moneda 2 5 2 3 2 5 2 2 2" xfId="7713"/>
    <cellStyle name="Moneda 2 5 2 3 2 5 2 3" xfId="7714"/>
    <cellStyle name="Moneda 2 5 2 3 2 5 3" xfId="7715"/>
    <cellStyle name="Moneda 2 5 2 3 2 5 3 2" xfId="7716"/>
    <cellStyle name="Moneda 2 5 2 3 2 5 4" xfId="7717"/>
    <cellStyle name="Moneda 2 5 2 3 2 6" xfId="7718"/>
    <cellStyle name="Moneda 2 5 2 3 2 6 2" xfId="7719"/>
    <cellStyle name="Moneda 2 5 2 3 2 6 2 2" xfId="7720"/>
    <cellStyle name="Moneda 2 5 2 3 2 6 3" xfId="7721"/>
    <cellStyle name="Moneda 2 5 2 3 2 7" xfId="7722"/>
    <cellStyle name="Moneda 2 5 2 3 2 7 2" xfId="7723"/>
    <cellStyle name="Moneda 2 5 2 3 2 8" xfId="7724"/>
    <cellStyle name="Moneda 2 5 2 3 3" xfId="7725"/>
    <cellStyle name="Moneda 2 5 2 3 3 2" xfId="7726"/>
    <cellStyle name="Moneda 2 5 2 3 3 2 2" xfId="7727"/>
    <cellStyle name="Moneda 2 5 2 3 3 2 2 2" xfId="7728"/>
    <cellStyle name="Moneda 2 5 2 3 3 2 2 2 2" xfId="7729"/>
    <cellStyle name="Moneda 2 5 2 3 3 2 2 2 2 2" xfId="7730"/>
    <cellStyle name="Moneda 2 5 2 3 3 2 2 2 3" xfId="7731"/>
    <cellStyle name="Moneda 2 5 2 3 3 2 2 3" xfId="7732"/>
    <cellStyle name="Moneda 2 5 2 3 3 2 2 3 2" xfId="7733"/>
    <cellStyle name="Moneda 2 5 2 3 3 2 2 4" xfId="7734"/>
    <cellStyle name="Moneda 2 5 2 3 3 2 3" xfId="7735"/>
    <cellStyle name="Moneda 2 5 2 3 3 2 3 2" xfId="7736"/>
    <cellStyle name="Moneda 2 5 2 3 3 2 3 2 2" xfId="7737"/>
    <cellStyle name="Moneda 2 5 2 3 3 2 3 3" xfId="7738"/>
    <cellStyle name="Moneda 2 5 2 3 3 2 4" xfId="7739"/>
    <cellStyle name="Moneda 2 5 2 3 3 2 4 2" xfId="7740"/>
    <cellStyle name="Moneda 2 5 2 3 3 2 5" xfId="7741"/>
    <cellStyle name="Moneda 2 5 2 3 3 3" xfId="7742"/>
    <cellStyle name="Moneda 2 5 2 3 3 3 2" xfId="7743"/>
    <cellStyle name="Moneda 2 5 2 3 3 3 2 2" xfId="7744"/>
    <cellStyle name="Moneda 2 5 2 3 3 3 2 2 2" xfId="7745"/>
    <cellStyle name="Moneda 2 5 2 3 3 3 2 2 2 2" xfId="7746"/>
    <cellStyle name="Moneda 2 5 2 3 3 3 2 2 3" xfId="7747"/>
    <cellStyle name="Moneda 2 5 2 3 3 3 2 3" xfId="7748"/>
    <cellStyle name="Moneda 2 5 2 3 3 3 2 3 2" xfId="7749"/>
    <cellStyle name="Moneda 2 5 2 3 3 3 2 4" xfId="7750"/>
    <cellStyle name="Moneda 2 5 2 3 3 3 3" xfId="7751"/>
    <cellStyle name="Moneda 2 5 2 3 3 3 3 2" xfId="7752"/>
    <cellStyle name="Moneda 2 5 2 3 3 3 3 2 2" xfId="7753"/>
    <cellStyle name="Moneda 2 5 2 3 3 3 3 3" xfId="7754"/>
    <cellStyle name="Moneda 2 5 2 3 3 3 4" xfId="7755"/>
    <cellStyle name="Moneda 2 5 2 3 3 3 4 2" xfId="7756"/>
    <cellStyle name="Moneda 2 5 2 3 3 3 5" xfId="7757"/>
    <cellStyle name="Moneda 2 5 2 3 3 4" xfId="7758"/>
    <cellStyle name="Moneda 2 5 2 3 3 4 2" xfId="7759"/>
    <cellStyle name="Moneda 2 5 2 3 3 4 2 2" xfId="7760"/>
    <cellStyle name="Moneda 2 5 2 3 3 4 2 2 2" xfId="7761"/>
    <cellStyle name="Moneda 2 5 2 3 3 4 2 3" xfId="7762"/>
    <cellStyle name="Moneda 2 5 2 3 3 4 3" xfId="7763"/>
    <cellStyle name="Moneda 2 5 2 3 3 4 3 2" xfId="7764"/>
    <cellStyle name="Moneda 2 5 2 3 3 4 4" xfId="7765"/>
    <cellStyle name="Moneda 2 5 2 3 3 5" xfId="7766"/>
    <cellStyle name="Moneda 2 5 2 3 3 5 2" xfId="7767"/>
    <cellStyle name="Moneda 2 5 2 3 3 5 2 2" xfId="7768"/>
    <cellStyle name="Moneda 2 5 2 3 3 5 3" xfId="7769"/>
    <cellStyle name="Moneda 2 5 2 3 3 6" xfId="7770"/>
    <cellStyle name="Moneda 2 5 2 3 3 6 2" xfId="7771"/>
    <cellStyle name="Moneda 2 5 2 3 3 7" xfId="7772"/>
    <cellStyle name="Moneda 2 5 2 3 4" xfId="7773"/>
    <cellStyle name="Moneda 2 5 2 3 4 2" xfId="7774"/>
    <cellStyle name="Moneda 2 5 2 3 4 2 2" xfId="7775"/>
    <cellStyle name="Moneda 2 5 2 3 4 2 2 2" xfId="7776"/>
    <cellStyle name="Moneda 2 5 2 3 4 2 2 2 2" xfId="7777"/>
    <cellStyle name="Moneda 2 5 2 3 4 2 2 3" xfId="7778"/>
    <cellStyle name="Moneda 2 5 2 3 4 2 3" xfId="7779"/>
    <cellStyle name="Moneda 2 5 2 3 4 2 3 2" xfId="7780"/>
    <cellStyle name="Moneda 2 5 2 3 4 2 4" xfId="7781"/>
    <cellStyle name="Moneda 2 5 2 3 4 3" xfId="7782"/>
    <cellStyle name="Moneda 2 5 2 3 4 3 2" xfId="7783"/>
    <cellStyle name="Moneda 2 5 2 3 4 3 2 2" xfId="7784"/>
    <cellStyle name="Moneda 2 5 2 3 4 3 3" xfId="7785"/>
    <cellStyle name="Moneda 2 5 2 3 4 4" xfId="7786"/>
    <cellStyle name="Moneda 2 5 2 3 4 4 2" xfId="7787"/>
    <cellStyle name="Moneda 2 5 2 3 4 5" xfId="7788"/>
    <cellStyle name="Moneda 2 5 2 3 5" xfId="7789"/>
    <cellStyle name="Moneda 2 5 2 3 5 2" xfId="7790"/>
    <cellStyle name="Moneda 2 5 2 3 5 2 2" xfId="7791"/>
    <cellStyle name="Moneda 2 5 2 3 5 2 2 2" xfId="7792"/>
    <cellStyle name="Moneda 2 5 2 3 5 2 2 2 2" xfId="7793"/>
    <cellStyle name="Moneda 2 5 2 3 5 2 2 3" xfId="7794"/>
    <cellStyle name="Moneda 2 5 2 3 5 2 3" xfId="7795"/>
    <cellStyle name="Moneda 2 5 2 3 5 2 3 2" xfId="7796"/>
    <cellStyle name="Moneda 2 5 2 3 5 2 4" xfId="7797"/>
    <cellStyle name="Moneda 2 5 2 3 5 3" xfId="7798"/>
    <cellStyle name="Moneda 2 5 2 3 5 3 2" xfId="7799"/>
    <cellStyle name="Moneda 2 5 2 3 5 3 2 2" xfId="7800"/>
    <cellStyle name="Moneda 2 5 2 3 5 3 3" xfId="7801"/>
    <cellStyle name="Moneda 2 5 2 3 5 4" xfId="7802"/>
    <cellStyle name="Moneda 2 5 2 3 5 4 2" xfId="7803"/>
    <cellStyle name="Moneda 2 5 2 3 5 5" xfId="7804"/>
    <cellStyle name="Moneda 2 5 2 3 6" xfId="7805"/>
    <cellStyle name="Moneda 2 5 2 3 6 2" xfId="7806"/>
    <cellStyle name="Moneda 2 5 2 3 6 2 2" xfId="7807"/>
    <cellStyle name="Moneda 2 5 2 3 6 2 2 2" xfId="7808"/>
    <cellStyle name="Moneda 2 5 2 3 6 2 3" xfId="7809"/>
    <cellStyle name="Moneda 2 5 2 3 6 3" xfId="7810"/>
    <cellStyle name="Moneda 2 5 2 3 6 3 2" xfId="7811"/>
    <cellStyle name="Moneda 2 5 2 3 6 4" xfId="7812"/>
    <cellStyle name="Moneda 2 5 2 3 7" xfId="7813"/>
    <cellStyle name="Moneda 2 5 2 3 7 2" xfId="7814"/>
    <cellStyle name="Moneda 2 5 2 3 7 2 2" xfId="7815"/>
    <cellStyle name="Moneda 2 5 2 3 7 3" xfId="7816"/>
    <cellStyle name="Moneda 2 5 2 3 8" xfId="7817"/>
    <cellStyle name="Moneda 2 5 2 3 8 2" xfId="7818"/>
    <cellStyle name="Moneda 2 5 2 3 9" xfId="7819"/>
    <cellStyle name="Moneda 2 5 2 4" xfId="7820"/>
    <cellStyle name="Moneda 2 5 2 4 2" xfId="7821"/>
    <cellStyle name="Moneda 2 5 2 4 2 2" xfId="7822"/>
    <cellStyle name="Moneda 2 5 2 4 2 2 2" xfId="7823"/>
    <cellStyle name="Moneda 2 5 2 4 2 2 2 2" xfId="7824"/>
    <cellStyle name="Moneda 2 5 2 4 2 2 2 2 2" xfId="7825"/>
    <cellStyle name="Moneda 2 5 2 4 2 2 2 2 2 2" xfId="7826"/>
    <cellStyle name="Moneda 2 5 2 4 2 2 2 2 3" xfId="7827"/>
    <cellStyle name="Moneda 2 5 2 4 2 2 2 3" xfId="7828"/>
    <cellStyle name="Moneda 2 5 2 4 2 2 2 3 2" xfId="7829"/>
    <cellStyle name="Moneda 2 5 2 4 2 2 2 4" xfId="7830"/>
    <cellStyle name="Moneda 2 5 2 4 2 2 3" xfId="7831"/>
    <cellStyle name="Moneda 2 5 2 4 2 2 3 2" xfId="7832"/>
    <cellStyle name="Moneda 2 5 2 4 2 2 3 2 2" xfId="7833"/>
    <cellStyle name="Moneda 2 5 2 4 2 2 3 3" xfId="7834"/>
    <cellStyle name="Moneda 2 5 2 4 2 2 4" xfId="7835"/>
    <cellStyle name="Moneda 2 5 2 4 2 2 4 2" xfId="7836"/>
    <cellStyle name="Moneda 2 5 2 4 2 2 5" xfId="7837"/>
    <cellStyle name="Moneda 2 5 2 4 2 3" xfId="7838"/>
    <cellStyle name="Moneda 2 5 2 4 2 3 2" xfId="7839"/>
    <cellStyle name="Moneda 2 5 2 4 2 3 2 2" xfId="7840"/>
    <cellStyle name="Moneda 2 5 2 4 2 3 2 2 2" xfId="7841"/>
    <cellStyle name="Moneda 2 5 2 4 2 3 2 2 2 2" xfId="7842"/>
    <cellStyle name="Moneda 2 5 2 4 2 3 2 2 3" xfId="7843"/>
    <cellStyle name="Moneda 2 5 2 4 2 3 2 3" xfId="7844"/>
    <cellStyle name="Moneda 2 5 2 4 2 3 2 3 2" xfId="7845"/>
    <cellStyle name="Moneda 2 5 2 4 2 3 2 4" xfId="7846"/>
    <cellStyle name="Moneda 2 5 2 4 2 3 3" xfId="7847"/>
    <cellStyle name="Moneda 2 5 2 4 2 3 3 2" xfId="7848"/>
    <cellStyle name="Moneda 2 5 2 4 2 3 3 2 2" xfId="7849"/>
    <cellStyle name="Moneda 2 5 2 4 2 3 3 3" xfId="7850"/>
    <cellStyle name="Moneda 2 5 2 4 2 3 4" xfId="7851"/>
    <cellStyle name="Moneda 2 5 2 4 2 3 4 2" xfId="7852"/>
    <cellStyle name="Moneda 2 5 2 4 2 3 5" xfId="7853"/>
    <cellStyle name="Moneda 2 5 2 4 2 4" xfId="7854"/>
    <cellStyle name="Moneda 2 5 2 4 2 4 2" xfId="7855"/>
    <cellStyle name="Moneda 2 5 2 4 2 4 2 2" xfId="7856"/>
    <cellStyle name="Moneda 2 5 2 4 2 4 2 2 2" xfId="7857"/>
    <cellStyle name="Moneda 2 5 2 4 2 4 2 3" xfId="7858"/>
    <cellStyle name="Moneda 2 5 2 4 2 4 3" xfId="7859"/>
    <cellStyle name="Moneda 2 5 2 4 2 4 3 2" xfId="7860"/>
    <cellStyle name="Moneda 2 5 2 4 2 4 4" xfId="7861"/>
    <cellStyle name="Moneda 2 5 2 4 2 5" xfId="7862"/>
    <cellStyle name="Moneda 2 5 2 4 2 5 2" xfId="7863"/>
    <cellStyle name="Moneda 2 5 2 4 2 5 2 2" xfId="7864"/>
    <cellStyle name="Moneda 2 5 2 4 2 5 3" xfId="7865"/>
    <cellStyle name="Moneda 2 5 2 4 2 6" xfId="7866"/>
    <cellStyle name="Moneda 2 5 2 4 2 6 2" xfId="7867"/>
    <cellStyle name="Moneda 2 5 2 4 2 7" xfId="7868"/>
    <cellStyle name="Moneda 2 5 2 4 3" xfId="7869"/>
    <cellStyle name="Moneda 2 5 2 4 3 2" xfId="7870"/>
    <cellStyle name="Moneda 2 5 2 4 3 2 2" xfId="7871"/>
    <cellStyle name="Moneda 2 5 2 4 3 2 2 2" xfId="7872"/>
    <cellStyle name="Moneda 2 5 2 4 3 2 2 2 2" xfId="7873"/>
    <cellStyle name="Moneda 2 5 2 4 3 2 2 3" xfId="7874"/>
    <cellStyle name="Moneda 2 5 2 4 3 2 3" xfId="7875"/>
    <cellStyle name="Moneda 2 5 2 4 3 2 3 2" xfId="7876"/>
    <cellStyle name="Moneda 2 5 2 4 3 2 4" xfId="7877"/>
    <cellStyle name="Moneda 2 5 2 4 3 3" xfId="7878"/>
    <cellStyle name="Moneda 2 5 2 4 3 3 2" xfId="7879"/>
    <cellStyle name="Moneda 2 5 2 4 3 3 2 2" xfId="7880"/>
    <cellStyle name="Moneda 2 5 2 4 3 3 3" xfId="7881"/>
    <cellStyle name="Moneda 2 5 2 4 3 4" xfId="7882"/>
    <cellStyle name="Moneda 2 5 2 4 3 4 2" xfId="7883"/>
    <cellStyle name="Moneda 2 5 2 4 3 5" xfId="7884"/>
    <cellStyle name="Moneda 2 5 2 4 4" xfId="7885"/>
    <cellStyle name="Moneda 2 5 2 4 4 2" xfId="7886"/>
    <cellStyle name="Moneda 2 5 2 4 4 2 2" xfId="7887"/>
    <cellStyle name="Moneda 2 5 2 4 4 2 2 2" xfId="7888"/>
    <cellStyle name="Moneda 2 5 2 4 4 2 2 2 2" xfId="7889"/>
    <cellStyle name="Moneda 2 5 2 4 4 2 2 3" xfId="7890"/>
    <cellStyle name="Moneda 2 5 2 4 4 2 3" xfId="7891"/>
    <cellStyle name="Moneda 2 5 2 4 4 2 3 2" xfId="7892"/>
    <cellStyle name="Moneda 2 5 2 4 4 2 4" xfId="7893"/>
    <cellStyle name="Moneda 2 5 2 4 4 3" xfId="7894"/>
    <cellStyle name="Moneda 2 5 2 4 4 3 2" xfId="7895"/>
    <cellStyle name="Moneda 2 5 2 4 4 3 2 2" xfId="7896"/>
    <cellStyle name="Moneda 2 5 2 4 4 3 3" xfId="7897"/>
    <cellStyle name="Moneda 2 5 2 4 4 4" xfId="7898"/>
    <cellStyle name="Moneda 2 5 2 4 4 4 2" xfId="7899"/>
    <cellStyle name="Moneda 2 5 2 4 4 5" xfId="7900"/>
    <cellStyle name="Moneda 2 5 2 4 5" xfId="7901"/>
    <cellStyle name="Moneda 2 5 2 4 5 2" xfId="7902"/>
    <cellStyle name="Moneda 2 5 2 4 5 2 2" xfId="7903"/>
    <cellStyle name="Moneda 2 5 2 4 5 2 2 2" xfId="7904"/>
    <cellStyle name="Moneda 2 5 2 4 5 2 3" xfId="7905"/>
    <cellStyle name="Moneda 2 5 2 4 5 3" xfId="7906"/>
    <cellStyle name="Moneda 2 5 2 4 5 3 2" xfId="7907"/>
    <cellStyle name="Moneda 2 5 2 4 5 4" xfId="7908"/>
    <cellStyle name="Moneda 2 5 2 4 6" xfId="7909"/>
    <cellStyle name="Moneda 2 5 2 4 6 2" xfId="7910"/>
    <cellStyle name="Moneda 2 5 2 4 6 2 2" xfId="7911"/>
    <cellStyle name="Moneda 2 5 2 4 6 3" xfId="7912"/>
    <cellStyle name="Moneda 2 5 2 4 7" xfId="7913"/>
    <cellStyle name="Moneda 2 5 2 4 7 2" xfId="7914"/>
    <cellStyle name="Moneda 2 5 2 4 8" xfId="7915"/>
    <cellStyle name="Moneda 2 5 2 5" xfId="7916"/>
    <cellStyle name="Moneda 2 5 2 5 2" xfId="7917"/>
    <cellStyle name="Moneda 2 5 2 5 2 2" xfId="7918"/>
    <cellStyle name="Moneda 2 5 2 5 2 2 2" xfId="7919"/>
    <cellStyle name="Moneda 2 5 2 5 2 2 2 2" xfId="7920"/>
    <cellStyle name="Moneda 2 5 2 5 2 2 2 2 2" xfId="7921"/>
    <cellStyle name="Moneda 2 5 2 5 2 2 2 3" xfId="7922"/>
    <cellStyle name="Moneda 2 5 2 5 2 2 3" xfId="7923"/>
    <cellStyle name="Moneda 2 5 2 5 2 2 3 2" xfId="7924"/>
    <cellStyle name="Moneda 2 5 2 5 2 2 4" xfId="7925"/>
    <cellStyle name="Moneda 2 5 2 5 2 3" xfId="7926"/>
    <cellStyle name="Moneda 2 5 2 5 2 3 2" xfId="7927"/>
    <cellStyle name="Moneda 2 5 2 5 2 3 2 2" xfId="7928"/>
    <cellStyle name="Moneda 2 5 2 5 2 3 3" xfId="7929"/>
    <cellStyle name="Moneda 2 5 2 5 2 4" xfId="7930"/>
    <cellStyle name="Moneda 2 5 2 5 2 4 2" xfId="7931"/>
    <cellStyle name="Moneda 2 5 2 5 2 5" xfId="7932"/>
    <cellStyle name="Moneda 2 5 2 5 3" xfId="7933"/>
    <cellStyle name="Moneda 2 5 2 5 3 2" xfId="7934"/>
    <cellStyle name="Moneda 2 5 2 5 3 2 2" xfId="7935"/>
    <cellStyle name="Moneda 2 5 2 5 3 2 2 2" xfId="7936"/>
    <cellStyle name="Moneda 2 5 2 5 3 2 2 2 2" xfId="7937"/>
    <cellStyle name="Moneda 2 5 2 5 3 2 2 3" xfId="7938"/>
    <cellStyle name="Moneda 2 5 2 5 3 2 3" xfId="7939"/>
    <cellStyle name="Moneda 2 5 2 5 3 2 3 2" xfId="7940"/>
    <cellStyle name="Moneda 2 5 2 5 3 2 4" xfId="7941"/>
    <cellStyle name="Moneda 2 5 2 5 3 3" xfId="7942"/>
    <cellStyle name="Moneda 2 5 2 5 3 3 2" xfId="7943"/>
    <cellStyle name="Moneda 2 5 2 5 3 3 2 2" xfId="7944"/>
    <cellStyle name="Moneda 2 5 2 5 3 3 3" xfId="7945"/>
    <cellStyle name="Moneda 2 5 2 5 3 4" xfId="7946"/>
    <cellStyle name="Moneda 2 5 2 5 3 4 2" xfId="7947"/>
    <cellStyle name="Moneda 2 5 2 5 3 5" xfId="7948"/>
    <cellStyle name="Moneda 2 5 2 5 4" xfId="7949"/>
    <cellStyle name="Moneda 2 5 2 5 4 2" xfId="7950"/>
    <cellStyle name="Moneda 2 5 2 5 4 2 2" xfId="7951"/>
    <cellStyle name="Moneda 2 5 2 5 4 2 2 2" xfId="7952"/>
    <cellStyle name="Moneda 2 5 2 5 4 2 3" xfId="7953"/>
    <cellStyle name="Moneda 2 5 2 5 4 3" xfId="7954"/>
    <cellStyle name="Moneda 2 5 2 5 4 3 2" xfId="7955"/>
    <cellStyle name="Moneda 2 5 2 5 4 4" xfId="7956"/>
    <cellStyle name="Moneda 2 5 2 5 5" xfId="7957"/>
    <cellStyle name="Moneda 2 5 2 5 5 2" xfId="7958"/>
    <cellStyle name="Moneda 2 5 2 5 5 2 2" xfId="7959"/>
    <cellStyle name="Moneda 2 5 2 5 5 3" xfId="7960"/>
    <cellStyle name="Moneda 2 5 2 5 6" xfId="7961"/>
    <cellStyle name="Moneda 2 5 2 5 6 2" xfId="7962"/>
    <cellStyle name="Moneda 2 5 2 5 7" xfId="7963"/>
    <cellStyle name="Moneda 2 5 2 6" xfId="7964"/>
    <cellStyle name="Moneda 2 5 2 6 2" xfId="7965"/>
    <cellStyle name="Moneda 2 5 2 6 2 2" xfId="7966"/>
    <cellStyle name="Moneda 2 5 2 6 2 2 2" xfId="7967"/>
    <cellStyle name="Moneda 2 5 2 6 2 2 2 2" xfId="7968"/>
    <cellStyle name="Moneda 2 5 2 6 2 2 3" xfId="7969"/>
    <cellStyle name="Moneda 2 5 2 6 2 3" xfId="7970"/>
    <cellStyle name="Moneda 2 5 2 6 2 3 2" xfId="7971"/>
    <cellStyle name="Moneda 2 5 2 6 2 4" xfId="7972"/>
    <cellStyle name="Moneda 2 5 2 6 3" xfId="7973"/>
    <cellStyle name="Moneda 2 5 2 6 3 2" xfId="7974"/>
    <cellStyle name="Moneda 2 5 2 6 3 2 2" xfId="7975"/>
    <cellStyle name="Moneda 2 5 2 6 3 3" xfId="7976"/>
    <cellStyle name="Moneda 2 5 2 6 4" xfId="7977"/>
    <cellStyle name="Moneda 2 5 2 6 4 2" xfId="7978"/>
    <cellStyle name="Moneda 2 5 2 6 5" xfId="7979"/>
    <cellStyle name="Moneda 2 5 2 7" xfId="7980"/>
    <cellStyle name="Moneda 2 5 2 7 2" xfId="7981"/>
    <cellStyle name="Moneda 2 5 2 7 2 2" xfId="7982"/>
    <cellStyle name="Moneda 2 5 2 7 2 2 2" xfId="7983"/>
    <cellStyle name="Moneda 2 5 2 7 2 2 2 2" xfId="7984"/>
    <cellStyle name="Moneda 2 5 2 7 2 2 3" xfId="7985"/>
    <cellStyle name="Moneda 2 5 2 7 2 3" xfId="7986"/>
    <cellStyle name="Moneda 2 5 2 7 2 3 2" xfId="7987"/>
    <cellStyle name="Moneda 2 5 2 7 2 4" xfId="7988"/>
    <cellStyle name="Moneda 2 5 2 7 3" xfId="7989"/>
    <cellStyle name="Moneda 2 5 2 7 3 2" xfId="7990"/>
    <cellStyle name="Moneda 2 5 2 7 3 2 2" xfId="7991"/>
    <cellStyle name="Moneda 2 5 2 7 3 3" xfId="7992"/>
    <cellStyle name="Moneda 2 5 2 7 4" xfId="7993"/>
    <cellStyle name="Moneda 2 5 2 7 4 2" xfId="7994"/>
    <cellStyle name="Moneda 2 5 2 7 5" xfId="7995"/>
    <cellStyle name="Moneda 2 5 2 8" xfId="7996"/>
    <cellStyle name="Moneda 2 5 2 8 2" xfId="7997"/>
    <cellStyle name="Moneda 2 5 2 8 2 2" xfId="7998"/>
    <cellStyle name="Moneda 2 5 2 8 2 2 2" xfId="7999"/>
    <cellStyle name="Moneda 2 5 2 8 2 3" xfId="8000"/>
    <cellStyle name="Moneda 2 5 2 8 3" xfId="8001"/>
    <cellStyle name="Moneda 2 5 2 8 3 2" xfId="8002"/>
    <cellStyle name="Moneda 2 5 2 8 4" xfId="8003"/>
    <cellStyle name="Moneda 2 5 2 9" xfId="8004"/>
    <cellStyle name="Moneda 2 5 2 9 2" xfId="8005"/>
    <cellStyle name="Moneda 2 5 2 9 2 2" xfId="8006"/>
    <cellStyle name="Moneda 2 5 2 9 3" xfId="8007"/>
    <cellStyle name="Moneda 2 5 3" xfId="8008"/>
    <cellStyle name="Moneda 2 5 3 2" xfId="8009"/>
    <cellStyle name="Moneda 2 5 3 2 2" xfId="8010"/>
    <cellStyle name="Moneda 2 5 3 2 2 2" xfId="8011"/>
    <cellStyle name="Moneda 2 5 3 2 2 2 2" xfId="8012"/>
    <cellStyle name="Moneda 2 5 3 2 2 2 2 2" xfId="8013"/>
    <cellStyle name="Moneda 2 5 3 2 2 2 2 2 2" xfId="8014"/>
    <cellStyle name="Moneda 2 5 3 2 2 2 2 2 2 2" xfId="8015"/>
    <cellStyle name="Moneda 2 5 3 2 2 2 2 2 3" xfId="8016"/>
    <cellStyle name="Moneda 2 5 3 2 2 2 2 3" xfId="8017"/>
    <cellStyle name="Moneda 2 5 3 2 2 2 2 3 2" xfId="8018"/>
    <cellStyle name="Moneda 2 5 3 2 2 2 2 4" xfId="8019"/>
    <cellStyle name="Moneda 2 5 3 2 2 2 3" xfId="8020"/>
    <cellStyle name="Moneda 2 5 3 2 2 2 3 2" xfId="8021"/>
    <cellStyle name="Moneda 2 5 3 2 2 2 3 2 2" xfId="8022"/>
    <cellStyle name="Moneda 2 5 3 2 2 2 3 3" xfId="8023"/>
    <cellStyle name="Moneda 2 5 3 2 2 2 4" xfId="8024"/>
    <cellStyle name="Moneda 2 5 3 2 2 2 4 2" xfId="8025"/>
    <cellStyle name="Moneda 2 5 3 2 2 2 5" xfId="8026"/>
    <cellStyle name="Moneda 2 5 3 2 2 3" xfId="8027"/>
    <cellStyle name="Moneda 2 5 3 2 2 3 2" xfId="8028"/>
    <cellStyle name="Moneda 2 5 3 2 2 3 2 2" xfId="8029"/>
    <cellStyle name="Moneda 2 5 3 2 2 3 2 2 2" xfId="8030"/>
    <cellStyle name="Moneda 2 5 3 2 2 3 2 2 2 2" xfId="8031"/>
    <cellStyle name="Moneda 2 5 3 2 2 3 2 2 3" xfId="8032"/>
    <cellStyle name="Moneda 2 5 3 2 2 3 2 3" xfId="8033"/>
    <cellStyle name="Moneda 2 5 3 2 2 3 2 3 2" xfId="8034"/>
    <cellStyle name="Moneda 2 5 3 2 2 3 2 4" xfId="8035"/>
    <cellStyle name="Moneda 2 5 3 2 2 3 3" xfId="8036"/>
    <cellStyle name="Moneda 2 5 3 2 2 3 3 2" xfId="8037"/>
    <cellStyle name="Moneda 2 5 3 2 2 3 3 2 2" xfId="8038"/>
    <cellStyle name="Moneda 2 5 3 2 2 3 3 3" xfId="8039"/>
    <cellStyle name="Moneda 2 5 3 2 2 3 4" xfId="8040"/>
    <cellStyle name="Moneda 2 5 3 2 2 3 4 2" xfId="8041"/>
    <cellStyle name="Moneda 2 5 3 2 2 3 5" xfId="8042"/>
    <cellStyle name="Moneda 2 5 3 2 2 4" xfId="8043"/>
    <cellStyle name="Moneda 2 5 3 2 2 4 2" xfId="8044"/>
    <cellStyle name="Moneda 2 5 3 2 2 4 2 2" xfId="8045"/>
    <cellStyle name="Moneda 2 5 3 2 2 4 2 2 2" xfId="8046"/>
    <cellStyle name="Moneda 2 5 3 2 2 4 2 3" xfId="8047"/>
    <cellStyle name="Moneda 2 5 3 2 2 4 3" xfId="8048"/>
    <cellStyle name="Moneda 2 5 3 2 2 4 3 2" xfId="8049"/>
    <cellStyle name="Moneda 2 5 3 2 2 4 4" xfId="8050"/>
    <cellStyle name="Moneda 2 5 3 2 2 5" xfId="8051"/>
    <cellStyle name="Moneda 2 5 3 2 2 5 2" xfId="8052"/>
    <cellStyle name="Moneda 2 5 3 2 2 5 2 2" xfId="8053"/>
    <cellStyle name="Moneda 2 5 3 2 2 5 3" xfId="8054"/>
    <cellStyle name="Moneda 2 5 3 2 2 6" xfId="8055"/>
    <cellStyle name="Moneda 2 5 3 2 2 6 2" xfId="8056"/>
    <cellStyle name="Moneda 2 5 3 2 2 7" xfId="8057"/>
    <cellStyle name="Moneda 2 5 3 2 3" xfId="8058"/>
    <cellStyle name="Moneda 2 5 3 2 3 2" xfId="8059"/>
    <cellStyle name="Moneda 2 5 3 2 3 2 2" xfId="8060"/>
    <cellStyle name="Moneda 2 5 3 2 3 2 2 2" xfId="8061"/>
    <cellStyle name="Moneda 2 5 3 2 3 2 2 2 2" xfId="8062"/>
    <cellStyle name="Moneda 2 5 3 2 3 2 2 3" xfId="8063"/>
    <cellStyle name="Moneda 2 5 3 2 3 2 3" xfId="8064"/>
    <cellStyle name="Moneda 2 5 3 2 3 2 3 2" xfId="8065"/>
    <cellStyle name="Moneda 2 5 3 2 3 2 4" xfId="8066"/>
    <cellStyle name="Moneda 2 5 3 2 3 3" xfId="8067"/>
    <cellStyle name="Moneda 2 5 3 2 3 3 2" xfId="8068"/>
    <cellStyle name="Moneda 2 5 3 2 3 3 2 2" xfId="8069"/>
    <cellStyle name="Moneda 2 5 3 2 3 3 3" xfId="8070"/>
    <cellStyle name="Moneda 2 5 3 2 3 4" xfId="8071"/>
    <cellStyle name="Moneda 2 5 3 2 3 4 2" xfId="8072"/>
    <cellStyle name="Moneda 2 5 3 2 3 5" xfId="8073"/>
    <cellStyle name="Moneda 2 5 3 2 4" xfId="8074"/>
    <cellStyle name="Moneda 2 5 3 2 4 2" xfId="8075"/>
    <cellStyle name="Moneda 2 5 3 2 4 2 2" xfId="8076"/>
    <cellStyle name="Moneda 2 5 3 2 4 2 2 2" xfId="8077"/>
    <cellStyle name="Moneda 2 5 3 2 4 2 2 2 2" xfId="8078"/>
    <cellStyle name="Moneda 2 5 3 2 4 2 2 3" xfId="8079"/>
    <cellStyle name="Moneda 2 5 3 2 4 2 3" xfId="8080"/>
    <cellStyle name="Moneda 2 5 3 2 4 2 3 2" xfId="8081"/>
    <cellStyle name="Moneda 2 5 3 2 4 2 4" xfId="8082"/>
    <cellStyle name="Moneda 2 5 3 2 4 3" xfId="8083"/>
    <cellStyle name="Moneda 2 5 3 2 4 3 2" xfId="8084"/>
    <cellStyle name="Moneda 2 5 3 2 4 3 2 2" xfId="8085"/>
    <cellStyle name="Moneda 2 5 3 2 4 3 3" xfId="8086"/>
    <cellStyle name="Moneda 2 5 3 2 4 4" xfId="8087"/>
    <cellStyle name="Moneda 2 5 3 2 4 4 2" xfId="8088"/>
    <cellStyle name="Moneda 2 5 3 2 4 5" xfId="8089"/>
    <cellStyle name="Moneda 2 5 3 2 5" xfId="8090"/>
    <cellStyle name="Moneda 2 5 3 2 5 2" xfId="8091"/>
    <cellStyle name="Moneda 2 5 3 2 5 2 2" xfId="8092"/>
    <cellStyle name="Moneda 2 5 3 2 5 2 2 2" xfId="8093"/>
    <cellStyle name="Moneda 2 5 3 2 5 2 3" xfId="8094"/>
    <cellStyle name="Moneda 2 5 3 2 5 3" xfId="8095"/>
    <cellStyle name="Moneda 2 5 3 2 5 3 2" xfId="8096"/>
    <cellStyle name="Moneda 2 5 3 2 5 4" xfId="8097"/>
    <cellStyle name="Moneda 2 5 3 2 6" xfId="8098"/>
    <cellStyle name="Moneda 2 5 3 2 6 2" xfId="8099"/>
    <cellStyle name="Moneda 2 5 3 2 6 2 2" xfId="8100"/>
    <cellStyle name="Moneda 2 5 3 2 6 3" xfId="8101"/>
    <cellStyle name="Moneda 2 5 3 2 7" xfId="8102"/>
    <cellStyle name="Moneda 2 5 3 2 7 2" xfId="8103"/>
    <cellStyle name="Moneda 2 5 3 2 8" xfId="8104"/>
    <cellStyle name="Moneda 2 5 3 3" xfId="8105"/>
    <cellStyle name="Moneda 2 5 3 3 2" xfId="8106"/>
    <cellStyle name="Moneda 2 5 3 3 2 2" xfId="8107"/>
    <cellStyle name="Moneda 2 5 3 3 2 2 2" xfId="8108"/>
    <cellStyle name="Moneda 2 5 3 3 2 2 2 2" xfId="8109"/>
    <cellStyle name="Moneda 2 5 3 3 2 2 2 2 2" xfId="8110"/>
    <cellStyle name="Moneda 2 5 3 3 2 2 2 3" xfId="8111"/>
    <cellStyle name="Moneda 2 5 3 3 2 2 3" xfId="8112"/>
    <cellStyle name="Moneda 2 5 3 3 2 2 3 2" xfId="8113"/>
    <cellStyle name="Moneda 2 5 3 3 2 2 4" xfId="8114"/>
    <cellStyle name="Moneda 2 5 3 3 2 3" xfId="8115"/>
    <cellStyle name="Moneda 2 5 3 3 2 3 2" xfId="8116"/>
    <cellStyle name="Moneda 2 5 3 3 2 3 2 2" xfId="8117"/>
    <cellStyle name="Moneda 2 5 3 3 2 3 3" xfId="8118"/>
    <cellStyle name="Moneda 2 5 3 3 2 4" xfId="8119"/>
    <cellStyle name="Moneda 2 5 3 3 2 4 2" xfId="8120"/>
    <cellStyle name="Moneda 2 5 3 3 2 5" xfId="8121"/>
    <cellStyle name="Moneda 2 5 3 3 3" xfId="8122"/>
    <cellStyle name="Moneda 2 5 3 3 3 2" xfId="8123"/>
    <cellStyle name="Moneda 2 5 3 3 3 2 2" xfId="8124"/>
    <cellStyle name="Moneda 2 5 3 3 3 2 2 2" xfId="8125"/>
    <cellStyle name="Moneda 2 5 3 3 3 2 2 2 2" xfId="8126"/>
    <cellStyle name="Moneda 2 5 3 3 3 2 2 3" xfId="8127"/>
    <cellStyle name="Moneda 2 5 3 3 3 2 3" xfId="8128"/>
    <cellStyle name="Moneda 2 5 3 3 3 2 3 2" xfId="8129"/>
    <cellStyle name="Moneda 2 5 3 3 3 2 4" xfId="8130"/>
    <cellStyle name="Moneda 2 5 3 3 3 3" xfId="8131"/>
    <cellStyle name="Moneda 2 5 3 3 3 3 2" xfId="8132"/>
    <cellStyle name="Moneda 2 5 3 3 3 3 2 2" xfId="8133"/>
    <cellStyle name="Moneda 2 5 3 3 3 3 3" xfId="8134"/>
    <cellStyle name="Moneda 2 5 3 3 3 4" xfId="8135"/>
    <cellStyle name="Moneda 2 5 3 3 3 4 2" xfId="8136"/>
    <cellStyle name="Moneda 2 5 3 3 3 5" xfId="8137"/>
    <cellStyle name="Moneda 2 5 3 3 4" xfId="8138"/>
    <cellStyle name="Moneda 2 5 3 3 4 2" xfId="8139"/>
    <cellStyle name="Moneda 2 5 3 3 4 2 2" xfId="8140"/>
    <cellStyle name="Moneda 2 5 3 3 4 2 2 2" xfId="8141"/>
    <cellStyle name="Moneda 2 5 3 3 4 2 3" xfId="8142"/>
    <cellStyle name="Moneda 2 5 3 3 4 3" xfId="8143"/>
    <cellStyle name="Moneda 2 5 3 3 4 3 2" xfId="8144"/>
    <cellStyle name="Moneda 2 5 3 3 4 4" xfId="8145"/>
    <cellStyle name="Moneda 2 5 3 3 5" xfId="8146"/>
    <cellStyle name="Moneda 2 5 3 3 5 2" xfId="8147"/>
    <cellStyle name="Moneda 2 5 3 3 5 2 2" xfId="8148"/>
    <cellStyle name="Moneda 2 5 3 3 5 3" xfId="8149"/>
    <cellStyle name="Moneda 2 5 3 3 6" xfId="8150"/>
    <cellStyle name="Moneda 2 5 3 3 6 2" xfId="8151"/>
    <cellStyle name="Moneda 2 5 3 3 7" xfId="8152"/>
    <cellStyle name="Moneda 2 5 3 4" xfId="8153"/>
    <cellStyle name="Moneda 2 5 3 4 2" xfId="8154"/>
    <cellStyle name="Moneda 2 5 3 4 2 2" xfId="8155"/>
    <cellStyle name="Moneda 2 5 3 4 2 2 2" xfId="8156"/>
    <cellStyle name="Moneda 2 5 3 4 2 2 2 2" xfId="8157"/>
    <cellStyle name="Moneda 2 5 3 4 2 2 3" xfId="8158"/>
    <cellStyle name="Moneda 2 5 3 4 2 3" xfId="8159"/>
    <cellStyle name="Moneda 2 5 3 4 2 3 2" xfId="8160"/>
    <cellStyle name="Moneda 2 5 3 4 2 4" xfId="8161"/>
    <cellStyle name="Moneda 2 5 3 4 3" xfId="8162"/>
    <cellStyle name="Moneda 2 5 3 4 3 2" xfId="8163"/>
    <cellStyle name="Moneda 2 5 3 4 3 2 2" xfId="8164"/>
    <cellStyle name="Moneda 2 5 3 4 3 3" xfId="8165"/>
    <cellStyle name="Moneda 2 5 3 4 4" xfId="8166"/>
    <cellStyle name="Moneda 2 5 3 4 4 2" xfId="8167"/>
    <cellStyle name="Moneda 2 5 3 4 5" xfId="8168"/>
    <cellStyle name="Moneda 2 5 3 5" xfId="8169"/>
    <cellStyle name="Moneda 2 5 3 5 2" xfId="8170"/>
    <cellStyle name="Moneda 2 5 3 5 2 2" xfId="8171"/>
    <cellStyle name="Moneda 2 5 3 5 2 2 2" xfId="8172"/>
    <cellStyle name="Moneda 2 5 3 5 2 2 2 2" xfId="8173"/>
    <cellStyle name="Moneda 2 5 3 5 2 2 3" xfId="8174"/>
    <cellStyle name="Moneda 2 5 3 5 2 3" xfId="8175"/>
    <cellStyle name="Moneda 2 5 3 5 2 3 2" xfId="8176"/>
    <cellStyle name="Moneda 2 5 3 5 2 4" xfId="8177"/>
    <cellStyle name="Moneda 2 5 3 5 3" xfId="8178"/>
    <cellStyle name="Moneda 2 5 3 5 3 2" xfId="8179"/>
    <cellStyle name="Moneda 2 5 3 5 3 2 2" xfId="8180"/>
    <cellStyle name="Moneda 2 5 3 5 3 3" xfId="8181"/>
    <cellStyle name="Moneda 2 5 3 5 4" xfId="8182"/>
    <cellStyle name="Moneda 2 5 3 5 4 2" xfId="8183"/>
    <cellStyle name="Moneda 2 5 3 5 5" xfId="8184"/>
    <cellStyle name="Moneda 2 5 3 6" xfId="8185"/>
    <cellStyle name="Moneda 2 5 3 6 2" xfId="8186"/>
    <cellStyle name="Moneda 2 5 3 6 2 2" xfId="8187"/>
    <cellStyle name="Moneda 2 5 3 6 2 2 2" xfId="8188"/>
    <cellStyle name="Moneda 2 5 3 6 2 3" xfId="8189"/>
    <cellStyle name="Moneda 2 5 3 6 3" xfId="8190"/>
    <cellStyle name="Moneda 2 5 3 6 3 2" xfId="8191"/>
    <cellStyle name="Moneda 2 5 3 6 4" xfId="8192"/>
    <cellStyle name="Moneda 2 5 3 7" xfId="8193"/>
    <cellStyle name="Moneda 2 5 3 7 2" xfId="8194"/>
    <cellStyle name="Moneda 2 5 3 7 2 2" xfId="8195"/>
    <cellStyle name="Moneda 2 5 3 7 3" xfId="8196"/>
    <cellStyle name="Moneda 2 5 3 8" xfId="8197"/>
    <cellStyle name="Moneda 2 5 3 8 2" xfId="8198"/>
    <cellStyle name="Moneda 2 5 3 9" xfId="8199"/>
    <cellStyle name="Moneda 2 5 4" xfId="8200"/>
    <cellStyle name="Moneda 2 5 4 2" xfId="8201"/>
    <cellStyle name="Moneda 2 5 4 2 2" xfId="8202"/>
    <cellStyle name="Moneda 2 5 4 2 2 2" xfId="8203"/>
    <cellStyle name="Moneda 2 5 4 2 2 2 2" xfId="8204"/>
    <cellStyle name="Moneda 2 5 4 2 2 2 2 2" xfId="8205"/>
    <cellStyle name="Moneda 2 5 4 2 2 2 2 2 2" xfId="8206"/>
    <cellStyle name="Moneda 2 5 4 2 2 2 2 2 2 2" xfId="8207"/>
    <cellStyle name="Moneda 2 5 4 2 2 2 2 2 3" xfId="8208"/>
    <cellStyle name="Moneda 2 5 4 2 2 2 2 3" xfId="8209"/>
    <cellStyle name="Moneda 2 5 4 2 2 2 2 3 2" xfId="8210"/>
    <cellStyle name="Moneda 2 5 4 2 2 2 2 4" xfId="8211"/>
    <cellStyle name="Moneda 2 5 4 2 2 2 3" xfId="8212"/>
    <cellStyle name="Moneda 2 5 4 2 2 2 3 2" xfId="8213"/>
    <cellStyle name="Moneda 2 5 4 2 2 2 3 2 2" xfId="8214"/>
    <cellStyle name="Moneda 2 5 4 2 2 2 3 3" xfId="8215"/>
    <cellStyle name="Moneda 2 5 4 2 2 2 4" xfId="8216"/>
    <cellStyle name="Moneda 2 5 4 2 2 2 4 2" xfId="8217"/>
    <cellStyle name="Moneda 2 5 4 2 2 2 5" xfId="8218"/>
    <cellStyle name="Moneda 2 5 4 2 2 3" xfId="8219"/>
    <cellStyle name="Moneda 2 5 4 2 2 3 2" xfId="8220"/>
    <cellStyle name="Moneda 2 5 4 2 2 3 2 2" xfId="8221"/>
    <cellStyle name="Moneda 2 5 4 2 2 3 2 2 2" xfId="8222"/>
    <cellStyle name="Moneda 2 5 4 2 2 3 2 2 2 2" xfId="8223"/>
    <cellStyle name="Moneda 2 5 4 2 2 3 2 2 3" xfId="8224"/>
    <cellStyle name="Moneda 2 5 4 2 2 3 2 3" xfId="8225"/>
    <cellStyle name="Moneda 2 5 4 2 2 3 2 3 2" xfId="8226"/>
    <cellStyle name="Moneda 2 5 4 2 2 3 2 4" xfId="8227"/>
    <cellStyle name="Moneda 2 5 4 2 2 3 3" xfId="8228"/>
    <cellStyle name="Moneda 2 5 4 2 2 3 3 2" xfId="8229"/>
    <cellStyle name="Moneda 2 5 4 2 2 3 3 2 2" xfId="8230"/>
    <cellStyle name="Moneda 2 5 4 2 2 3 3 3" xfId="8231"/>
    <cellStyle name="Moneda 2 5 4 2 2 3 4" xfId="8232"/>
    <cellStyle name="Moneda 2 5 4 2 2 3 4 2" xfId="8233"/>
    <cellStyle name="Moneda 2 5 4 2 2 3 5" xfId="8234"/>
    <cellStyle name="Moneda 2 5 4 2 2 4" xfId="8235"/>
    <cellStyle name="Moneda 2 5 4 2 2 4 2" xfId="8236"/>
    <cellStyle name="Moneda 2 5 4 2 2 4 2 2" xfId="8237"/>
    <cellStyle name="Moneda 2 5 4 2 2 4 2 2 2" xfId="8238"/>
    <cellStyle name="Moneda 2 5 4 2 2 4 2 3" xfId="8239"/>
    <cellStyle name="Moneda 2 5 4 2 2 4 3" xfId="8240"/>
    <cellStyle name="Moneda 2 5 4 2 2 4 3 2" xfId="8241"/>
    <cellStyle name="Moneda 2 5 4 2 2 4 4" xfId="8242"/>
    <cellStyle name="Moneda 2 5 4 2 2 5" xfId="8243"/>
    <cellStyle name="Moneda 2 5 4 2 2 5 2" xfId="8244"/>
    <cellStyle name="Moneda 2 5 4 2 2 5 2 2" xfId="8245"/>
    <cellStyle name="Moneda 2 5 4 2 2 5 3" xfId="8246"/>
    <cellStyle name="Moneda 2 5 4 2 2 6" xfId="8247"/>
    <cellStyle name="Moneda 2 5 4 2 2 6 2" xfId="8248"/>
    <cellStyle name="Moneda 2 5 4 2 2 7" xfId="8249"/>
    <cellStyle name="Moneda 2 5 4 2 3" xfId="8250"/>
    <cellStyle name="Moneda 2 5 4 2 3 2" xfId="8251"/>
    <cellStyle name="Moneda 2 5 4 2 3 2 2" xfId="8252"/>
    <cellStyle name="Moneda 2 5 4 2 3 2 2 2" xfId="8253"/>
    <cellStyle name="Moneda 2 5 4 2 3 2 2 2 2" xfId="8254"/>
    <cellStyle name="Moneda 2 5 4 2 3 2 2 3" xfId="8255"/>
    <cellStyle name="Moneda 2 5 4 2 3 2 3" xfId="8256"/>
    <cellStyle name="Moneda 2 5 4 2 3 2 3 2" xfId="8257"/>
    <cellStyle name="Moneda 2 5 4 2 3 2 4" xfId="8258"/>
    <cellStyle name="Moneda 2 5 4 2 3 3" xfId="8259"/>
    <cellStyle name="Moneda 2 5 4 2 3 3 2" xfId="8260"/>
    <cellStyle name="Moneda 2 5 4 2 3 3 2 2" xfId="8261"/>
    <cellStyle name="Moneda 2 5 4 2 3 3 3" xfId="8262"/>
    <cellStyle name="Moneda 2 5 4 2 3 4" xfId="8263"/>
    <cellStyle name="Moneda 2 5 4 2 3 4 2" xfId="8264"/>
    <cellStyle name="Moneda 2 5 4 2 3 5" xfId="8265"/>
    <cellStyle name="Moneda 2 5 4 2 4" xfId="8266"/>
    <cellStyle name="Moneda 2 5 4 2 4 2" xfId="8267"/>
    <cellStyle name="Moneda 2 5 4 2 4 2 2" xfId="8268"/>
    <cellStyle name="Moneda 2 5 4 2 4 2 2 2" xfId="8269"/>
    <cellStyle name="Moneda 2 5 4 2 4 2 2 2 2" xfId="8270"/>
    <cellStyle name="Moneda 2 5 4 2 4 2 2 3" xfId="8271"/>
    <cellStyle name="Moneda 2 5 4 2 4 2 3" xfId="8272"/>
    <cellStyle name="Moneda 2 5 4 2 4 2 3 2" xfId="8273"/>
    <cellStyle name="Moneda 2 5 4 2 4 2 4" xfId="8274"/>
    <cellStyle name="Moneda 2 5 4 2 4 3" xfId="8275"/>
    <cellStyle name="Moneda 2 5 4 2 4 3 2" xfId="8276"/>
    <cellStyle name="Moneda 2 5 4 2 4 3 2 2" xfId="8277"/>
    <cellStyle name="Moneda 2 5 4 2 4 3 3" xfId="8278"/>
    <cellStyle name="Moneda 2 5 4 2 4 4" xfId="8279"/>
    <cellStyle name="Moneda 2 5 4 2 4 4 2" xfId="8280"/>
    <cellStyle name="Moneda 2 5 4 2 4 5" xfId="8281"/>
    <cellStyle name="Moneda 2 5 4 2 5" xfId="8282"/>
    <cellStyle name="Moneda 2 5 4 2 5 2" xfId="8283"/>
    <cellStyle name="Moneda 2 5 4 2 5 2 2" xfId="8284"/>
    <cellStyle name="Moneda 2 5 4 2 5 2 2 2" xfId="8285"/>
    <cellStyle name="Moneda 2 5 4 2 5 2 3" xfId="8286"/>
    <cellStyle name="Moneda 2 5 4 2 5 3" xfId="8287"/>
    <cellStyle name="Moneda 2 5 4 2 5 3 2" xfId="8288"/>
    <cellStyle name="Moneda 2 5 4 2 5 4" xfId="8289"/>
    <cellStyle name="Moneda 2 5 4 2 6" xfId="8290"/>
    <cellStyle name="Moneda 2 5 4 2 6 2" xfId="8291"/>
    <cellStyle name="Moneda 2 5 4 2 6 2 2" xfId="8292"/>
    <cellStyle name="Moneda 2 5 4 2 6 3" xfId="8293"/>
    <cellStyle name="Moneda 2 5 4 2 7" xfId="8294"/>
    <cellStyle name="Moneda 2 5 4 2 7 2" xfId="8295"/>
    <cellStyle name="Moneda 2 5 4 2 8" xfId="8296"/>
    <cellStyle name="Moneda 2 5 4 3" xfId="8297"/>
    <cellStyle name="Moneda 2 5 4 3 2" xfId="8298"/>
    <cellStyle name="Moneda 2 5 4 3 2 2" xfId="8299"/>
    <cellStyle name="Moneda 2 5 4 3 2 2 2" xfId="8300"/>
    <cellStyle name="Moneda 2 5 4 3 2 2 2 2" xfId="8301"/>
    <cellStyle name="Moneda 2 5 4 3 2 2 2 2 2" xfId="8302"/>
    <cellStyle name="Moneda 2 5 4 3 2 2 2 3" xfId="8303"/>
    <cellStyle name="Moneda 2 5 4 3 2 2 3" xfId="8304"/>
    <cellStyle name="Moneda 2 5 4 3 2 2 3 2" xfId="8305"/>
    <cellStyle name="Moneda 2 5 4 3 2 2 4" xfId="8306"/>
    <cellStyle name="Moneda 2 5 4 3 2 3" xfId="8307"/>
    <cellStyle name="Moneda 2 5 4 3 2 3 2" xfId="8308"/>
    <cellStyle name="Moneda 2 5 4 3 2 3 2 2" xfId="8309"/>
    <cellStyle name="Moneda 2 5 4 3 2 3 3" xfId="8310"/>
    <cellStyle name="Moneda 2 5 4 3 2 4" xfId="8311"/>
    <cellStyle name="Moneda 2 5 4 3 2 4 2" xfId="8312"/>
    <cellStyle name="Moneda 2 5 4 3 2 5" xfId="8313"/>
    <cellStyle name="Moneda 2 5 4 3 3" xfId="8314"/>
    <cellStyle name="Moneda 2 5 4 3 3 2" xfId="8315"/>
    <cellStyle name="Moneda 2 5 4 3 3 2 2" xfId="8316"/>
    <cellStyle name="Moneda 2 5 4 3 3 2 2 2" xfId="8317"/>
    <cellStyle name="Moneda 2 5 4 3 3 2 2 2 2" xfId="8318"/>
    <cellStyle name="Moneda 2 5 4 3 3 2 2 3" xfId="8319"/>
    <cellStyle name="Moneda 2 5 4 3 3 2 3" xfId="8320"/>
    <cellStyle name="Moneda 2 5 4 3 3 2 3 2" xfId="8321"/>
    <cellStyle name="Moneda 2 5 4 3 3 2 4" xfId="8322"/>
    <cellStyle name="Moneda 2 5 4 3 3 3" xfId="8323"/>
    <cellStyle name="Moneda 2 5 4 3 3 3 2" xfId="8324"/>
    <cellStyle name="Moneda 2 5 4 3 3 3 2 2" xfId="8325"/>
    <cellStyle name="Moneda 2 5 4 3 3 3 3" xfId="8326"/>
    <cellStyle name="Moneda 2 5 4 3 3 4" xfId="8327"/>
    <cellStyle name="Moneda 2 5 4 3 3 4 2" xfId="8328"/>
    <cellStyle name="Moneda 2 5 4 3 3 5" xfId="8329"/>
    <cellStyle name="Moneda 2 5 4 3 4" xfId="8330"/>
    <cellStyle name="Moneda 2 5 4 3 4 2" xfId="8331"/>
    <cellStyle name="Moneda 2 5 4 3 4 2 2" xfId="8332"/>
    <cellStyle name="Moneda 2 5 4 3 4 2 2 2" xfId="8333"/>
    <cellStyle name="Moneda 2 5 4 3 4 2 3" xfId="8334"/>
    <cellStyle name="Moneda 2 5 4 3 4 3" xfId="8335"/>
    <cellStyle name="Moneda 2 5 4 3 4 3 2" xfId="8336"/>
    <cellStyle name="Moneda 2 5 4 3 4 4" xfId="8337"/>
    <cellStyle name="Moneda 2 5 4 3 5" xfId="8338"/>
    <cellStyle name="Moneda 2 5 4 3 5 2" xfId="8339"/>
    <cellStyle name="Moneda 2 5 4 3 5 2 2" xfId="8340"/>
    <cellStyle name="Moneda 2 5 4 3 5 3" xfId="8341"/>
    <cellStyle name="Moneda 2 5 4 3 6" xfId="8342"/>
    <cellStyle name="Moneda 2 5 4 3 6 2" xfId="8343"/>
    <cellStyle name="Moneda 2 5 4 3 7" xfId="8344"/>
    <cellStyle name="Moneda 2 5 4 4" xfId="8345"/>
    <cellStyle name="Moneda 2 5 4 4 2" xfId="8346"/>
    <cellStyle name="Moneda 2 5 4 4 2 2" xfId="8347"/>
    <cellStyle name="Moneda 2 5 4 4 2 2 2" xfId="8348"/>
    <cellStyle name="Moneda 2 5 4 4 2 2 2 2" xfId="8349"/>
    <cellStyle name="Moneda 2 5 4 4 2 2 3" xfId="8350"/>
    <cellStyle name="Moneda 2 5 4 4 2 3" xfId="8351"/>
    <cellStyle name="Moneda 2 5 4 4 2 3 2" xfId="8352"/>
    <cellStyle name="Moneda 2 5 4 4 2 4" xfId="8353"/>
    <cellStyle name="Moneda 2 5 4 4 3" xfId="8354"/>
    <cellStyle name="Moneda 2 5 4 4 3 2" xfId="8355"/>
    <cellStyle name="Moneda 2 5 4 4 3 2 2" xfId="8356"/>
    <cellStyle name="Moneda 2 5 4 4 3 3" xfId="8357"/>
    <cellStyle name="Moneda 2 5 4 4 4" xfId="8358"/>
    <cellStyle name="Moneda 2 5 4 4 4 2" xfId="8359"/>
    <cellStyle name="Moneda 2 5 4 4 5" xfId="8360"/>
    <cellStyle name="Moneda 2 5 4 5" xfId="8361"/>
    <cellStyle name="Moneda 2 5 4 5 2" xfId="8362"/>
    <cellStyle name="Moneda 2 5 4 5 2 2" xfId="8363"/>
    <cellStyle name="Moneda 2 5 4 5 2 2 2" xfId="8364"/>
    <cellStyle name="Moneda 2 5 4 5 2 2 2 2" xfId="8365"/>
    <cellStyle name="Moneda 2 5 4 5 2 2 3" xfId="8366"/>
    <cellStyle name="Moneda 2 5 4 5 2 3" xfId="8367"/>
    <cellStyle name="Moneda 2 5 4 5 2 3 2" xfId="8368"/>
    <cellStyle name="Moneda 2 5 4 5 2 4" xfId="8369"/>
    <cellStyle name="Moneda 2 5 4 5 3" xfId="8370"/>
    <cellStyle name="Moneda 2 5 4 5 3 2" xfId="8371"/>
    <cellStyle name="Moneda 2 5 4 5 3 2 2" xfId="8372"/>
    <cellStyle name="Moneda 2 5 4 5 3 3" xfId="8373"/>
    <cellStyle name="Moneda 2 5 4 5 4" xfId="8374"/>
    <cellStyle name="Moneda 2 5 4 5 4 2" xfId="8375"/>
    <cellStyle name="Moneda 2 5 4 5 5" xfId="8376"/>
    <cellStyle name="Moneda 2 5 4 6" xfId="8377"/>
    <cellStyle name="Moneda 2 5 4 6 2" xfId="8378"/>
    <cellStyle name="Moneda 2 5 4 6 2 2" xfId="8379"/>
    <cellStyle name="Moneda 2 5 4 6 2 2 2" xfId="8380"/>
    <cellStyle name="Moneda 2 5 4 6 2 3" xfId="8381"/>
    <cellStyle name="Moneda 2 5 4 6 3" xfId="8382"/>
    <cellStyle name="Moneda 2 5 4 6 3 2" xfId="8383"/>
    <cellStyle name="Moneda 2 5 4 6 4" xfId="8384"/>
    <cellStyle name="Moneda 2 5 4 7" xfId="8385"/>
    <cellStyle name="Moneda 2 5 4 7 2" xfId="8386"/>
    <cellStyle name="Moneda 2 5 4 7 2 2" xfId="8387"/>
    <cellStyle name="Moneda 2 5 4 7 3" xfId="8388"/>
    <cellStyle name="Moneda 2 5 4 8" xfId="8389"/>
    <cellStyle name="Moneda 2 5 4 8 2" xfId="8390"/>
    <cellStyle name="Moneda 2 5 4 9" xfId="8391"/>
    <cellStyle name="Moneda 2 5 5" xfId="8392"/>
    <cellStyle name="Moneda 2 5 5 2" xfId="8393"/>
    <cellStyle name="Moneda 2 5 5 2 2" xfId="8394"/>
    <cellStyle name="Moneda 2 5 5 2 2 2" xfId="8395"/>
    <cellStyle name="Moneda 2 5 5 2 2 2 2" xfId="8396"/>
    <cellStyle name="Moneda 2 5 5 2 2 2 2 2" xfId="8397"/>
    <cellStyle name="Moneda 2 5 5 2 2 2 2 2 2" xfId="8398"/>
    <cellStyle name="Moneda 2 5 5 2 2 2 2 3" xfId="8399"/>
    <cellStyle name="Moneda 2 5 5 2 2 2 3" xfId="8400"/>
    <cellStyle name="Moneda 2 5 5 2 2 2 3 2" xfId="8401"/>
    <cellStyle name="Moneda 2 5 5 2 2 2 4" xfId="8402"/>
    <cellStyle name="Moneda 2 5 5 2 2 3" xfId="8403"/>
    <cellStyle name="Moneda 2 5 5 2 2 3 2" xfId="8404"/>
    <cellStyle name="Moneda 2 5 5 2 2 3 2 2" xfId="8405"/>
    <cellStyle name="Moneda 2 5 5 2 2 3 3" xfId="8406"/>
    <cellStyle name="Moneda 2 5 5 2 2 4" xfId="8407"/>
    <cellStyle name="Moneda 2 5 5 2 2 4 2" xfId="8408"/>
    <cellStyle name="Moneda 2 5 5 2 2 5" xfId="8409"/>
    <cellStyle name="Moneda 2 5 5 2 3" xfId="8410"/>
    <cellStyle name="Moneda 2 5 5 2 3 2" xfId="8411"/>
    <cellStyle name="Moneda 2 5 5 2 3 2 2" xfId="8412"/>
    <cellStyle name="Moneda 2 5 5 2 3 2 2 2" xfId="8413"/>
    <cellStyle name="Moneda 2 5 5 2 3 2 2 2 2" xfId="8414"/>
    <cellStyle name="Moneda 2 5 5 2 3 2 2 3" xfId="8415"/>
    <cellStyle name="Moneda 2 5 5 2 3 2 3" xfId="8416"/>
    <cellStyle name="Moneda 2 5 5 2 3 2 3 2" xfId="8417"/>
    <cellStyle name="Moneda 2 5 5 2 3 2 4" xfId="8418"/>
    <cellStyle name="Moneda 2 5 5 2 3 3" xfId="8419"/>
    <cellStyle name="Moneda 2 5 5 2 3 3 2" xfId="8420"/>
    <cellStyle name="Moneda 2 5 5 2 3 3 2 2" xfId="8421"/>
    <cellStyle name="Moneda 2 5 5 2 3 3 3" xfId="8422"/>
    <cellStyle name="Moneda 2 5 5 2 3 4" xfId="8423"/>
    <cellStyle name="Moneda 2 5 5 2 3 4 2" xfId="8424"/>
    <cellStyle name="Moneda 2 5 5 2 3 5" xfId="8425"/>
    <cellStyle name="Moneda 2 5 5 2 4" xfId="8426"/>
    <cellStyle name="Moneda 2 5 5 2 4 2" xfId="8427"/>
    <cellStyle name="Moneda 2 5 5 2 4 2 2" xfId="8428"/>
    <cellStyle name="Moneda 2 5 5 2 4 2 2 2" xfId="8429"/>
    <cellStyle name="Moneda 2 5 5 2 4 2 3" xfId="8430"/>
    <cellStyle name="Moneda 2 5 5 2 4 3" xfId="8431"/>
    <cellStyle name="Moneda 2 5 5 2 4 3 2" xfId="8432"/>
    <cellStyle name="Moneda 2 5 5 2 4 4" xfId="8433"/>
    <cellStyle name="Moneda 2 5 5 2 5" xfId="8434"/>
    <cellStyle name="Moneda 2 5 5 2 5 2" xfId="8435"/>
    <cellStyle name="Moneda 2 5 5 2 5 2 2" xfId="8436"/>
    <cellStyle name="Moneda 2 5 5 2 5 3" xfId="8437"/>
    <cellStyle name="Moneda 2 5 5 2 6" xfId="8438"/>
    <cellStyle name="Moneda 2 5 5 2 6 2" xfId="8439"/>
    <cellStyle name="Moneda 2 5 5 2 7" xfId="8440"/>
    <cellStyle name="Moneda 2 5 5 3" xfId="8441"/>
    <cellStyle name="Moneda 2 5 5 3 2" xfId="8442"/>
    <cellStyle name="Moneda 2 5 5 3 2 2" xfId="8443"/>
    <cellStyle name="Moneda 2 5 5 3 2 2 2" xfId="8444"/>
    <cellStyle name="Moneda 2 5 5 3 2 2 2 2" xfId="8445"/>
    <cellStyle name="Moneda 2 5 5 3 2 2 3" xfId="8446"/>
    <cellStyle name="Moneda 2 5 5 3 2 3" xfId="8447"/>
    <cellStyle name="Moneda 2 5 5 3 2 3 2" xfId="8448"/>
    <cellStyle name="Moneda 2 5 5 3 2 4" xfId="8449"/>
    <cellStyle name="Moneda 2 5 5 3 3" xfId="8450"/>
    <cellStyle name="Moneda 2 5 5 3 3 2" xfId="8451"/>
    <cellStyle name="Moneda 2 5 5 3 3 2 2" xfId="8452"/>
    <cellStyle name="Moneda 2 5 5 3 3 3" xfId="8453"/>
    <cellStyle name="Moneda 2 5 5 3 4" xfId="8454"/>
    <cellStyle name="Moneda 2 5 5 3 4 2" xfId="8455"/>
    <cellStyle name="Moneda 2 5 5 3 5" xfId="8456"/>
    <cellStyle name="Moneda 2 5 5 4" xfId="8457"/>
    <cellStyle name="Moneda 2 5 5 4 2" xfId="8458"/>
    <cellStyle name="Moneda 2 5 5 4 2 2" xfId="8459"/>
    <cellStyle name="Moneda 2 5 5 4 2 2 2" xfId="8460"/>
    <cellStyle name="Moneda 2 5 5 4 2 2 2 2" xfId="8461"/>
    <cellStyle name="Moneda 2 5 5 4 2 2 3" xfId="8462"/>
    <cellStyle name="Moneda 2 5 5 4 2 3" xfId="8463"/>
    <cellStyle name="Moneda 2 5 5 4 2 3 2" xfId="8464"/>
    <cellStyle name="Moneda 2 5 5 4 2 4" xfId="8465"/>
    <cellStyle name="Moneda 2 5 5 4 3" xfId="8466"/>
    <cellStyle name="Moneda 2 5 5 4 3 2" xfId="8467"/>
    <cellStyle name="Moneda 2 5 5 4 3 2 2" xfId="8468"/>
    <cellStyle name="Moneda 2 5 5 4 3 3" xfId="8469"/>
    <cellStyle name="Moneda 2 5 5 4 4" xfId="8470"/>
    <cellStyle name="Moneda 2 5 5 4 4 2" xfId="8471"/>
    <cellStyle name="Moneda 2 5 5 4 5" xfId="8472"/>
    <cellStyle name="Moneda 2 5 5 5" xfId="8473"/>
    <cellStyle name="Moneda 2 5 5 5 2" xfId="8474"/>
    <cellStyle name="Moneda 2 5 5 5 2 2" xfId="8475"/>
    <cellStyle name="Moneda 2 5 5 5 2 2 2" xfId="8476"/>
    <cellStyle name="Moneda 2 5 5 5 2 3" xfId="8477"/>
    <cellStyle name="Moneda 2 5 5 5 3" xfId="8478"/>
    <cellStyle name="Moneda 2 5 5 5 3 2" xfId="8479"/>
    <cellStyle name="Moneda 2 5 5 5 4" xfId="8480"/>
    <cellStyle name="Moneda 2 5 5 6" xfId="8481"/>
    <cellStyle name="Moneda 2 5 5 6 2" xfId="8482"/>
    <cellStyle name="Moneda 2 5 5 6 2 2" xfId="8483"/>
    <cellStyle name="Moneda 2 5 5 6 3" xfId="8484"/>
    <cellStyle name="Moneda 2 5 5 7" xfId="8485"/>
    <cellStyle name="Moneda 2 5 5 7 2" xfId="8486"/>
    <cellStyle name="Moneda 2 5 5 8" xfId="8487"/>
    <cellStyle name="Moneda 2 5 6" xfId="8488"/>
    <cellStyle name="Moneda 2 5 6 2" xfId="8489"/>
    <cellStyle name="Moneda 2 5 6 2 2" xfId="8490"/>
    <cellStyle name="Moneda 2 5 6 2 2 2" xfId="8491"/>
    <cellStyle name="Moneda 2 5 6 2 2 2 2" xfId="8492"/>
    <cellStyle name="Moneda 2 5 6 2 2 2 2 2" xfId="8493"/>
    <cellStyle name="Moneda 2 5 6 2 2 2 3" xfId="8494"/>
    <cellStyle name="Moneda 2 5 6 2 2 3" xfId="8495"/>
    <cellStyle name="Moneda 2 5 6 2 2 3 2" xfId="8496"/>
    <cellStyle name="Moneda 2 5 6 2 2 4" xfId="8497"/>
    <cellStyle name="Moneda 2 5 6 2 3" xfId="8498"/>
    <cellStyle name="Moneda 2 5 6 2 3 2" xfId="8499"/>
    <cellStyle name="Moneda 2 5 6 2 3 2 2" xfId="8500"/>
    <cellStyle name="Moneda 2 5 6 2 3 3" xfId="8501"/>
    <cellStyle name="Moneda 2 5 6 2 4" xfId="8502"/>
    <cellStyle name="Moneda 2 5 6 2 4 2" xfId="8503"/>
    <cellStyle name="Moneda 2 5 6 2 5" xfId="8504"/>
    <cellStyle name="Moneda 2 5 6 3" xfId="8505"/>
    <cellStyle name="Moneda 2 5 6 3 2" xfId="8506"/>
    <cellStyle name="Moneda 2 5 6 3 2 2" xfId="8507"/>
    <cellStyle name="Moneda 2 5 6 3 2 2 2" xfId="8508"/>
    <cellStyle name="Moneda 2 5 6 3 2 2 2 2" xfId="8509"/>
    <cellStyle name="Moneda 2 5 6 3 2 2 3" xfId="8510"/>
    <cellStyle name="Moneda 2 5 6 3 2 3" xfId="8511"/>
    <cellStyle name="Moneda 2 5 6 3 2 3 2" xfId="8512"/>
    <cellStyle name="Moneda 2 5 6 3 2 4" xfId="8513"/>
    <cellStyle name="Moneda 2 5 6 3 3" xfId="8514"/>
    <cellStyle name="Moneda 2 5 6 3 3 2" xfId="8515"/>
    <cellStyle name="Moneda 2 5 6 3 3 2 2" xfId="8516"/>
    <cellStyle name="Moneda 2 5 6 3 3 3" xfId="8517"/>
    <cellStyle name="Moneda 2 5 6 3 4" xfId="8518"/>
    <cellStyle name="Moneda 2 5 6 3 4 2" xfId="8519"/>
    <cellStyle name="Moneda 2 5 6 3 5" xfId="8520"/>
    <cellStyle name="Moneda 2 5 6 4" xfId="8521"/>
    <cellStyle name="Moneda 2 5 6 4 2" xfId="8522"/>
    <cellStyle name="Moneda 2 5 6 4 2 2" xfId="8523"/>
    <cellStyle name="Moneda 2 5 6 4 2 2 2" xfId="8524"/>
    <cellStyle name="Moneda 2 5 6 4 2 3" xfId="8525"/>
    <cellStyle name="Moneda 2 5 6 4 3" xfId="8526"/>
    <cellStyle name="Moneda 2 5 6 4 3 2" xfId="8527"/>
    <cellStyle name="Moneda 2 5 6 4 4" xfId="8528"/>
    <cellStyle name="Moneda 2 5 6 5" xfId="8529"/>
    <cellStyle name="Moneda 2 5 6 5 2" xfId="8530"/>
    <cellStyle name="Moneda 2 5 6 5 2 2" xfId="8531"/>
    <cellStyle name="Moneda 2 5 6 5 3" xfId="8532"/>
    <cellStyle name="Moneda 2 5 6 6" xfId="8533"/>
    <cellStyle name="Moneda 2 5 6 6 2" xfId="8534"/>
    <cellStyle name="Moneda 2 5 6 7" xfId="8535"/>
    <cellStyle name="Moneda 2 5 7" xfId="8536"/>
    <cellStyle name="Moneda 2 5 7 2" xfId="8537"/>
    <cellStyle name="Moneda 2 5 7 2 2" xfId="8538"/>
    <cellStyle name="Moneda 2 5 7 2 2 2" xfId="8539"/>
    <cellStyle name="Moneda 2 5 7 2 2 2 2" xfId="8540"/>
    <cellStyle name="Moneda 2 5 7 2 2 3" xfId="8541"/>
    <cellStyle name="Moneda 2 5 7 2 3" xfId="8542"/>
    <cellStyle name="Moneda 2 5 7 2 3 2" xfId="8543"/>
    <cellStyle name="Moneda 2 5 7 2 4" xfId="8544"/>
    <cellStyle name="Moneda 2 5 7 3" xfId="8545"/>
    <cellStyle name="Moneda 2 5 7 3 2" xfId="8546"/>
    <cellStyle name="Moneda 2 5 7 3 2 2" xfId="8547"/>
    <cellStyle name="Moneda 2 5 7 3 3" xfId="8548"/>
    <cellStyle name="Moneda 2 5 7 4" xfId="8549"/>
    <cellStyle name="Moneda 2 5 7 4 2" xfId="8550"/>
    <cellStyle name="Moneda 2 5 7 5" xfId="8551"/>
    <cellStyle name="Moneda 2 5 8" xfId="8552"/>
    <cellStyle name="Moneda 2 5 8 2" xfId="8553"/>
    <cellStyle name="Moneda 2 5 8 2 2" xfId="8554"/>
    <cellStyle name="Moneda 2 5 8 2 2 2" xfId="8555"/>
    <cellStyle name="Moneda 2 5 8 2 2 2 2" xfId="8556"/>
    <cellStyle name="Moneda 2 5 8 2 2 3" xfId="8557"/>
    <cellStyle name="Moneda 2 5 8 2 3" xfId="8558"/>
    <cellStyle name="Moneda 2 5 8 2 3 2" xfId="8559"/>
    <cellStyle name="Moneda 2 5 8 2 4" xfId="8560"/>
    <cellStyle name="Moneda 2 5 8 3" xfId="8561"/>
    <cellStyle name="Moneda 2 5 8 3 2" xfId="8562"/>
    <cellStyle name="Moneda 2 5 8 3 2 2" xfId="8563"/>
    <cellStyle name="Moneda 2 5 8 3 3" xfId="8564"/>
    <cellStyle name="Moneda 2 5 8 4" xfId="8565"/>
    <cellStyle name="Moneda 2 5 8 4 2" xfId="8566"/>
    <cellStyle name="Moneda 2 5 8 5" xfId="8567"/>
    <cellStyle name="Moneda 2 5 9" xfId="8568"/>
    <cellStyle name="Moneda 2 5 9 2" xfId="8569"/>
    <cellStyle name="Moneda 2 5 9 2 2" xfId="8570"/>
    <cellStyle name="Moneda 2 5 9 2 2 2" xfId="8571"/>
    <cellStyle name="Moneda 2 5 9 2 3" xfId="8572"/>
    <cellStyle name="Moneda 2 5 9 3" xfId="8573"/>
    <cellStyle name="Moneda 2 5 9 3 2" xfId="8574"/>
    <cellStyle name="Moneda 2 5 9 4" xfId="8575"/>
    <cellStyle name="Moneda 2 6" xfId="8576"/>
    <cellStyle name="Moneda 2 6 10" xfId="8577"/>
    <cellStyle name="Moneda 2 6 10 2" xfId="8578"/>
    <cellStyle name="Moneda 2 6 11" xfId="8579"/>
    <cellStyle name="Moneda 2 6 2" xfId="8580"/>
    <cellStyle name="Moneda 2 6 2 2" xfId="8581"/>
    <cellStyle name="Moneda 2 6 2 2 2" xfId="8582"/>
    <cellStyle name="Moneda 2 6 2 2 2 2" xfId="8583"/>
    <cellStyle name="Moneda 2 6 2 2 2 2 2" xfId="8584"/>
    <cellStyle name="Moneda 2 6 2 2 2 2 2 2" xfId="8585"/>
    <cellStyle name="Moneda 2 6 2 2 2 2 2 2 2" xfId="8586"/>
    <cellStyle name="Moneda 2 6 2 2 2 2 2 2 2 2" xfId="8587"/>
    <cellStyle name="Moneda 2 6 2 2 2 2 2 2 3" xfId="8588"/>
    <cellStyle name="Moneda 2 6 2 2 2 2 2 3" xfId="8589"/>
    <cellStyle name="Moneda 2 6 2 2 2 2 2 3 2" xfId="8590"/>
    <cellStyle name="Moneda 2 6 2 2 2 2 2 4" xfId="8591"/>
    <cellStyle name="Moneda 2 6 2 2 2 2 3" xfId="8592"/>
    <cellStyle name="Moneda 2 6 2 2 2 2 3 2" xfId="8593"/>
    <cellStyle name="Moneda 2 6 2 2 2 2 3 2 2" xfId="8594"/>
    <cellStyle name="Moneda 2 6 2 2 2 2 3 3" xfId="8595"/>
    <cellStyle name="Moneda 2 6 2 2 2 2 4" xfId="8596"/>
    <cellStyle name="Moneda 2 6 2 2 2 2 4 2" xfId="8597"/>
    <cellStyle name="Moneda 2 6 2 2 2 2 5" xfId="8598"/>
    <cellStyle name="Moneda 2 6 2 2 2 3" xfId="8599"/>
    <cellStyle name="Moneda 2 6 2 2 2 3 2" xfId="8600"/>
    <cellStyle name="Moneda 2 6 2 2 2 3 2 2" xfId="8601"/>
    <cellStyle name="Moneda 2 6 2 2 2 3 2 2 2" xfId="8602"/>
    <cellStyle name="Moneda 2 6 2 2 2 3 2 2 2 2" xfId="8603"/>
    <cellStyle name="Moneda 2 6 2 2 2 3 2 2 3" xfId="8604"/>
    <cellStyle name="Moneda 2 6 2 2 2 3 2 3" xfId="8605"/>
    <cellStyle name="Moneda 2 6 2 2 2 3 2 3 2" xfId="8606"/>
    <cellStyle name="Moneda 2 6 2 2 2 3 2 4" xfId="8607"/>
    <cellStyle name="Moneda 2 6 2 2 2 3 3" xfId="8608"/>
    <cellStyle name="Moneda 2 6 2 2 2 3 3 2" xfId="8609"/>
    <cellStyle name="Moneda 2 6 2 2 2 3 3 2 2" xfId="8610"/>
    <cellStyle name="Moneda 2 6 2 2 2 3 3 3" xfId="8611"/>
    <cellStyle name="Moneda 2 6 2 2 2 3 4" xfId="8612"/>
    <cellStyle name="Moneda 2 6 2 2 2 3 4 2" xfId="8613"/>
    <cellStyle name="Moneda 2 6 2 2 2 3 5" xfId="8614"/>
    <cellStyle name="Moneda 2 6 2 2 2 4" xfId="8615"/>
    <cellStyle name="Moneda 2 6 2 2 2 4 2" xfId="8616"/>
    <cellStyle name="Moneda 2 6 2 2 2 4 2 2" xfId="8617"/>
    <cellStyle name="Moneda 2 6 2 2 2 4 2 2 2" xfId="8618"/>
    <cellStyle name="Moneda 2 6 2 2 2 4 2 3" xfId="8619"/>
    <cellStyle name="Moneda 2 6 2 2 2 4 3" xfId="8620"/>
    <cellStyle name="Moneda 2 6 2 2 2 4 3 2" xfId="8621"/>
    <cellStyle name="Moneda 2 6 2 2 2 4 4" xfId="8622"/>
    <cellStyle name="Moneda 2 6 2 2 2 5" xfId="8623"/>
    <cellStyle name="Moneda 2 6 2 2 2 5 2" xfId="8624"/>
    <cellStyle name="Moneda 2 6 2 2 2 5 2 2" xfId="8625"/>
    <cellStyle name="Moneda 2 6 2 2 2 5 3" xfId="8626"/>
    <cellStyle name="Moneda 2 6 2 2 2 6" xfId="8627"/>
    <cellStyle name="Moneda 2 6 2 2 2 6 2" xfId="8628"/>
    <cellStyle name="Moneda 2 6 2 2 2 7" xfId="8629"/>
    <cellStyle name="Moneda 2 6 2 2 3" xfId="8630"/>
    <cellStyle name="Moneda 2 6 2 2 3 2" xfId="8631"/>
    <cellStyle name="Moneda 2 6 2 2 3 2 2" xfId="8632"/>
    <cellStyle name="Moneda 2 6 2 2 3 2 2 2" xfId="8633"/>
    <cellStyle name="Moneda 2 6 2 2 3 2 2 2 2" xfId="8634"/>
    <cellStyle name="Moneda 2 6 2 2 3 2 2 3" xfId="8635"/>
    <cellStyle name="Moneda 2 6 2 2 3 2 3" xfId="8636"/>
    <cellStyle name="Moneda 2 6 2 2 3 2 3 2" xfId="8637"/>
    <cellStyle name="Moneda 2 6 2 2 3 2 4" xfId="8638"/>
    <cellStyle name="Moneda 2 6 2 2 3 3" xfId="8639"/>
    <cellStyle name="Moneda 2 6 2 2 3 3 2" xfId="8640"/>
    <cellStyle name="Moneda 2 6 2 2 3 3 2 2" xfId="8641"/>
    <cellStyle name="Moneda 2 6 2 2 3 3 3" xfId="8642"/>
    <cellStyle name="Moneda 2 6 2 2 3 4" xfId="8643"/>
    <cellStyle name="Moneda 2 6 2 2 3 4 2" xfId="8644"/>
    <cellStyle name="Moneda 2 6 2 2 3 5" xfId="8645"/>
    <cellStyle name="Moneda 2 6 2 2 4" xfId="8646"/>
    <cellStyle name="Moneda 2 6 2 2 4 2" xfId="8647"/>
    <cellStyle name="Moneda 2 6 2 2 4 2 2" xfId="8648"/>
    <cellStyle name="Moneda 2 6 2 2 4 2 2 2" xfId="8649"/>
    <cellStyle name="Moneda 2 6 2 2 4 2 2 2 2" xfId="8650"/>
    <cellStyle name="Moneda 2 6 2 2 4 2 2 3" xfId="8651"/>
    <cellStyle name="Moneda 2 6 2 2 4 2 3" xfId="8652"/>
    <cellStyle name="Moneda 2 6 2 2 4 2 3 2" xfId="8653"/>
    <cellStyle name="Moneda 2 6 2 2 4 2 4" xfId="8654"/>
    <cellStyle name="Moneda 2 6 2 2 4 3" xfId="8655"/>
    <cellStyle name="Moneda 2 6 2 2 4 3 2" xfId="8656"/>
    <cellStyle name="Moneda 2 6 2 2 4 3 2 2" xfId="8657"/>
    <cellStyle name="Moneda 2 6 2 2 4 3 3" xfId="8658"/>
    <cellStyle name="Moneda 2 6 2 2 4 4" xfId="8659"/>
    <cellStyle name="Moneda 2 6 2 2 4 4 2" xfId="8660"/>
    <cellStyle name="Moneda 2 6 2 2 4 5" xfId="8661"/>
    <cellStyle name="Moneda 2 6 2 2 5" xfId="8662"/>
    <cellStyle name="Moneda 2 6 2 2 5 2" xfId="8663"/>
    <cellStyle name="Moneda 2 6 2 2 5 2 2" xfId="8664"/>
    <cellStyle name="Moneda 2 6 2 2 5 2 2 2" xfId="8665"/>
    <cellStyle name="Moneda 2 6 2 2 5 2 3" xfId="8666"/>
    <cellStyle name="Moneda 2 6 2 2 5 3" xfId="8667"/>
    <cellStyle name="Moneda 2 6 2 2 5 3 2" xfId="8668"/>
    <cellStyle name="Moneda 2 6 2 2 5 4" xfId="8669"/>
    <cellStyle name="Moneda 2 6 2 2 6" xfId="8670"/>
    <cellStyle name="Moneda 2 6 2 2 6 2" xfId="8671"/>
    <cellStyle name="Moneda 2 6 2 2 6 2 2" xfId="8672"/>
    <cellStyle name="Moneda 2 6 2 2 6 3" xfId="8673"/>
    <cellStyle name="Moneda 2 6 2 2 7" xfId="8674"/>
    <cellStyle name="Moneda 2 6 2 2 7 2" xfId="8675"/>
    <cellStyle name="Moneda 2 6 2 2 8" xfId="8676"/>
    <cellStyle name="Moneda 2 6 2 3" xfId="8677"/>
    <cellStyle name="Moneda 2 6 2 3 2" xfId="8678"/>
    <cellStyle name="Moneda 2 6 2 3 2 2" xfId="8679"/>
    <cellStyle name="Moneda 2 6 2 3 2 2 2" xfId="8680"/>
    <cellStyle name="Moneda 2 6 2 3 2 2 2 2" xfId="8681"/>
    <cellStyle name="Moneda 2 6 2 3 2 2 2 2 2" xfId="8682"/>
    <cellStyle name="Moneda 2 6 2 3 2 2 2 3" xfId="8683"/>
    <cellStyle name="Moneda 2 6 2 3 2 2 3" xfId="8684"/>
    <cellStyle name="Moneda 2 6 2 3 2 2 3 2" xfId="8685"/>
    <cellStyle name="Moneda 2 6 2 3 2 2 4" xfId="8686"/>
    <cellStyle name="Moneda 2 6 2 3 2 3" xfId="8687"/>
    <cellStyle name="Moneda 2 6 2 3 2 3 2" xfId="8688"/>
    <cellStyle name="Moneda 2 6 2 3 2 3 2 2" xfId="8689"/>
    <cellStyle name="Moneda 2 6 2 3 2 3 3" xfId="8690"/>
    <cellStyle name="Moneda 2 6 2 3 2 4" xfId="8691"/>
    <cellStyle name="Moneda 2 6 2 3 2 4 2" xfId="8692"/>
    <cellStyle name="Moneda 2 6 2 3 2 5" xfId="8693"/>
    <cellStyle name="Moneda 2 6 2 3 3" xfId="8694"/>
    <cellStyle name="Moneda 2 6 2 3 3 2" xfId="8695"/>
    <cellStyle name="Moneda 2 6 2 3 3 2 2" xfId="8696"/>
    <cellStyle name="Moneda 2 6 2 3 3 2 2 2" xfId="8697"/>
    <cellStyle name="Moneda 2 6 2 3 3 2 2 2 2" xfId="8698"/>
    <cellStyle name="Moneda 2 6 2 3 3 2 2 3" xfId="8699"/>
    <cellStyle name="Moneda 2 6 2 3 3 2 3" xfId="8700"/>
    <cellStyle name="Moneda 2 6 2 3 3 2 3 2" xfId="8701"/>
    <cellStyle name="Moneda 2 6 2 3 3 2 4" xfId="8702"/>
    <cellStyle name="Moneda 2 6 2 3 3 3" xfId="8703"/>
    <cellStyle name="Moneda 2 6 2 3 3 3 2" xfId="8704"/>
    <cellStyle name="Moneda 2 6 2 3 3 3 2 2" xfId="8705"/>
    <cellStyle name="Moneda 2 6 2 3 3 3 3" xfId="8706"/>
    <cellStyle name="Moneda 2 6 2 3 3 4" xfId="8707"/>
    <cellStyle name="Moneda 2 6 2 3 3 4 2" xfId="8708"/>
    <cellStyle name="Moneda 2 6 2 3 3 5" xfId="8709"/>
    <cellStyle name="Moneda 2 6 2 3 4" xfId="8710"/>
    <cellStyle name="Moneda 2 6 2 3 4 2" xfId="8711"/>
    <cellStyle name="Moneda 2 6 2 3 4 2 2" xfId="8712"/>
    <cellStyle name="Moneda 2 6 2 3 4 2 2 2" xfId="8713"/>
    <cellStyle name="Moneda 2 6 2 3 4 2 3" xfId="8714"/>
    <cellStyle name="Moneda 2 6 2 3 4 3" xfId="8715"/>
    <cellStyle name="Moneda 2 6 2 3 4 3 2" xfId="8716"/>
    <cellStyle name="Moneda 2 6 2 3 4 4" xfId="8717"/>
    <cellStyle name="Moneda 2 6 2 3 5" xfId="8718"/>
    <cellStyle name="Moneda 2 6 2 3 5 2" xfId="8719"/>
    <cellStyle name="Moneda 2 6 2 3 5 2 2" xfId="8720"/>
    <cellStyle name="Moneda 2 6 2 3 5 3" xfId="8721"/>
    <cellStyle name="Moneda 2 6 2 3 6" xfId="8722"/>
    <cellStyle name="Moneda 2 6 2 3 6 2" xfId="8723"/>
    <cellStyle name="Moneda 2 6 2 3 7" xfId="8724"/>
    <cellStyle name="Moneda 2 6 2 4" xfId="8725"/>
    <cellStyle name="Moneda 2 6 2 4 2" xfId="8726"/>
    <cellStyle name="Moneda 2 6 2 4 2 2" xfId="8727"/>
    <cellStyle name="Moneda 2 6 2 4 2 2 2" xfId="8728"/>
    <cellStyle name="Moneda 2 6 2 4 2 2 2 2" xfId="8729"/>
    <cellStyle name="Moneda 2 6 2 4 2 2 3" xfId="8730"/>
    <cellStyle name="Moneda 2 6 2 4 2 3" xfId="8731"/>
    <cellStyle name="Moneda 2 6 2 4 2 3 2" xfId="8732"/>
    <cellStyle name="Moneda 2 6 2 4 2 4" xfId="8733"/>
    <cellStyle name="Moneda 2 6 2 4 3" xfId="8734"/>
    <cellStyle name="Moneda 2 6 2 4 3 2" xfId="8735"/>
    <cellStyle name="Moneda 2 6 2 4 3 2 2" xfId="8736"/>
    <cellStyle name="Moneda 2 6 2 4 3 3" xfId="8737"/>
    <cellStyle name="Moneda 2 6 2 4 4" xfId="8738"/>
    <cellStyle name="Moneda 2 6 2 4 4 2" xfId="8739"/>
    <cellStyle name="Moneda 2 6 2 4 5" xfId="8740"/>
    <cellStyle name="Moneda 2 6 2 5" xfId="8741"/>
    <cellStyle name="Moneda 2 6 2 5 2" xfId="8742"/>
    <cellStyle name="Moneda 2 6 2 5 2 2" xfId="8743"/>
    <cellStyle name="Moneda 2 6 2 5 2 2 2" xfId="8744"/>
    <cellStyle name="Moneda 2 6 2 5 2 2 2 2" xfId="8745"/>
    <cellStyle name="Moneda 2 6 2 5 2 2 3" xfId="8746"/>
    <cellStyle name="Moneda 2 6 2 5 2 3" xfId="8747"/>
    <cellStyle name="Moneda 2 6 2 5 2 3 2" xfId="8748"/>
    <cellStyle name="Moneda 2 6 2 5 2 4" xfId="8749"/>
    <cellStyle name="Moneda 2 6 2 5 3" xfId="8750"/>
    <cellStyle name="Moneda 2 6 2 5 3 2" xfId="8751"/>
    <cellStyle name="Moneda 2 6 2 5 3 2 2" xfId="8752"/>
    <cellStyle name="Moneda 2 6 2 5 3 3" xfId="8753"/>
    <cellStyle name="Moneda 2 6 2 5 4" xfId="8754"/>
    <cellStyle name="Moneda 2 6 2 5 4 2" xfId="8755"/>
    <cellStyle name="Moneda 2 6 2 5 5" xfId="8756"/>
    <cellStyle name="Moneda 2 6 2 6" xfId="8757"/>
    <cellStyle name="Moneda 2 6 2 6 2" xfId="8758"/>
    <cellStyle name="Moneda 2 6 2 6 2 2" xfId="8759"/>
    <cellStyle name="Moneda 2 6 2 6 2 2 2" xfId="8760"/>
    <cellStyle name="Moneda 2 6 2 6 2 3" xfId="8761"/>
    <cellStyle name="Moneda 2 6 2 6 3" xfId="8762"/>
    <cellStyle name="Moneda 2 6 2 6 3 2" xfId="8763"/>
    <cellStyle name="Moneda 2 6 2 6 4" xfId="8764"/>
    <cellStyle name="Moneda 2 6 2 7" xfId="8765"/>
    <cellStyle name="Moneda 2 6 2 7 2" xfId="8766"/>
    <cellStyle name="Moneda 2 6 2 7 2 2" xfId="8767"/>
    <cellStyle name="Moneda 2 6 2 7 3" xfId="8768"/>
    <cellStyle name="Moneda 2 6 2 8" xfId="8769"/>
    <cellStyle name="Moneda 2 6 2 8 2" xfId="8770"/>
    <cellStyle name="Moneda 2 6 2 9" xfId="8771"/>
    <cellStyle name="Moneda 2 6 3" xfId="8772"/>
    <cellStyle name="Moneda 2 6 3 2" xfId="8773"/>
    <cellStyle name="Moneda 2 6 3 2 2" xfId="8774"/>
    <cellStyle name="Moneda 2 6 3 2 2 2" xfId="8775"/>
    <cellStyle name="Moneda 2 6 3 2 2 2 2" xfId="8776"/>
    <cellStyle name="Moneda 2 6 3 2 2 2 2 2" xfId="8777"/>
    <cellStyle name="Moneda 2 6 3 2 2 2 2 2 2" xfId="8778"/>
    <cellStyle name="Moneda 2 6 3 2 2 2 2 2 2 2" xfId="8779"/>
    <cellStyle name="Moneda 2 6 3 2 2 2 2 2 3" xfId="8780"/>
    <cellStyle name="Moneda 2 6 3 2 2 2 2 3" xfId="8781"/>
    <cellStyle name="Moneda 2 6 3 2 2 2 2 3 2" xfId="8782"/>
    <cellStyle name="Moneda 2 6 3 2 2 2 2 4" xfId="8783"/>
    <cellStyle name="Moneda 2 6 3 2 2 2 3" xfId="8784"/>
    <cellStyle name="Moneda 2 6 3 2 2 2 3 2" xfId="8785"/>
    <cellStyle name="Moneda 2 6 3 2 2 2 3 2 2" xfId="8786"/>
    <cellStyle name="Moneda 2 6 3 2 2 2 3 3" xfId="8787"/>
    <cellStyle name="Moneda 2 6 3 2 2 2 4" xfId="8788"/>
    <cellStyle name="Moneda 2 6 3 2 2 2 4 2" xfId="8789"/>
    <cellStyle name="Moneda 2 6 3 2 2 2 5" xfId="8790"/>
    <cellStyle name="Moneda 2 6 3 2 2 3" xfId="8791"/>
    <cellStyle name="Moneda 2 6 3 2 2 3 2" xfId="8792"/>
    <cellStyle name="Moneda 2 6 3 2 2 3 2 2" xfId="8793"/>
    <cellStyle name="Moneda 2 6 3 2 2 3 2 2 2" xfId="8794"/>
    <cellStyle name="Moneda 2 6 3 2 2 3 2 2 2 2" xfId="8795"/>
    <cellStyle name="Moneda 2 6 3 2 2 3 2 2 3" xfId="8796"/>
    <cellStyle name="Moneda 2 6 3 2 2 3 2 3" xfId="8797"/>
    <cellStyle name="Moneda 2 6 3 2 2 3 2 3 2" xfId="8798"/>
    <cellStyle name="Moneda 2 6 3 2 2 3 2 4" xfId="8799"/>
    <cellStyle name="Moneda 2 6 3 2 2 3 3" xfId="8800"/>
    <cellStyle name="Moneda 2 6 3 2 2 3 3 2" xfId="8801"/>
    <cellStyle name="Moneda 2 6 3 2 2 3 3 2 2" xfId="8802"/>
    <cellStyle name="Moneda 2 6 3 2 2 3 3 3" xfId="8803"/>
    <cellStyle name="Moneda 2 6 3 2 2 3 4" xfId="8804"/>
    <cellStyle name="Moneda 2 6 3 2 2 3 4 2" xfId="8805"/>
    <cellStyle name="Moneda 2 6 3 2 2 3 5" xfId="8806"/>
    <cellStyle name="Moneda 2 6 3 2 2 4" xfId="8807"/>
    <cellStyle name="Moneda 2 6 3 2 2 4 2" xfId="8808"/>
    <cellStyle name="Moneda 2 6 3 2 2 4 2 2" xfId="8809"/>
    <cellStyle name="Moneda 2 6 3 2 2 4 2 2 2" xfId="8810"/>
    <cellStyle name="Moneda 2 6 3 2 2 4 2 3" xfId="8811"/>
    <cellStyle name="Moneda 2 6 3 2 2 4 3" xfId="8812"/>
    <cellStyle name="Moneda 2 6 3 2 2 4 3 2" xfId="8813"/>
    <cellStyle name="Moneda 2 6 3 2 2 4 4" xfId="8814"/>
    <cellStyle name="Moneda 2 6 3 2 2 5" xfId="8815"/>
    <cellStyle name="Moneda 2 6 3 2 2 5 2" xfId="8816"/>
    <cellStyle name="Moneda 2 6 3 2 2 5 2 2" xfId="8817"/>
    <cellStyle name="Moneda 2 6 3 2 2 5 3" xfId="8818"/>
    <cellStyle name="Moneda 2 6 3 2 2 6" xfId="8819"/>
    <cellStyle name="Moneda 2 6 3 2 2 6 2" xfId="8820"/>
    <cellStyle name="Moneda 2 6 3 2 2 7" xfId="8821"/>
    <cellStyle name="Moneda 2 6 3 2 3" xfId="8822"/>
    <cellStyle name="Moneda 2 6 3 2 3 2" xfId="8823"/>
    <cellStyle name="Moneda 2 6 3 2 3 2 2" xfId="8824"/>
    <cellStyle name="Moneda 2 6 3 2 3 2 2 2" xfId="8825"/>
    <cellStyle name="Moneda 2 6 3 2 3 2 2 2 2" xfId="8826"/>
    <cellStyle name="Moneda 2 6 3 2 3 2 2 3" xfId="8827"/>
    <cellStyle name="Moneda 2 6 3 2 3 2 3" xfId="8828"/>
    <cellStyle name="Moneda 2 6 3 2 3 2 3 2" xfId="8829"/>
    <cellStyle name="Moneda 2 6 3 2 3 2 4" xfId="8830"/>
    <cellStyle name="Moneda 2 6 3 2 3 3" xfId="8831"/>
    <cellStyle name="Moneda 2 6 3 2 3 3 2" xfId="8832"/>
    <cellStyle name="Moneda 2 6 3 2 3 3 2 2" xfId="8833"/>
    <cellStyle name="Moneda 2 6 3 2 3 3 3" xfId="8834"/>
    <cellStyle name="Moneda 2 6 3 2 3 4" xfId="8835"/>
    <cellStyle name="Moneda 2 6 3 2 3 4 2" xfId="8836"/>
    <cellStyle name="Moneda 2 6 3 2 3 5" xfId="8837"/>
    <cellStyle name="Moneda 2 6 3 2 4" xfId="8838"/>
    <cellStyle name="Moneda 2 6 3 2 4 2" xfId="8839"/>
    <cellStyle name="Moneda 2 6 3 2 4 2 2" xfId="8840"/>
    <cellStyle name="Moneda 2 6 3 2 4 2 2 2" xfId="8841"/>
    <cellStyle name="Moneda 2 6 3 2 4 2 2 2 2" xfId="8842"/>
    <cellStyle name="Moneda 2 6 3 2 4 2 2 3" xfId="8843"/>
    <cellStyle name="Moneda 2 6 3 2 4 2 3" xfId="8844"/>
    <cellStyle name="Moneda 2 6 3 2 4 2 3 2" xfId="8845"/>
    <cellStyle name="Moneda 2 6 3 2 4 2 4" xfId="8846"/>
    <cellStyle name="Moneda 2 6 3 2 4 3" xfId="8847"/>
    <cellStyle name="Moneda 2 6 3 2 4 3 2" xfId="8848"/>
    <cellStyle name="Moneda 2 6 3 2 4 3 2 2" xfId="8849"/>
    <cellStyle name="Moneda 2 6 3 2 4 3 3" xfId="8850"/>
    <cellStyle name="Moneda 2 6 3 2 4 4" xfId="8851"/>
    <cellStyle name="Moneda 2 6 3 2 4 4 2" xfId="8852"/>
    <cellStyle name="Moneda 2 6 3 2 4 5" xfId="8853"/>
    <cellStyle name="Moneda 2 6 3 2 5" xfId="8854"/>
    <cellStyle name="Moneda 2 6 3 2 5 2" xfId="8855"/>
    <cellStyle name="Moneda 2 6 3 2 5 2 2" xfId="8856"/>
    <cellStyle name="Moneda 2 6 3 2 5 2 2 2" xfId="8857"/>
    <cellStyle name="Moneda 2 6 3 2 5 2 3" xfId="8858"/>
    <cellStyle name="Moneda 2 6 3 2 5 3" xfId="8859"/>
    <cellStyle name="Moneda 2 6 3 2 5 3 2" xfId="8860"/>
    <cellStyle name="Moneda 2 6 3 2 5 4" xfId="8861"/>
    <cellStyle name="Moneda 2 6 3 2 6" xfId="8862"/>
    <cellStyle name="Moneda 2 6 3 2 6 2" xfId="8863"/>
    <cellStyle name="Moneda 2 6 3 2 6 2 2" xfId="8864"/>
    <cellStyle name="Moneda 2 6 3 2 6 3" xfId="8865"/>
    <cellStyle name="Moneda 2 6 3 2 7" xfId="8866"/>
    <cellStyle name="Moneda 2 6 3 2 7 2" xfId="8867"/>
    <cellStyle name="Moneda 2 6 3 2 8" xfId="8868"/>
    <cellStyle name="Moneda 2 6 3 3" xfId="8869"/>
    <cellStyle name="Moneda 2 6 3 3 2" xfId="8870"/>
    <cellStyle name="Moneda 2 6 3 3 2 2" xfId="8871"/>
    <cellStyle name="Moneda 2 6 3 3 2 2 2" xfId="8872"/>
    <cellStyle name="Moneda 2 6 3 3 2 2 2 2" xfId="8873"/>
    <cellStyle name="Moneda 2 6 3 3 2 2 2 2 2" xfId="8874"/>
    <cellStyle name="Moneda 2 6 3 3 2 2 2 3" xfId="8875"/>
    <cellStyle name="Moneda 2 6 3 3 2 2 3" xfId="8876"/>
    <cellStyle name="Moneda 2 6 3 3 2 2 3 2" xfId="8877"/>
    <cellStyle name="Moneda 2 6 3 3 2 2 4" xfId="8878"/>
    <cellStyle name="Moneda 2 6 3 3 2 3" xfId="8879"/>
    <cellStyle name="Moneda 2 6 3 3 2 3 2" xfId="8880"/>
    <cellStyle name="Moneda 2 6 3 3 2 3 2 2" xfId="8881"/>
    <cellStyle name="Moneda 2 6 3 3 2 3 3" xfId="8882"/>
    <cellStyle name="Moneda 2 6 3 3 2 4" xfId="8883"/>
    <cellStyle name="Moneda 2 6 3 3 2 4 2" xfId="8884"/>
    <cellStyle name="Moneda 2 6 3 3 2 5" xfId="8885"/>
    <cellStyle name="Moneda 2 6 3 3 3" xfId="8886"/>
    <cellStyle name="Moneda 2 6 3 3 3 2" xfId="8887"/>
    <cellStyle name="Moneda 2 6 3 3 3 2 2" xfId="8888"/>
    <cellStyle name="Moneda 2 6 3 3 3 2 2 2" xfId="8889"/>
    <cellStyle name="Moneda 2 6 3 3 3 2 2 2 2" xfId="8890"/>
    <cellStyle name="Moneda 2 6 3 3 3 2 2 3" xfId="8891"/>
    <cellStyle name="Moneda 2 6 3 3 3 2 3" xfId="8892"/>
    <cellStyle name="Moneda 2 6 3 3 3 2 3 2" xfId="8893"/>
    <cellStyle name="Moneda 2 6 3 3 3 2 4" xfId="8894"/>
    <cellStyle name="Moneda 2 6 3 3 3 3" xfId="8895"/>
    <cellStyle name="Moneda 2 6 3 3 3 3 2" xfId="8896"/>
    <cellStyle name="Moneda 2 6 3 3 3 3 2 2" xfId="8897"/>
    <cellStyle name="Moneda 2 6 3 3 3 3 3" xfId="8898"/>
    <cellStyle name="Moneda 2 6 3 3 3 4" xfId="8899"/>
    <cellStyle name="Moneda 2 6 3 3 3 4 2" xfId="8900"/>
    <cellStyle name="Moneda 2 6 3 3 3 5" xfId="8901"/>
    <cellStyle name="Moneda 2 6 3 3 4" xfId="8902"/>
    <cellStyle name="Moneda 2 6 3 3 4 2" xfId="8903"/>
    <cellStyle name="Moneda 2 6 3 3 4 2 2" xfId="8904"/>
    <cellStyle name="Moneda 2 6 3 3 4 2 2 2" xfId="8905"/>
    <cellStyle name="Moneda 2 6 3 3 4 2 3" xfId="8906"/>
    <cellStyle name="Moneda 2 6 3 3 4 3" xfId="8907"/>
    <cellStyle name="Moneda 2 6 3 3 4 3 2" xfId="8908"/>
    <cellStyle name="Moneda 2 6 3 3 4 4" xfId="8909"/>
    <cellStyle name="Moneda 2 6 3 3 5" xfId="8910"/>
    <cellStyle name="Moneda 2 6 3 3 5 2" xfId="8911"/>
    <cellStyle name="Moneda 2 6 3 3 5 2 2" xfId="8912"/>
    <cellStyle name="Moneda 2 6 3 3 5 3" xfId="8913"/>
    <cellStyle name="Moneda 2 6 3 3 6" xfId="8914"/>
    <cellStyle name="Moneda 2 6 3 3 6 2" xfId="8915"/>
    <cellStyle name="Moneda 2 6 3 3 7" xfId="8916"/>
    <cellStyle name="Moneda 2 6 3 4" xfId="8917"/>
    <cellStyle name="Moneda 2 6 3 4 2" xfId="8918"/>
    <cellStyle name="Moneda 2 6 3 4 2 2" xfId="8919"/>
    <cellStyle name="Moneda 2 6 3 4 2 2 2" xfId="8920"/>
    <cellStyle name="Moneda 2 6 3 4 2 2 2 2" xfId="8921"/>
    <cellStyle name="Moneda 2 6 3 4 2 2 3" xfId="8922"/>
    <cellStyle name="Moneda 2 6 3 4 2 3" xfId="8923"/>
    <cellStyle name="Moneda 2 6 3 4 2 3 2" xfId="8924"/>
    <cellStyle name="Moneda 2 6 3 4 2 4" xfId="8925"/>
    <cellStyle name="Moneda 2 6 3 4 3" xfId="8926"/>
    <cellStyle name="Moneda 2 6 3 4 3 2" xfId="8927"/>
    <cellStyle name="Moneda 2 6 3 4 3 2 2" xfId="8928"/>
    <cellStyle name="Moneda 2 6 3 4 3 3" xfId="8929"/>
    <cellStyle name="Moneda 2 6 3 4 4" xfId="8930"/>
    <cellStyle name="Moneda 2 6 3 4 4 2" xfId="8931"/>
    <cellStyle name="Moneda 2 6 3 4 5" xfId="8932"/>
    <cellStyle name="Moneda 2 6 3 5" xfId="8933"/>
    <cellStyle name="Moneda 2 6 3 5 2" xfId="8934"/>
    <cellStyle name="Moneda 2 6 3 5 2 2" xfId="8935"/>
    <cellStyle name="Moneda 2 6 3 5 2 2 2" xfId="8936"/>
    <cellStyle name="Moneda 2 6 3 5 2 2 2 2" xfId="8937"/>
    <cellStyle name="Moneda 2 6 3 5 2 2 3" xfId="8938"/>
    <cellStyle name="Moneda 2 6 3 5 2 3" xfId="8939"/>
    <cellStyle name="Moneda 2 6 3 5 2 3 2" xfId="8940"/>
    <cellStyle name="Moneda 2 6 3 5 2 4" xfId="8941"/>
    <cellStyle name="Moneda 2 6 3 5 3" xfId="8942"/>
    <cellStyle name="Moneda 2 6 3 5 3 2" xfId="8943"/>
    <cellStyle name="Moneda 2 6 3 5 3 2 2" xfId="8944"/>
    <cellStyle name="Moneda 2 6 3 5 3 3" xfId="8945"/>
    <cellStyle name="Moneda 2 6 3 5 4" xfId="8946"/>
    <cellStyle name="Moneda 2 6 3 5 4 2" xfId="8947"/>
    <cellStyle name="Moneda 2 6 3 5 5" xfId="8948"/>
    <cellStyle name="Moneda 2 6 3 6" xfId="8949"/>
    <cellStyle name="Moneda 2 6 3 6 2" xfId="8950"/>
    <cellStyle name="Moneda 2 6 3 6 2 2" xfId="8951"/>
    <cellStyle name="Moneda 2 6 3 6 2 2 2" xfId="8952"/>
    <cellStyle name="Moneda 2 6 3 6 2 3" xfId="8953"/>
    <cellStyle name="Moneda 2 6 3 6 3" xfId="8954"/>
    <cellStyle name="Moneda 2 6 3 6 3 2" xfId="8955"/>
    <cellStyle name="Moneda 2 6 3 6 4" xfId="8956"/>
    <cellStyle name="Moneda 2 6 3 7" xfId="8957"/>
    <cellStyle name="Moneda 2 6 3 7 2" xfId="8958"/>
    <cellStyle name="Moneda 2 6 3 7 2 2" xfId="8959"/>
    <cellStyle name="Moneda 2 6 3 7 3" xfId="8960"/>
    <cellStyle name="Moneda 2 6 3 8" xfId="8961"/>
    <cellStyle name="Moneda 2 6 3 8 2" xfId="8962"/>
    <cellStyle name="Moneda 2 6 3 9" xfId="8963"/>
    <cellStyle name="Moneda 2 6 4" xfId="8964"/>
    <cellStyle name="Moneda 2 6 4 2" xfId="8965"/>
    <cellStyle name="Moneda 2 6 4 2 2" xfId="8966"/>
    <cellStyle name="Moneda 2 6 4 2 2 2" xfId="8967"/>
    <cellStyle name="Moneda 2 6 4 2 2 2 2" xfId="8968"/>
    <cellStyle name="Moneda 2 6 4 2 2 2 2 2" xfId="8969"/>
    <cellStyle name="Moneda 2 6 4 2 2 2 2 2 2" xfId="8970"/>
    <cellStyle name="Moneda 2 6 4 2 2 2 2 3" xfId="8971"/>
    <cellStyle name="Moneda 2 6 4 2 2 2 3" xfId="8972"/>
    <cellStyle name="Moneda 2 6 4 2 2 2 3 2" xfId="8973"/>
    <cellStyle name="Moneda 2 6 4 2 2 2 4" xfId="8974"/>
    <cellStyle name="Moneda 2 6 4 2 2 3" xfId="8975"/>
    <cellStyle name="Moneda 2 6 4 2 2 3 2" xfId="8976"/>
    <cellStyle name="Moneda 2 6 4 2 2 3 2 2" xfId="8977"/>
    <cellStyle name="Moneda 2 6 4 2 2 3 3" xfId="8978"/>
    <cellStyle name="Moneda 2 6 4 2 2 4" xfId="8979"/>
    <cellStyle name="Moneda 2 6 4 2 2 4 2" xfId="8980"/>
    <cellStyle name="Moneda 2 6 4 2 2 5" xfId="8981"/>
    <cellStyle name="Moneda 2 6 4 2 3" xfId="8982"/>
    <cellStyle name="Moneda 2 6 4 2 3 2" xfId="8983"/>
    <cellStyle name="Moneda 2 6 4 2 3 2 2" xfId="8984"/>
    <cellStyle name="Moneda 2 6 4 2 3 2 2 2" xfId="8985"/>
    <cellStyle name="Moneda 2 6 4 2 3 2 2 2 2" xfId="8986"/>
    <cellStyle name="Moneda 2 6 4 2 3 2 2 3" xfId="8987"/>
    <cellStyle name="Moneda 2 6 4 2 3 2 3" xfId="8988"/>
    <cellStyle name="Moneda 2 6 4 2 3 2 3 2" xfId="8989"/>
    <cellStyle name="Moneda 2 6 4 2 3 2 4" xfId="8990"/>
    <cellStyle name="Moneda 2 6 4 2 3 3" xfId="8991"/>
    <cellStyle name="Moneda 2 6 4 2 3 3 2" xfId="8992"/>
    <cellStyle name="Moneda 2 6 4 2 3 3 2 2" xfId="8993"/>
    <cellStyle name="Moneda 2 6 4 2 3 3 3" xfId="8994"/>
    <cellStyle name="Moneda 2 6 4 2 3 4" xfId="8995"/>
    <cellStyle name="Moneda 2 6 4 2 3 4 2" xfId="8996"/>
    <cellStyle name="Moneda 2 6 4 2 3 5" xfId="8997"/>
    <cellStyle name="Moneda 2 6 4 2 4" xfId="8998"/>
    <cellStyle name="Moneda 2 6 4 2 4 2" xfId="8999"/>
    <cellStyle name="Moneda 2 6 4 2 4 2 2" xfId="9000"/>
    <cellStyle name="Moneda 2 6 4 2 4 2 2 2" xfId="9001"/>
    <cellStyle name="Moneda 2 6 4 2 4 2 3" xfId="9002"/>
    <cellStyle name="Moneda 2 6 4 2 4 3" xfId="9003"/>
    <cellStyle name="Moneda 2 6 4 2 4 3 2" xfId="9004"/>
    <cellStyle name="Moneda 2 6 4 2 4 4" xfId="9005"/>
    <cellStyle name="Moneda 2 6 4 2 5" xfId="9006"/>
    <cellStyle name="Moneda 2 6 4 2 5 2" xfId="9007"/>
    <cellStyle name="Moneda 2 6 4 2 5 2 2" xfId="9008"/>
    <cellStyle name="Moneda 2 6 4 2 5 3" xfId="9009"/>
    <cellStyle name="Moneda 2 6 4 2 6" xfId="9010"/>
    <cellStyle name="Moneda 2 6 4 2 6 2" xfId="9011"/>
    <cellStyle name="Moneda 2 6 4 2 7" xfId="9012"/>
    <cellStyle name="Moneda 2 6 4 3" xfId="9013"/>
    <cellStyle name="Moneda 2 6 4 3 2" xfId="9014"/>
    <cellStyle name="Moneda 2 6 4 3 2 2" xfId="9015"/>
    <cellStyle name="Moneda 2 6 4 3 2 2 2" xfId="9016"/>
    <cellStyle name="Moneda 2 6 4 3 2 2 2 2" xfId="9017"/>
    <cellStyle name="Moneda 2 6 4 3 2 2 3" xfId="9018"/>
    <cellStyle name="Moneda 2 6 4 3 2 3" xfId="9019"/>
    <cellStyle name="Moneda 2 6 4 3 2 3 2" xfId="9020"/>
    <cellStyle name="Moneda 2 6 4 3 2 4" xfId="9021"/>
    <cellStyle name="Moneda 2 6 4 3 3" xfId="9022"/>
    <cellStyle name="Moneda 2 6 4 3 3 2" xfId="9023"/>
    <cellStyle name="Moneda 2 6 4 3 3 2 2" xfId="9024"/>
    <cellStyle name="Moneda 2 6 4 3 3 3" xfId="9025"/>
    <cellStyle name="Moneda 2 6 4 3 4" xfId="9026"/>
    <cellStyle name="Moneda 2 6 4 3 4 2" xfId="9027"/>
    <cellStyle name="Moneda 2 6 4 3 5" xfId="9028"/>
    <cellStyle name="Moneda 2 6 4 4" xfId="9029"/>
    <cellStyle name="Moneda 2 6 4 4 2" xfId="9030"/>
    <cellStyle name="Moneda 2 6 4 4 2 2" xfId="9031"/>
    <cellStyle name="Moneda 2 6 4 4 2 2 2" xfId="9032"/>
    <cellStyle name="Moneda 2 6 4 4 2 2 2 2" xfId="9033"/>
    <cellStyle name="Moneda 2 6 4 4 2 2 3" xfId="9034"/>
    <cellStyle name="Moneda 2 6 4 4 2 3" xfId="9035"/>
    <cellStyle name="Moneda 2 6 4 4 2 3 2" xfId="9036"/>
    <cellStyle name="Moneda 2 6 4 4 2 4" xfId="9037"/>
    <cellStyle name="Moneda 2 6 4 4 3" xfId="9038"/>
    <cellStyle name="Moneda 2 6 4 4 3 2" xfId="9039"/>
    <cellStyle name="Moneda 2 6 4 4 3 2 2" xfId="9040"/>
    <cellStyle name="Moneda 2 6 4 4 3 3" xfId="9041"/>
    <cellStyle name="Moneda 2 6 4 4 4" xfId="9042"/>
    <cellStyle name="Moneda 2 6 4 4 4 2" xfId="9043"/>
    <cellStyle name="Moneda 2 6 4 4 5" xfId="9044"/>
    <cellStyle name="Moneda 2 6 4 5" xfId="9045"/>
    <cellStyle name="Moneda 2 6 4 5 2" xfId="9046"/>
    <cellStyle name="Moneda 2 6 4 5 2 2" xfId="9047"/>
    <cellStyle name="Moneda 2 6 4 5 2 2 2" xfId="9048"/>
    <cellStyle name="Moneda 2 6 4 5 2 3" xfId="9049"/>
    <cellStyle name="Moneda 2 6 4 5 3" xfId="9050"/>
    <cellStyle name="Moneda 2 6 4 5 3 2" xfId="9051"/>
    <cellStyle name="Moneda 2 6 4 5 4" xfId="9052"/>
    <cellStyle name="Moneda 2 6 4 6" xfId="9053"/>
    <cellStyle name="Moneda 2 6 4 6 2" xfId="9054"/>
    <cellStyle name="Moneda 2 6 4 6 2 2" xfId="9055"/>
    <cellStyle name="Moneda 2 6 4 6 3" xfId="9056"/>
    <cellStyle name="Moneda 2 6 4 7" xfId="9057"/>
    <cellStyle name="Moneda 2 6 4 7 2" xfId="9058"/>
    <cellStyle name="Moneda 2 6 4 8" xfId="9059"/>
    <cellStyle name="Moneda 2 6 5" xfId="9060"/>
    <cellStyle name="Moneda 2 6 5 2" xfId="9061"/>
    <cellStyle name="Moneda 2 6 5 2 2" xfId="9062"/>
    <cellStyle name="Moneda 2 6 5 2 2 2" xfId="9063"/>
    <cellStyle name="Moneda 2 6 5 2 2 2 2" xfId="9064"/>
    <cellStyle name="Moneda 2 6 5 2 2 2 2 2" xfId="9065"/>
    <cellStyle name="Moneda 2 6 5 2 2 2 3" xfId="9066"/>
    <cellStyle name="Moneda 2 6 5 2 2 3" xfId="9067"/>
    <cellStyle name="Moneda 2 6 5 2 2 3 2" xfId="9068"/>
    <cellStyle name="Moneda 2 6 5 2 2 4" xfId="9069"/>
    <cellStyle name="Moneda 2 6 5 2 3" xfId="9070"/>
    <cellStyle name="Moneda 2 6 5 2 3 2" xfId="9071"/>
    <cellStyle name="Moneda 2 6 5 2 3 2 2" xfId="9072"/>
    <cellStyle name="Moneda 2 6 5 2 3 3" xfId="9073"/>
    <cellStyle name="Moneda 2 6 5 2 4" xfId="9074"/>
    <cellStyle name="Moneda 2 6 5 2 4 2" xfId="9075"/>
    <cellStyle name="Moneda 2 6 5 2 5" xfId="9076"/>
    <cellStyle name="Moneda 2 6 5 3" xfId="9077"/>
    <cellStyle name="Moneda 2 6 5 3 2" xfId="9078"/>
    <cellStyle name="Moneda 2 6 5 3 2 2" xfId="9079"/>
    <cellStyle name="Moneda 2 6 5 3 2 2 2" xfId="9080"/>
    <cellStyle name="Moneda 2 6 5 3 2 2 2 2" xfId="9081"/>
    <cellStyle name="Moneda 2 6 5 3 2 2 3" xfId="9082"/>
    <cellStyle name="Moneda 2 6 5 3 2 3" xfId="9083"/>
    <cellStyle name="Moneda 2 6 5 3 2 3 2" xfId="9084"/>
    <cellStyle name="Moneda 2 6 5 3 2 4" xfId="9085"/>
    <cellStyle name="Moneda 2 6 5 3 3" xfId="9086"/>
    <cellStyle name="Moneda 2 6 5 3 3 2" xfId="9087"/>
    <cellStyle name="Moneda 2 6 5 3 3 2 2" xfId="9088"/>
    <cellStyle name="Moneda 2 6 5 3 3 3" xfId="9089"/>
    <cellStyle name="Moneda 2 6 5 3 4" xfId="9090"/>
    <cellStyle name="Moneda 2 6 5 3 4 2" xfId="9091"/>
    <cellStyle name="Moneda 2 6 5 3 5" xfId="9092"/>
    <cellStyle name="Moneda 2 6 5 4" xfId="9093"/>
    <cellStyle name="Moneda 2 6 5 4 2" xfId="9094"/>
    <cellStyle name="Moneda 2 6 5 4 2 2" xfId="9095"/>
    <cellStyle name="Moneda 2 6 5 4 2 2 2" xfId="9096"/>
    <cellStyle name="Moneda 2 6 5 4 2 3" xfId="9097"/>
    <cellStyle name="Moneda 2 6 5 4 3" xfId="9098"/>
    <cellStyle name="Moneda 2 6 5 4 3 2" xfId="9099"/>
    <cellStyle name="Moneda 2 6 5 4 4" xfId="9100"/>
    <cellStyle name="Moneda 2 6 5 5" xfId="9101"/>
    <cellStyle name="Moneda 2 6 5 5 2" xfId="9102"/>
    <cellStyle name="Moneda 2 6 5 5 2 2" xfId="9103"/>
    <cellStyle name="Moneda 2 6 5 5 3" xfId="9104"/>
    <cellStyle name="Moneda 2 6 5 6" xfId="9105"/>
    <cellStyle name="Moneda 2 6 5 6 2" xfId="9106"/>
    <cellStyle name="Moneda 2 6 5 7" xfId="9107"/>
    <cellStyle name="Moneda 2 6 6" xfId="9108"/>
    <cellStyle name="Moneda 2 6 6 2" xfId="9109"/>
    <cellStyle name="Moneda 2 6 6 2 2" xfId="9110"/>
    <cellStyle name="Moneda 2 6 6 2 2 2" xfId="9111"/>
    <cellStyle name="Moneda 2 6 6 2 2 2 2" xfId="9112"/>
    <cellStyle name="Moneda 2 6 6 2 2 3" xfId="9113"/>
    <cellStyle name="Moneda 2 6 6 2 3" xfId="9114"/>
    <cellStyle name="Moneda 2 6 6 2 3 2" xfId="9115"/>
    <cellStyle name="Moneda 2 6 6 2 4" xfId="9116"/>
    <cellStyle name="Moneda 2 6 6 3" xfId="9117"/>
    <cellStyle name="Moneda 2 6 6 3 2" xfId="9118"/>
    <cellStyle name="Moneda 2 6 6 3 2 2" xfId="9119"/>
    <cellStyle name="Moneda 2 6 6 3 3" xfId="9120"/>
    <cellStyle name="Moneda 2 6 6 4" xfId="9121"/>
    <cellStyle name="Moneda 2 6 6 4 2" xfId="9122"/>
    <cellStyle name="Moneda 2 6 6 5" xfId="9123"/>
    <cellStyle name="Moneda 2 6 7" xfId="9124"/>
    <cellStyle name="Moneda 2 6 7 2" xfId="9125"/>
    <cellStyle name="Moneda 2 6 7 2 2" xfId="9126"/>
    <cellStyle name="Moneda 2 6 7 2 2 2" xfId="9127"/>
    <cellStyle name="Moneda 2 6 7 2 2 2 2" xfId="9128"/>
    <cellStyle name="Moneda 2 6 7 2 2 3" xfId="9129"/>
    <cellStyle name="Moneda 2 6 7 2 3" xfId="9130"/>
    <cellStyle name="Moneda 2 6 7 2 3 2" xfId="9131"/>
    <cellStyle name="Moneda 2 6 7 2 4" xfId="9132"/>
    <cellStyle name="Moneda 2 6 7 3" xfId="9133"/>
    <cellStyle name="Moneda 2 6 7 3 2" xfId="9134"/>
    <cellStyle name="Moneda 2 6 7 3 2 2" xfId="9135"/>
    <cellStyle name="Moneda 2 6 7 3 3" xfId="9136"/>
    <cellStyle name="Moneda 2 6 7 4" xfId="9137"/>
    <cellStyle name="Moneda 2 6 7 4 2" xfId="9138"/>
    <cellStyle name="Moneda 2 6 7 5" xfId="9139"/>
    <cellStyle name="Moneda 2 6 8" xfId="9140"/>
    <cellStyle name="Moneda 2 6 8 2" xfId="9141"/>
    <cellStyle name="Moneda 2 6 8 2 2" xfId="9142"/>
    <cellStyle name="Moneda 2 6 8 2 2 2" xfId="9143"/>
    <cellStyle name="Moneda 2 6 8 2 3" xfId="9144"/>
    <cellStyle name="Moneda 2 6 8 3" xfId="9145"/>
    <cellStyle name="Moneda 2 6 8 3 2" xfId="9146"/>
    <cellStyle name="Moneda 2 6 8 4" xfId="9147"/>
    <cellStyle name="Moneda 2 6 9" xfId="9148"/>
    <cellStyle name="Moneda 2 6 9 2" xfId="9149"/>
    <cellStyle name="Moneda 2 6 9 2 2" xfId="9150"/>
    <cellStyle name="Moneda 2 6 9 3" xfId="9151"/>
    <cellStyle name="Moneda 2 7" xfId="9152"/>
    <cellStyle name="Moneda 2 7 10" xfId="9153"/>
    <cellStyle name="Moneda 2 7 10 2" xfId="9154"/>
    <cellStyle name="Moneda 2 7 11" xfId="9155"/>
    <cellStyle name="Moneda 2 7 2" xfId="9156"/>
    <cellStyle name="Moneda 2 7 2 2" xfId="9157"/>
    <cellStyle name="Moneda 2 7 2 2 2" xfId="9158"/>
    <cellStyle name="Moneda 2 7 2 2 2 2" xfId="9159"/>
    <cellStyle name="Moneda 2 7 2 2 2 2 2" xfId="9160"/>
    <cellStyle name="Moneda 2 7 2 2 2 2 2 2" xfId="9161"/>
    <cellStyle name="Moneda 2 7 2 2 2 2 2 2 2" xfId="9162"/>
    <cellStyle name="Moneda 2 7 2 2 2 2 2 2 2 2" xfId="9163"/>
    <cellStyle name="Moneda 2 7 2 2 2 2 2 2 3" xfId="9164"/>
    <cellStyle name="Moneda 2 7 2 2 2 2 2 3" xfId="9165"/>
    <cellStyle name="Moneda 2 7 2 2 2 2 2 3 2" xfId="9166"/>
    <cellStyle name="Moneda 2 7 2 2 2 2 2 4" xfId="9167"/>
    <cellStyle name="Moneda 2 7 2 2 2 2 3" xfId="9168"/>
    <cellStyle name="Moneda 2 7 2 2 2 2 3 2" xfId="9169"/>
    <cellStyle name="Moneda 2 7 2 2 2 2 3 2 2" xfId="9170"/>
    <cellStyle name="Moneda 2 7 2 2 2 2 3 3" xfId="9171"/>
    <cellStyle name="Moneda 2 7 2 2 2 2 4" xfId="9172"/>
    <cellStyle name="Moneda 2 7 2 2 2 2 4 2" xfId="9173"/>
    <cellStyle name="Moneda 2 7 2 2 2 2 5" xfId="9174"/>
    <cellStyle name="Moneda 2 7 2 2 2 3" xfId="9175"/>
    <cellStyle name="Moneda 2 7 2 2 2 3 2" xfId="9176"/>
    <cellStyle name="Moneda 2 7 2 2 2 3 2 2" xfId="9177"/>
    <cellStyle name="Moneda 2 7 2 2 2 3 2 2 2" xfId="9178"/>
    <cellStyle name="Moneda 2 7 2 2 2 3 2 2 2 2" xfId="9179"/>
    <cellStyle name="Moneda 2 7 2 2 2 3 2 2 3" xfId="9180"/>
    <cellStyle name="Moneda 2 7 2 2 2 3 2 3" xfId="9181"/>
    <cellStyle name="Moneda 2 7 2 2 2 3 2 3 2" xfId="9182"/>
    <cellStyle name="Moneda 2 7 2 2 2 3 2 4" xfId="9183"/>
    <cellStyle name="Moneda 2 7 2 2 2 3 3" xfId="9184"/>
    <cellStyle name="Moneda 2 7 2 2 2 3 3 2" xfId="9185"/>
    <cellStyle name="Moneda 2 7 2 2 2 3 3 2 2" xfId="9186"/>
    <cellStyle name="Moneda 2 7 2 2 2 3 3 3" xfId="9187"/>
    <cellStyle name="Moneda 2 7 2 2 2 3 4" xfId="9188"/>
    <cellStyle name="Moneda 2 7 2 2 2 3 4 2" xfId="9189"/>
    <cellStyle name="Moneda 2 7 2 2 2 3 5" xfId="9190"/>
    <cellStyle name="Moneda 2 7 2 2 2 4" xfId="9191"/>
    <cellStyle name="Moneda 2 7 2 2 2 4 2" xfId="9192"/>
    <cellStyle name="Moneda 2 7 2 2 2 4 2 2" xfId="9193"/>
    <cellStyle name="Moneda 2 7 2 2 2 4 2 2 2" xfId="9194"/>
    <cellStyle name="Moneda 2 7 2 2 2 4 2 3" xfId="9195"/>
    <cellStyle name="Moneda 2 7 2 2 2 4 3" xfId="9196"/>
    <cellStyle name="Moneda 2 7 2 2 2 4 3 2" xfId="9197"/>
    <cellStyle name="Moneda 2 7 2 2 2 4 4" xfId="9198"/>
    <cellStyle name="Moneda 2 7 2 2 2 5" xfId="9199"/>
    <cellStyle name="Moneda 2 7 2 2 2 5 2" xfId="9200"/>
    <cellStyle name="Moneda 2 7 2 2 2 5 2 2" xfId="9201"/>
    <cellStyle name="Moneda 2 7 2 2 2 5 3" xfId="9202"/>
    <cellStyle name="Moneda 2 7 2 2 2 6" xfId="9203"/>
    <cellStyle name="Moneda 2 7 2 2 2 6 2" xfId="9204"/>
    <cellStyle name="Moneda 2 7 2 2 2 7" xfId="9205"/>
    <cellStyle name="Moneda 2 7 2 2 3" xfId="9206"/>
    <cellStyle name="Moneda 2 7 2 2 3 2" xfId="9207"/>
    <cellStyle name="Moneda 2 7 2 2 3 2 2" xfId="9208"/>
    <cellStyle name="Moneda 2 7 2 2 3 2 2 2" xfId="9209"/>
    <cellStyle name="Moneda 2 7 2 2 3 2 2 2 2" xfId="9210"/>
    <cellStyle name="Moneda 2 7 2 2 3 2 2 3" xfId="9211"/>
    <cellStyle name="Moneda 2 7 2 2 3 2 3" xfId="9212"/>
    <cellStyle name="Moneda 2 7 2 2 3 2 3 2" xfId="9213"/>
    <cellStyle name="Moneda 2 7 2 2 3 2 4" xfId="9214"/>
    <cellStyle name="Moneda 2 7 2 2 3 3" xfId="9215"/>
    <cellStyle name="Moneda 2 7 2 2 3 3 2" xfId="9216"/>
    <cellStyle name="Moneda 2 7 2 2 3 3 2 2" xfId="9217"/>
    <cellStyle name="Moneda 2 7 2 2 3 3 3" xfId="9218"/>
    <cellStyle name="Moneda 2 7 2 2 3 4" xfId="9219"/>
    <cellStyle name="Moneda 2 7 2 2 3 4 2" xfId="9220"/>
    <cellStyle name="Moneda 2 7 2 2 3 5" xfId="9221"/>
    <cellStyle name="Moneda 2 7 2 2 4" xfId="9222"/>
    <cellStyle name="Moneda 2 7 2 2 4 2" xfId="9223"/>
    <cellStyle name="Moneda 2 7 2 2 4 2 2" xfId="9224"/>
    <cellStyle name="Moneda 2 7 2 2 4 2 2 2" xfId="9225"/>
    <cellStyle name="Moneda 2 7 2 2 4 2 2 2 2" xfId="9226"/>
    <cellStyle name="Moneda 2 7 2 2 4 2 2 3" xfId="9227"/>
    <cellStyle name="Moneda 2 7 2 2 4 2 3" xfId="9228"/>
    <cellStyle name="Moneda 2 7 2 2 4 2 3 2" xfId="9229"/>
    <cellStyle name="Moneda 2 7 2 2 4 2 4" xfId="9230"/>
    <cellStyle name="Moneda 2 7 2 2 4 3" xfId="9231"/>
    <cellStyle name="Moneda 2 7 2 2 4 3 2" xfId="9232"/>
    <cellStyle name="Moneda 2 7 2 2 4 3 2 2" xfId="9233"/>
    <cellStyle name="Moneda 2 7 2 2 4 3 3" xfId="9234"/>
    <cellStyle name="Moneda 2 7 2 2 4 4" xfId="9235"/>
    <cellStyle name="Moneda 2 7 2 2 4 4 2" xfId="9236"/>
    <cellStyle name="Moneda 2 7 2 2 4 5" xfId="9237"/>
    <cellStyle name="Moneda 2 7 2 2 5" xfId="9238"/>
    <cellStyle name="Moneda 2 7 2 2 5 2" xfId="9239"/>
    <cellStyle name="Moneda 2 7 2 2 5 2 2" xfId="9240"/>
    <cellStyle name="Moneda 2 7 2 2 5 2 2 2" xfId="9241"/>
    <cellStyle name="Moneda 2 7 2 2 5 2 3" xfId="9242"/>
    <cellStyle name="Moneda 2 7 2 2 5 3" xfId="9243"/>
    <cellStyle name="Moneda 2 7 2 2 5 3 2" xfId="9244"/>
    <cellStyle name="Moneda 2 7 2 2 5 4" xfId="9245"/>
    <cellStyle name="Moneda 2 7 2 2 6" xfId="9246"/>
    <cellStyle name="Moneda 2 7 2 2 6 2" xfId="9247"/>
    <cellStyle name="Moneda 2 7 2 2 6 2 2" xfId="9248"/>
    <cellStyle name="Moneda 2 7 2 2 6 3" xfId="9249"/>
    <cellStyle name="Moneda 2 7 2 2 7" xfId="9250"/>
    <cellStyle name="Moneda 2 7 2 2 7 2" xfId="9251"/>
    <cellStyle name="Moneda 2 7 2 2 8" xfId="9252"/>
    <cellStyle name="Moneda 2 7 2 3" xfId="9253"/>
    <cellStyle name="Moneda 2 7 2 3 2" xfId="9254"/>
    <cellStyle name="Moneda 2 7 2 3 2 2" xfId="9255"/>
    <cellStyle name="Moneda 2 7 2 3 2 2 2" xfId="9256"/>
    <cellStyle name="Moneda 2 7 2 3 2 2 2 2" xfId="9257"/>
    <cellStyle name="Moneda 2 7 2 3 2 2 2 2 2" xfId="9258"/>
    <cellStyle name="Moneda 2 7 2 3 2 2 2 3" xfId="9259"/>
    <cellStyle name="Moneda 2 7 2 3 2 2 3" xfId="9260"/>
    <cellStyle name="Moneda 2 7 2 3 2 2 3 2" xfId="9261"/>
    <cellStyle name="Moneda 2 7 2 3 2 2 4" xfId="9262"/>
    <cellStyle name="Moneda 2 7 2 3 2 3" xfId="9263"/>
    <cellStyle name="Moneda 2 7 2 3 2 3 2" xfId="9264"/>
    <cellStyle name="Moneda 2 7 2 3 2 3 2 2" xfId="9265"/>
    <cellStyle name="Moneda 2 7 2 3 2 3 3" xfId="9266"/>
    <cellStyle name="Moneda 2 7 2 3 2 4" xfId="9267"/>
    <cellStyle name="Moneda 2 7 2 3 2 4 2" xfId="9268"/>
    <cellStyle name="Moneda 2 7 2 3 2 5" xfId="9269"/>
    <cellStyle name="Moneda 2 7 2 3 3" xfId="9270"/>
    <cellStyle name="Moneda 2 7 2 3 3 2" xfId="9271"/>
    <cellStyle name="Moneda 2 7 2 3 3 2 2" xfId="9272"/>
    <cellStyle name="Moneda 2 7 2 3 3 2 2 2" xfId="9273"/>
    <cellStyle name="Moneda 2 7 2 3 3 2 2 2 2" xfId="9274"/>
    <cellStyle name="Moneda 2 7 2 3 3 2 2 3" xfId="9275"/>
    <cellStyle name="Moneda 2 7 2 3 3 2 3" xfId="9276"/>
    <cellStyle name="Moneda 2 7 2 3 3 2 3 2" xfId="9277"/>
    <cellStyle name="Moneda 2 7 2 3 3 2 4" xfId="9278"/>
    <cellStyle name="Moneda 2 7 2 3 3 3" xfId="9279"/>
    <cellStyle name="Moneda 2 7 2 3 3 3 2" xfId="9280"/>
    <cellStyle name="Moneda 2 7 2 3 3 3 2 2" xfId="9281"/>
    <cellStyle name="Moneda 2 7 2 3 3 3 3" xfId="9282"/>
    <cellStyle name="Moneda 2 7 2 3 3 4" xfId="9283"/>
    <cellStyle name="Moneda 2 7 2 3 3 4 2" xfId="9284"/>
    <cellStyle name="Moneda 2 7 2 3 3 5" xfId="9285"/>
    <cellStyle name="Moneda 2 7 2 3 4" xfId="9286"/>
    <cellStyle name="Moneda 2 7 2 3 4 2" xfId="9287"/>
    <cellStyle name="Moneda 2 7 2 3 4 2 2" xfId="9288"/>
    <cellStyle name="Moneda 2 7 2 3 4 2 2 2" xfId="9289"/>
    <cellStyle name="Moneda 2 7 2 3 4 2 3" xfId="9290"/>
    <cellStyle name="Moneda 2 7 2 3 4 3" xfId="9291"/>
    <cellStyle name="Moneda 2 7 2 3 4 3 2" xfId="9292"/>
    <cellStyle name="Moneda 2 7 2 3 4 4" xfId="9293"/>
    <cellStyle name="Moneda 2 7 2 3 5" xfId="9294"/>
    <cellStyle name="Moneda 2 7 2 3 5 2" xfId="9295"/>
    <cellStyle name="Moneda 2 7 2 3 5 2 2" xfId="9296"/>
    <cellStyle name="Moneda 2 7 2 3 5 3" xfId="9297"/>
    <cellStyle name="Moneda 2 7 2 3 6" xfId="9298"/>
    <cellStyle name="Moneda 2 7 2 3 6 2" xfId="9299"/>
    <cellStyle name="Moneda 2 7 2 3 7" xfId="9300"/>
    <cellStyle name="Moneda 2 7 2 4" xfId="9301"/>
    <cellStyle name="Moneda 2 7 2 4 2" xfId="9302"/>
    <cellStyle name="Moneda 2 7 2 4 2 2" xfId="9303"/>
    <cellStyle name="Moneda 2 7 2 4 2 2 2" xfId="9304"/>
    <cellStyle name="Moneda 2 7 2 4 2 2 2 2" xfId="9305"/>
    <cellStyle name="Moneda 2 7 2 4 2 2 3" xfId="9306"/>
    <cellStyle name="Moneda 2 7 2 4 2 3" xfId="9307"/>
    <cellStyle name="Moneda 2 7 2 4 2 3 2" xfId="9308"/>
    <cellStyle name="Moneda 2 7 2 4 2 4" xfId="9309"/>
    <cellStyle name="Moneda 2 7 2 4 3" xfId="9310"/>
    <cellStyle name="Moneda 2 7 2 4 3 2" xfId="9311"/>
    <cellStyle name="Moneda 2 7 2 4 3 2 2" xfId="9312"/>
    <cellStyle name="Moneda 2 7 2 4 3 3" xfId="9313"/>
    <cellStyle name="Moneda 2 7 2 4 4" xfId="9314"/>
    <cellStyle name="Moneda 2 7 2 4 4 2" xfId="9315"/>
    <cellStyle name="Moneda 2 7 2 4 5" xfId="9316"/>
    <cellStyle name="Moneda 2 7 2 5" xfId="9317"/>
    <cellStyle name="Moneda 2 7 2 5 2" xfId="9318"/>
    <cellStyle name="Moneda 2 7 2 5 2 2" xfId="9319"/>
    <cellStyle name="Moneda 2 7 2 5 2 2 2" xfId="9320"/>
    <cellStyle name="Moneda 2 7 2 5 2 2 2 2" xfId="9321"/>
    <cellStyle name="Moneda 2 7 2 5 2 2 3" xfId="9322"/>
    <cellStyle name="Moneda 2 7 2 5 2 3" xfId="9323"/>
    <cellStyle name="Moneda 2 7 2 5 2 3 2" xfId="9324"/>
    <cellStyle name="Moneda 2 7 2 5 2 4" xfId="9325"/>
    <cellStyle name="Moneda 2 7 2 5 3" xfId="9326"/>
    <cellStyle name="Moneda 2 7 2 5 3 2" xfId="9327"/>
    <cellStyle name="Moneda 2 7 2 5 3 2 2" xfId="9328"/>
    <cellStyle name="Moneda 2 7 2 5 3 3" xfId="9329"/>
    <cellStyle name="Moneda 2 7 2 5 4" xfId="9330"/>
    <cellStyle name="Moneda 2 7 2 5 4 2" xfId="9331"/>
    <cellStyle name="Moneda 2 7 2 5 5" xfId="9332"/>
    <cellStyle name="Moneda 2 7 2 6" xfId="9333"/>
    <cellStyle name="Moneda 2 7 2 6 2" xfId="9334"/>
    <cellStyle name="Moneda 2 7 2 6 2 2" xfId="9335"/>
    <cellStyle name="Moneda 2 7 2 6 2 2 2" xfId="9336"/>
    <cellStyle name="Moneda 2 7 2 6 2 3" xfId="9337"/>
    <cellStyle name="Moneda 2 7 2 6 3" xfId="9338"/>
    <cellStyle name="Moneda 2 7 2 6 3 2" xfId="9339"/>
    <cellStyle name="Moneda 2 7 2 6 4" xfId="9340"/>
    <cellStyle name="Moneda 2 7 2 7" xfId="9341"/>
    <cellStyle name="Moneda 2 7 2 7 2" xfId="9342"/>
    <cellStyle name="Moneda 2 7 2 7 2 2" xfId="9343"/>
    <cellStyle name="Moneda 2 7 2 7 3" xfId="9344"/>
    <cellStyle name="Moneda 2 7 2 8" xfId="9345"/>
    <cellStyle name="Moneda 2 7 2 8 2" xfId="9346"/>
    <cellStyle name="Moneda 2 7 2 9" xfId="9347"/>
    <cellStyle name="Moneda 2 7 3" xfId="9348"/>
    <cellStyle name="Moneda 2 7 3 2" xfId="9349"/>
    <cellStyle name="Moneda 2 7 3 2 2" xfId="9350"/>
    <cellStyle name="Moneda 2 7 3 2 2 2" xfId="9351"/>
    <cellStyle name="Moneda 2 7 3 2 2 2 2" xfId="9352"/>
    <cellStyle name="Moneda 2 7 3 2 2 2 2 2" xfId="9353"/>
    <cellStyle name="Moneda 2 7 3 2 2 2 2 2 2" xfId="9354"/>
    <cellStyle name="Moneda 2 7 3 2 2 2 2 2 2 2" xfId="9355"/>
    <cellStyle name="Moneda 2 7 3 2 2 2 2 2 3" xfId="9356"/>
    <cellStyle name="Moneda 2 7 3 2 2 2 2 3" xfId="9357"/>
    <cellStyle name="Moneda 2 7 3 2 2 2 2 3 2" xfId="9358"/>
    <cellStyle name="Moneda 2 7 3 2 2 2 2 4" xfId="9359"/>
    <cellStyle name="Moneda 2 7 3 2 2 2 3" xfId="9360"/>
    <cellStyle name="Moneda 2 7 3 2 2 2 3 2" xfId="9361"/>
    <cellStyle name="Moneda 2 7 3 2 2 2 3 2 2" xfId="9362"/>
    <cellStyle name="Moneda 2 7 3 2 2 2 3 3" xfId="9363"/>
    <cellStyle name="Moneda 2 7 3 2 2 2 4" xfId="9364"/>
    <cellStyle name="Moneda 2 7 3 2 2 2 4 2" xfId="9365"/>
    <cellStyle name="Moneda 2 7 3 2 2 2 5" xfId="9366"/>
    <cellStyle name="Moneda 2 7 3 2 2 3" xfId="9367"/>
    <cellStyle name="Moneda 2 7 3 2 2 3 2" xfId="9368"/>
    <cellStyle name="Moneda 2 7 3 2 2 3 2 2" xfId="9369"/>
    <cellStyle name="Moneda 2 7 3 2 2 3 2 2 2" xfId="9370"/>
    <cellStyle name="Moneda 2 7 3 2 2 3 2 2 2 2" xfId="9371"/>
    <cellStyle name="Moneda 2 7 3 2 2 3 2 2 3" xfId="9372"/>
    <cellStyle name="Moneda 2 7 3 2 2 3 2 3" xfId="9373"/>
    <cellStyle name="Moneda 2 7 3 2 2 3 2 3 2" xfId="9374"/>
    <cellStyle name="Moneda 2 7 3 2 2 3 2 4" xfId="9375"/>
    <cellStyle name="Moneda 2 7 3 2 2 3 3" xfId="9376"/>
    <cellStyle name="Moneda 2 7 3 2 2 3 3 2" xfId="9377"/>
    <cellStyle name="Moneda 2 7 3 2 2 3 3 2 2" xfId="9378"/>
    <cellStyle name="Moneda 2 7 3 2 2 3 3 3" xfId="9379"/>
    <cellStyle name="Moneda 2 7 3 2 2 3 4" xfId="9380"/>
    <cellStyle name="Moneda 2 7 3 2 2 3 4 2" xfId="9381"/>
    <cellStyle name="Moneda 2 7 3 2 2 3 5" xfId="9382"/>
    <cellStyle name="Moneda 2 7 3 2 2 4" xfId="9383"/>
    <cellStyle name="Moneda 2 7 3 2 2 4 2" xfId="9384"/>
    <cellStyle name="Moneda 2 7 3 2 2 4 2 2" xfId="9385"/>
    <cellStyle name="Moneda 2 7 3 2 2 4 2 2 2" xfId="9386"/>
    <cellStyle name="Moneda 2 7 3 2 2 4 2 3" xfId="9387"/>
    <cellStyle name="Moneda 2 7 3 2 2 4 3" xfId="9388"/>
    <cellStyle name="Moneda 2 7 3 2 2 4 3 2" xfId="9389"/>
    <cellStyle name="Moneda 2 7 3 2 2 4 4" xfId="9390"/>
    <cellStyle name="Moneda 2 7 3 2 2 5" xfId="9391"/>
    <cellStyle name="Moneda 2 7 3 2 2 5 2" xfId="9392"/>
    <cellStyle name="Moneda 2 7 3 2 2 5 2 2" xfId="9393"/>
    <cellStyle name="Moneda 2 7 3 2 2 5 3" xfId="9394"/>
    <cellStyle name="Moneda 2 7 3 2 2 6" xfId="9395"/>
    <cellStyle name="Moneda 2 7 3 2 2 6 2" xfId="9396"/>
    <cellStyle name="Moneda 2 7 3 2 2 7" xfId="9397"/>
    <cellStyle name="Moneda 2 7 3 2 3" xfId="9398"/>
    <cellStyle name="Moneda 2 7 3 2 3 2" xfId="9399"/>
    <cellStyle name="Moneda 2 7 3 2 3 2 2" xfId="9400"/>
    <cellStyle name="Moneda 2 7 3 2 3 2 2 2" xfId="9401"/>
    <cellStyle name="Moneda 2 7 3 2 3 2 2 2 2" xfId="9402"/>
    <cellStyle name="Moneda 2 7 3 2 3 2 2 3" xfId="9403"/>
    <cellStyle name="Moneda 2 7 3 2 3 2 3" xfId="9404"/>
    <cellStyle name="Moneda 2 7 3 2 3 2 3 2" xfId="9405"/>
    <cellStyle name="Moneda 2 7 3 2 3 2 4" xfId="9406"/>
    <cellStyle name="Moneda 2 7 3 2 3 3" xfId="9407"/>
    <cellStyle name="Moneda 2 7 3 2 3 3 2" xfId="9408"/>
    <cellStyle name="Moneda 2 7 3 2 3 3 2 2" xfId="9409"/>
    <cellStyle name="Moneda 2 7 3 2 3 3 3" xfId="9410"/>
    <cellStyle name="Moneda 2 7 3 2 3 4" xfId="9411"/>
    <cellStyle name="Moneda 2 7 3 2 3 4 2" xfId="9412"/>
    <cellStyle name="Moneda 2 7 3 2 3 5" xfId="9413"/>
    <cellStyle name="Moneda 2 7 3 2 4" xfId="9414"/>
    <cellStyle name="Moneda 2 7 3 2 4 2" xfId="9415"/>
    <cellStyle name="Moneda 2 7 3 2 4 2 2" xfId="9416"/>
    <cellStyle name="Moneda 2 7 3 2 4 2 2 2" xfId="9417"/>
    <cellStyle name="Moneda 2 7 3 2 4 2 2 2 2" xfId="9418"/>
    <cellStyle name="Moneda 2 7 3 2 4 2 2 3" xfId="9419"/>
    <cellStyle name="Moneda 2 7 3 2 4 2 3" xfId="9420"/>
    <cellStyle name="Moneda 2 7 3 2 4 2 3 2" xfId="9421"/>
    <cellStyle name="Moneda 2 7 3 2 4 2 4" xfId="9422"/>
    <cellStyle name="Moneda 2 7 3 2 4 3" xfId="9423"/>
    <cellStyle name="Moneda 2 7 3 2 4 3 2" xfId="9424"/>
    <cellStyle name="Moneda 2 7 3 2 4 3 2 2" xfId="9425"/>
    <cellStyle name="Moneda 2 7 3 2 4 3 3" xfId="9426"/>
    <cellStyle name="Moneda 2 7 3 2 4 4" xfId="9427"/>
    <cellStyle name="Moneda 2 7 3 2 4 4 2" xfId="9428"/>
    <cellStyle name="Moneda 2 7 3 2 4 5" xfId="9429"/>
    <cellStyle name="Moneda 2 7 3 2 5" xfId="9430"/>
    <cellStyle name="Moneda 2 7 3 2 5 2" xfId="9431"/>
    <cellStyle name="Moneda 2 7 3 2 5 2 2" xfId="9432"/>
    <cellStyle name="Moneda 2 7 3 2 5 2 2 2" xfId="9433"/>
    <cellStyle name="Moneda 2 7 3 2 5 2 3" xfId="9434"/>
    <cellStyle name="Moneda 2 7 3 2 5 3" xfId="9435"/>
    <cellStyle name="Moneda 2 7 3 2 5 3 2" xfId="9436"/>
    <cellStyle name="Moneda 2 7 3 2 5 4" xfId="9437"/>
    <cellStyle name="Moneda 2 7 3 2 6" xfId="9438"/>
    <cellStyle name="Moneda 2 7 3 2 6 2" xfId="9439"/>
    <cellStyle name="Moneda 2 7 3 2 6 2 2" xfId="9440"/>
    <cellStyle name="Moneda 2 7 3 2 6 3" xfId="9441"/>
    <cellStyle name="Moneda 2 7 3 2 7" xfId="9442"/>
    <cellStyle name="Moneda 2 7 3 2 7 2" xfId="9443"/>
    <cellStyle name="Moneda 2 7 3 2 8" xfId="9444"/>
    <cellStyle name="Moneda 2 7 3 3" xfId="9445"/>
    <cellStyle name="Moneda 2 7 3 3 2" xfId="9446"/>
    <cellStyle name="Moneda 2 7 3 3 2 2" xfId="9447"/>
    <cellStyle name="Moneda 2 7 3 3 2 2 2" xfId="9448"/>
    <cellStyle name="Moneda 2 7 3 3 2 2 2 2" xfId="9449"/>
    <cellStyle name="Moneda 2 7 3 3 2 2 2 2 2" xfId="9450"/>
    <cellStyle name="Moneda 2 7 3 3 2 2 2 3" xfId="9451"/>
    <cellStyle name="Moneda 2 7 3 3 2 2 3" xfId="9452"/>
    <cellStyle name="Moneda 2 7 3 3 2 2 3 2" xfId="9453"/>
    <cellStyle name="Moneda 2 7 3 3 2 2 4" xfId="9454"/>
    <cellStyle name="Moneda 2 7 3 3 2 3" xfId="9455"/>
    <cellStyle name="Moneda 2 7 3 3 2 3 2" xfId="9456"/>
    <cellStyle name="Moneda 2 7 3 3 2 3 2 2" xfId="9457"/>
    <cellStyle name="Moneda 2 7 3 3 2 3 3" xfId="9458"/>
    <cellStyle name="Moneda 2 7 3 3 2 4" xfId="9459"/>
    <cellStyle name="Moneda 2 7 3 3 2 4 2" xfId="9460"/>
    <cellStyle name="Moneda 2 7 3 3 2 5" xfId="9461"/>
    <cellStyle name="Moneda 2 7 3 3 3" xfId="9462"/>
    <cellStyle name="Moneda 2 7 3 3 3 2" xfId="9463"/>
    <cellStyle name="Moneda 2 7 3 3 3 2 2" xfId="9464"/>
    <cellStyle name="Moneda 2 7 3 3 3 2 2 2" xfId="9465"/>
    <cellStyle name="Moneda 2 7 3 3 3 2 2 2 2" xfId="9466"/>
    <cellStyle name="Moneda 2 7 3 3 3 2 2 3" xfId="9467"/>
    <cellStyle name="Moneda 2 7 3 3 3 2 3" xfId="9468"/>
    <cellStyle name="Moneda 2 7 3 3 3 2 3 2" xfId="9469"/>
    <cellStyle name="Moneda 2 7 3 3 3 2 4" xfId="9470"/>
    <cellStyle name="Moneda 2 7 3 3 3 3" xfId="9471"/>
    <cellStyle name="Moneda 2 7 3 3 3 3 2" xfId="9472"/>
    <cellStyle name="Moneda 2 7 3 3 3 3 2 2" xfId="9473"/>
    <cellStyle name="Moneda 2 7 3 3 3 3 3" xfId="9474"/>
    <cellStyle name="Moneda 2 7 3 3 3 4" xfId="9475"/>
    <cellStyle name="Moneda 2 7 3 3 3 4 2" xfId="9476"/>
    <cellStyle name="Moneda 2 7 3 3 3 5" xfId="9477"/>
    <cellStyle name="Moneda 2 7 3 3 4" xfId="9478"/>
    <cellStyle name="Moneda 2 7 3 3 4 2" xfId="9479"/>
    <cellStyle name="Moneda 2 7 3 3 4 2 2" xfId="9480"/>
    <cellStyle name="Moneda 2 7 3 3 4 2 2 2" xfId="9481"/>
    <cellStyle name="Moneda 2 7 3 3 4 2 3" xfId="9482"/>
    <cellStyle name="Moneda 2 7 3 3 4 3" xfId="9483"/>
    <cellStyle name="Moneda 2 7 3 3 4 3 2" xfId="9484"/>
    <cellStyle name="Moneda 2 7 3 3 4 4" xfId="9485"/>
    <cellStyle name="Moneda 2 7 3 3 5" xfId="9486"/>
    <cellStyle name="Moneda 2 7 3 3 5 2" xfId="9487"/>
    <cellStyle name="Moneda 2 7 3 3 5 2 2" xfId="9488"/>
    <cellStyle name="Moneda 2 7 3 3 5 3" xfId="9489"/>
    <cellStyle name="Moneda 2 7 3 3 6" xfId="9490"/>
    <cellStyle name="Moneda 2 7 3 3 6 2" xfId="9491"/>
    <cellStyle name="Moneda 2 7 3 3 7" xfId="9492"/>
    <cellStyle name="Moneda 2 7 3 4" xfId="9493"/>
    <cellStyle name="Moneda 2 7 3 4 2" xfId="9494"/>
    <cellStyle name="Moneda 2 7 3 4 2 2" xfId="9495"/>
    <cellStyle name="Moneda 2 7 3 4 2 2 2" xfId="9496"/>
    <cellStyle name="Moneda 2 7 3 4 2 2 2 2" xfId="9497"/>
    <cellStyle name="Moneda 2 7 3 4 2 2 3" xfId="9498"/>
    <cellStyle name="Moneda 2 7 3 4 2 3" xfId="9499"/>
    <cellStyle name="Moneda 2 7 3 4 2 3 2" xfId="9500"/>
    <cellStyle name="Moneda 2 7 3 4 2 4" xfId="9501"/>
    <cellStyle name="Moneda 2 7 3 4 3" xfId="9502"/>
    <cellStyle name="Moneda 2 7 3 4 3 2" xfId="9503"/>
    <cellStyle name="Moneda 2 7 3 4 3 2 2" xfId="9504"/>
    <cellStyle name="Moneda 2 7 3 4 3 3" xfId="9505"/>
    <cellStyle name="Moneda 2 7 3 4 4" xfId="9506"/>
    <cellStyle name="Moneda 2 7 3 4 4 2" xfId="9507"/>
    <cellStyle name="Moneda 2 7 3 4 5" xfId="9508"/>
    <cellStyle name="Moneda 2 7 3 5" xfId="9509"/>
    <cellStyle name="Moneda 2 7 3 5 2" xfId="9510"/>
    <cellStyle name="Moneda 2 7 3 5 2 2" xfId="9511"/>
    <cellStyle name="Moneda 2 7 3 5 2 2 2" xfId="9512"/>
    <cellStyle name="Moneda 2 7 3 5 2 2 2 2" xfId="9513"/>
    <cellStyle name="Moneda 2 7 3 5 2 2 3" xfId="9514"/>
    <cellStyle name="Moneda 2 7 3 5 2 3" xfId="9515"/>
    <cellStyle name="Moneda 2 7 3 5 2 3 2" xfId="9516"/>
    <cellStyle name="Moneda 2 7 3 5 2 4" xfId="9517"/>
    <cellStyle name="Moneda 2 7 3 5 3" xfId="9518"/>
    <cellStyle name="Moneda 2 7 3 5 3 2" xfId="9519"/>
    <cellStyle name="Moneda 2 7 3 5 3 2 2" xfId="9520"/>
    <cellStyle name="Moneda 2 7 3 5 3 3" xfId="9521"/>
    <cellStyle name="Moneda 2 7 3 5 4" xfId="9522"/>
    <cellStyle name="Moneda 2 7 3 5 4 2" xfId="9523"/>
    <cellStyle name="Moneda 2 7 3 5 5" xfId="9524"/>
    <cellStyle name="Moneda 2 7 3 6" xfId="9525"/>
    <cellStyle name="Moneda 2 7 3 6 2" xfId="9526"/>
    <cellStyle name="Moneda 2 7 3 6 2 2" xfId="9527"/>
    <cellStyle name="Moneda 2 7 3 6 2 2 2" xfId="9528"/>
    <cellStyle name="Moneda 2 7 3 6 2 3" xfId="9529"/>
    <cellStyle name="Moneda 2 7 3 6 3" xfId="9530"/>
    <cellStyle name="Moneda 2 7 3 6 3 2" xfId="9531"/>
    <cellStyle name="Moneda 2 7 3 6 4" xfId="9532"/>
    <cellStyle name="Moneda 2 7 3 7" xfId="9533"/>
    <cellStyle name="Moneda 2 7 3 7 2" xfId="9534"/>
    <cellStyle name="Moneda 2 7 3 7 2 2" xfId="9535"/>
    <cellStyle name="Moneda 2 7 3 7 3" xfId="9536"/>
    <cellStyle name="Moneda 2 7 3 8" xfId="9537"/>
    <cellStyle name="Moneda 2 7 3 8 2" xfId="9538"/>
    <cellStyle name="Moneda 2 7 3 9" xfId="9539"/>
    <cellStyle name="Moneda 2 7 4" xfId="9540"/>
    <cellStyle name="Moneda 2 7 4 2" xfId="9541"/>
    <cellStyle name="Moneda 2 7 4 2 2" xfId="9542"/>
    <cellStyle name="Moneda 2 7 4 2 2 2" xfId="9543"/>
    <cellStyle name="Moneda 2 7 4 2 2 2 2" xfId="9544"/>
    <cellStyle name="Moneda 2 7 4 2 2 2 2 2" xfId="9545"/>
    <cellStyle name="Moneda 2 7 4 2 2 2 2 2 2" xfId="9546"/>
    <cellStyle name="Moneda 2 7 4 2 2 2 2 3" xfId="9547"/>
    <cellStyle name="Moneda 2 7 4 2 2 2 3" xfId="9548"/>
    <cellStyle name="Moneda 2 7 4 2 2 2 3 2" xfId="9549"/>
    <cellStyle name="Moneda 2 7 4 2 2 2 4" xfId="9550"/>
    <cellStyle name="Moneda 2 7 4 2 2 3" xfId="9551"/>
    <cellStyle name="Moneda 2 7 4 2 2 3 2" xfId="9552"/>
    <cellStyle name="Moneda 2 7 4 2 2 3 2 2" xfId="9553"/>
    <cellStyle name="Moneda 2 7 4 2 2 3 3" xfId="9554"/>
    <cellStyle name="Moneda 2 7 4 2 2 4" xfId="9555"/>
    <cellStyle name="Moneda 2 7 4 2 2 4 2" xfId="9556"/>
    <cellStyle name="Moneda 2 7 4 2 2 5" xfId="9557"/>
    <cellStyle name="Moneda 2 7 4 2 3" xfId="9558"/>
    <cellStyle name="Moneda 2 7 4 2 3 2" xfId="9559"/>
    <cellStyle name="Moneda 2 7 4 2 3 2 2" xfId="9560"/>
    <cellStyle name="Moneda 2 7 4 2 3 2 2 2" xfId="9561"/>
    <cellStyle name="Moneda 2 7 4 2 3 2 2 2 2" xfId="9562"/>
    <cellStyle name="Moneda 2 7 4 2 3 2 2 3" xfId="9563"/>
    <cellStyle name="Moneda 2 7 4 2 3 2 3" xfId="9564"/>
    <cellStyle name="Moneda 2 7 4 2 3 2 3 2" xfId="9565"/>
    <cellStyle name="Moneda 2 7 4 2 3 2 4" xfId="9566"/>
    <cellStyle name="Moneda 2 7 4 2 3 3" xfId="9567"/>
    <cellStyle name="Moneda 2 7 4 2 3 3 2" xfId="9568"/>
    <cellStyle name="Moneda 2 7 4 2 3 3 2 2" xfId="9569"/>
    <cellStyle name="Moneda 2 7 4 2 3 3 3" xfId="9570"/>
    <cellStyle name="Moneda 2 7 4 2 3 4" xfId="9571"/>
    <cellStyle name="Moneda 2 7 4 2 3 4 2" xfId="9572"/>
    <cellStyle name="Moneda 2 7 4 2 3 5" xfId="9573"/>
    <cellStyle name="Moneda 2 7 4 2 4" xfId="9574"/>
    <cellStyle name="Moneda 2 7 4 2 4 2" xfId="9575"/>
    <cellStyle name="Moneda 2 7 4 2 4 2 2" xfId="9576"/>
    <cellStyle name="Moneda 2 7 4 2 4 2 2 2" xfId="9577"/>
    <cellStyle name="Moneda 2 7 4 2 4 2 3" xfId="9578"/>
    <cellStyle name="Moneda 2 7 4 2 4 3" xfId="9579"/>
    <cellStyle name="Moneda 2 7 4 2 4 3 2" xfId="9580"/>
    <cellStyle name="Moneda 2 7 4 2 4 4" xfId="9581"/>
    <cellStyle name="Moneda 2 7 4 2 5" xfId="9582"/>
    <cellStyle name="Moneda 2 7 4 2 5 2" xfId="9583"/>
    <cellStyle name="Moneda 2 7 4 2 5 2 2" xfId="9584"/>
    <cellStyle name="Moneda 2 7 4 2 5 3" xfId="9585"/>
    <cellStyle name="Moneda 2 7 4 2 6" xfId="9586"/>
    <cellStyle name="Moneda 2 7 4 2 6 2" xfId="9587"/>
    <cellStyle name="Moneda 2 7 4 2 7" xfId="9588"/>
    <cellStyle name="Moneda 2 7 4 3" xfId="9589"/>
    <cellStyle name="Moneda 2 7 4 3 2" xfId="9590"/>
    <cellStyle name="Moneda 2 7 4 3 2 2" xfId="9591"/>
    <cellStyle name="Moneda 2 7 4 3 2 2 2" xfId="9592"/>
    <cellStyle name="Moneda 2 7 4 3 2 2 2 2" xfId="9593"/>
    <cellStyle name="Moneda 2 7 4 3 2 2 3" xfId="9594"/>
    <cellStyle name="Moneda 2 7 4 3 2 3" xfId="9595"/>
    <cellStyle name="Moneda 2 7 4 3 2 3 2" xfId="9596"/>
    <cellStyle name="Moneda 2 7 4 3 2 4" xfId="9597"/>
    <cellStyle name="Moneda 2 7 4 3 3" xfId="9598"/>
    <cellStyle name="Moneda 2 7 4 3 3 2" xfId="9599"/>
    <cellStyle name="Moneda 2 7 4 3 3 2 2" xfId="9600"/>
    <cellStyle name="Moneda 2 7 4 3 3 3" xfId="9601"/>
    <cellStyle name="Moneda 2 7 4 3 4" xfId="9602"/>
    <cellStyle name="Moneda 2 7 4 3 4 2" xfId="9603"/>
    <cellStyle name="Moneda 2 7 4 3 5" xfId="9604"/>
    <cellStyle name="Moneda 2 7 4 4" xfId="9605"/>
    <cellStyle name="Moneda 2 7 4 4 2" xfId="9606"/>
    <cellStyle name="Moneda 2 7 4 4 2 2" xfId="9607"/>
    <cellStyle name="Moneda 2 7 4 4 2 2 2" xfId="9608"/>
    <cellStyle name="Moneda 2 7 4 4 2 2 2 2" xfId="9609"/>
    <cellStyle name="Moneda 2 7 4 4 2 2 3" xfId="9610"/>
    <cellStyle name="Moneda 2 7 4 4 2 3" xfId="9611"/>
    <cellStyle name="Moneda 2 7 4 4 2 3 2" xfId="9612"/>
    <cellStyle name="Moneda 2 7 4 4 2 4" xfId="9613"/>
    <cellStyle name="Moneda 2 7 4 4 3" xfId="9614"/>
    <cellStyle name="Moneda 2 7 4 4 3 2" xfId="9615"/>
    <cellStyle name="Moneda 2 7 4 4 3 2 2" xfId="9616"/>
    <cellStyle name="Moneda 2 7 4 4 3 3" xfId="9617"/>
    <cellStyle name="Moneda 2 7 4 4 4" xfId="9618"/>
    <cellStyle name="Moneda 2 7 4 4 4 2" xfId="9619"/>
    <cellStyle name="Moneda 2 7 4 4 5" xfId="9620"/>
    <cellStyle name="Moneda 2 7 4 5" xfId="9621"/>
    <cellStyle name="Moneda 2 7 4 5 2" xfId="9622"/>
    <cellStyle name="Moneda 2 7 4 5 2 2" xfId="9623"/>
    <cellStyle name="Moneda 2 7 4 5 2 2 2" xfId="9624"/>
    <cellStyle name="Moneda 2 7 4 5 2 3" xfId="9625"/>
    <cellStyle name="Moneda 2 7 4 5 3" xfId="9626"/>
    <cellStyle name="Moneda 2 7 4 5 3 2" xfId="9627"/>
    <cellStyle name="Moneda 2 7 4 5 4" xfId="9628"/>
    <cellStyle name="Moneda 2 7 4 6" xfId="9629"/>
    <cellStyle name="Moneda 2 7 4 6 2" xfId="9630"/>
    <cellStyle name="Moneda 2 7 4 6 2 2" xfId="9631"/>
    <cellStyle name="Moneda 2 7 4 6 3" xfId="9632"/>
    <cellStyle name="Moneda 2 7 4 7" xfId="9633"/>
    <cellStyle name="Moneda 2 7 4 7 2" xfId="9634"/>
    <cellStyle name="Moneda 2 7 4 8" xfId="9635"/>
    <cellStyle name="Moneda 2 7 5" xfId="9636"/>
    <cellStyle name="Moneda 2 7 5 2" xfId="9637"/>
    <cellStyle name="Moneda 2 7 5 2 2" xfId="9638"/>
    <cellStyle name="Moneda 2 7 5 2 2 2" xfId="9639"/>
    <cellStyle name="Moneda 2 7 5 2 2 2 2" xfId="9640"/>
    <cellStyle name="Moneda 2 7 5 2 2 2 2 2" xfId="9641"/>
    <cellStyle name="Moneda 2 7 5 2 2 2 3" xfId="9642"/>
    <cellStyle name="Moneda 2 7 5 2 2 3" xfId="9643"/>
    <cellStyle name="Moneda 2 7 5 2 2 3 2" xfId="9644"/>
    <cellStyle name="Moneda 2 7 5 2 2 4" xfId="9645"/>
    <cellStyle name="Moneda 2 7 5 2 3" xfId="9646"/>
    <cellStyle name="Moneda 2 7 5 2 3 2" xfId="9647"/>
    <cellStyle name="Moneda 2 7 5 2 3 2 2" xfId="9648"/>
    <cellStyle name="Moneda 2 7 5 2 3 3" xfId="9649"/>
    <cellStyle name="Moneda 2 7 5 2 4" xfId="9650"/>
    <cellStyle name="Moneda 2 7 5 2 4 2" xfId="9651"/>
    <cellStyle name="Moneda 2 7 5 2 5" xfId="9652"/>
    <cellStyle name="Moneda 2 7 5 3" xfId="9653"/>
    <cellStyle name="Moneda 2 7 5 3 2" xfId="9654"/>
    <cellStyle name="Moneda 2 7 5 3 2 2" xfId="9655"/>
    <cellStyle name="Moneda 2 7 5 3 2 2 2" xfId="9656"/>
    <cellStyle name="Moneda 2 7 5 3 2 2 2 2" xfId="9657"/>
    <cellStyle name="Moneda 2 7 5 3 2 2 3" xfId="9658"/>
    <cellStyle name="Moneda 2 7 5 3 2 3" xfId="9659"/>
    <cellStyle name="Moneda 2 7 5 3 2 3 2" xfId="9660"/>
    <cellStyle name="Moneda 2 7 5 3 2 4" xfId="9661"/>
    <cellStyle name="Moneda 2 7 5 3 3" xfId="9662"/>
    <cellStyle name="Moneda 2 7 5 3 3 2" xfId="9663"/>
    <cellStyle name="Moneda 2 7 5 3 3 2 2" xfId="9664"/>
    <cellStyle name="Moneda 2 7 5 3 3 3" xfId="9665"/>
    <cellStyle name="Moneda 2 7 5 3 4" xfId="9666"/>
    <cellStyle name="Moneda 2 7 5 3 4 2" xfId="9667"/>
    <cellStyle name="Moneda 2 7 5 3 5" xfId="9668"/>
    <cellStyle name="Moneda 2 7 5 4" xfId="9669"/>
    <cellStyle name="Moneda 2 7 5 4 2" xfId="9670"/>
    <cellStyle name="Moneda 2 7 5 4 2 2" xfId="9671"/>
    <cellStyle name="Moneda 2 7 5 4 2 2 2" xfId="9672"/>
    <cellStyle name="Moneda 2 7 5 4 2 3" xfId="9673"/>
    <cellStyle name="Moneda 2 7 5 4 3" xfId="9674"/>
    <cellStyle name="Moneda 2 7 5 4 3 2" xfId="9675"/>
    <cellStyle name="Moneda 2 7 5 4 4" xfId="9676"/>
    <cellStyle name="Moneda 2 7 5 5" xfId="9677"/>
    <cellStyle name="Moneda 2 7 5 5 2" xfId="9678"/>
    <cellStyle name="Moneda 2 7 5 5 2 2" xfId="9679"/>
    <cellStyle name="Moneda 2 7 5 5 3" xfId="9680"/>
    <cellStyle name="Moneda 2 7 5 6" xfId="9681"/>
    <cellStyle name="Moneda 2 7 5 6 2" xfId="9682"/>
    <cellStyle name="Moneda 2 7 5 7" xfId="9683"/>
    <cellStyle name="Moneda 2 7 6" xfId="9684"/>
    <cellStyle name="Moneda 2 7 6 2" xfId="9685"/>
    <cellStyle name="Moneda 2 7 6 2 2" xfId="9686"/>
    <cellStyle name="Moneda 2 7 6 2 2 2" xfId="9687"/>
    <cellStyle name="Moneda 2 7 6 2 2 2 2" xfId="9688"/>
    <cellStyle name="Moneda 2 7 6 2 2 3" xfId="9689"/>
    <cellStyle name="Moneda 2 7 6 2 3" xfId="9690"/>
    <cellStyle name="Moneda 2 7 6 2 3 2" xfId="9691"/>
    <cellStyle name="Moneda 2 7 6 2 4" xfId="9692"/>
    <cellStyle name="Moneda 2 7 6 3" xfId="9693"/>
    <cellStyle name="Moneda 2 7 6 3 2" xfId="9694"/>
    <cellStyle name="Moneda 2 7 6 3 2 2" xfId="9695"/>
    <cellStyle name="Moneda 2 7 6 3 3" xfId="9696"/>
    <cellStyle name="Moneda 2 7 6 4" xfId="9697"/>
    <cellStyle name="Moneda 2 7 6 4 2" xfId="9698"/>
    <cellStyle name="Moneda 2 7 6 5" xfId="9699"/>
    <cellStyle name="Moneda 2 7 7" xfId="9700"/>
    <cellStyle name="Moneda 2 7 7 2" xfId="9701"/>
    <cellStyle name="Moneda 2 7 7 2 2" xfId="9702"/>
    <cellStyle name="Moneda 2 7 7 2 2 2" xfId="9703"/>
    <cellStyle name="Moneda 2 7 7 2 2 2 2" xfId="9704"/>
    <cellStyle name="Moneda 2 7 7 2 2 3" xfId="9705"/>
    <cellStyle name="Moneda 2 7 7 2 3" xfId="9706"/>
    <cellStyle name="Moneda 2 7 7 2 3 2" xfId="9707"/>
    <cellStyle name="Moneda 2 7 7 2 4" xfId="9708"/>
    <cellStyle name="Moneda 2 7 7 3" xfId="9709"/>
    <cellStyle name="Moneda 2 7 7 3 2" xfId="9710"/>
    <cellStyle name="Moneda 2 7 7 3 2 2" xfId="9711"/>
    <cellStyle name="Moneda 2 7 7 3 3" xfId="9712"/>
    <cellStyle name="Moneda 2 7 7 4" xfId="9713"/>
    <cellStyle name="Moneda 2 7 7 4 2" xfId="9714"/>
    <cellStyle name="Moneda 2 7 7 5" xfId="9715"/>
    <cellStyle name="Moneda 2 7 8" xfId="9716"/>
    <cellStyle name="Moneda 2 7 8 2" xfId="9717"/>
    <cellStyle name="Moneda 2 7 8 2 2" xfId="9718"/>
    <cellStyle name="Moneda 2 7 8 2 2 2" xfId="9719"/>
    <cellStyle name="Moneda 2 7 8 2 3" xfId="9720"/>
    <cellStyle name="Moneda 2 7 8 3" xfId="9721"/>
    <cellStyle name="Moneda 2 7 8 3 2" xfId="9722"/>
    <cellStyle name="Moneda 2 7 8 4" xfId="9723"/>
    <cellStyle name="Moneda 2 7 9" xfId="9724"/>
    <cellStyle name="Moneda 2 7 9 2" xfId="9725"/>
    <cellStyle name="Moneda 2 7 9 2 2" xfId="9726"/>
    <cellStyle name="Moneda 2 7 9 3" xfId="9727"/>
    <cellStyle name="Moneda 2 8" xfId="9728"/>
    <cellStyle name="Moneda 2 9" xfId="9729"/>
    <cellStyle name="Moneda 2 9 2" xfId="9730"/>
    <cellStyle name="Moneda 2 9 2 2" xfId="9731"/>
    <cellStyle name="Moneda 2 9 2 2 2" xfId="9732"/>
    <cellStyle name="Moneda 2 9 2 2 2 2" xfId="9733"/>
    <cellStyle name="Moneda 2 9 2 2 2 2 2" xfId="9734"/>
    <cellStyle name="Moneda 2 9 2 2 2 2 2 2" xfId="9735"/>
    <cellStyle name="Moneda 2 9 2 2 2 2 3" xfId="9736"/>
    <cellStyle name="Moneda 2 9 2 2 2 3" xfId="9737"/>
    <cellStyle name="Moneda 2 9 2 2 2 3 2" xfId="9738"/>
    <cellStyle name="Moneda 2 9 2 2 2 4" xfId="9739"/>
    <cellStyle name="Moneda 2 9 2 2 3" xfId="9740"/>
    <cellStyle name="Moneda 2 9 2 2 3 2" xfId="9741"/>
    <cellStyle name="Moneda 2 9 2 2 3 2 2" xfId="9742"/>
    <cellStyle name="Moneda 2 9 2 2 3 3" xfId="9743"/>
    <cellStyle name="Moneda 2 9 2 2 4" xfId="9744"/>
    <cellStyle name="Moneda 2 9 2 2 4 2" xfId="9745"/>
    <cellStyle name="Moneda 2 9 2 2 5" xfId="9746"/>
    <cellStyle name="Moneda 2 9 2 3" xfId="9747"/>
    <cellStyle name="Moneda 2 9 2 3 2" xfId="9748"/>
    <cellStyle name="Moneda 2 9 2 3 2 2" xfId="9749"/>
    <cellStyle name="Moneda 2 9 2 3 2 2 2" xfId="9750"/>
    <cellStyle name="Moneda 2 9 2 3 2 2 2 2" xfId="9751"/>
    <cellStyle name="Moneda 2 9 2 3 2 2 3" xfId="9752"/>
    <cellStyle name="Moneda 2 9 2 3 2 3" xfId="9753"/>
    <cellStyle name="Moneda 2 9 2 3 2 3 2" xfId="9754"/>
    <cellStyle name="Moneda 2 9 2 3 2 4" xfId="9755"/>
    <cellStyle name="Moneda 2 9 2 3 3" xfId="9756"/>
    <cellStyle name="Moneda 2 9 2 3 3 2" xfId="9757"/>
    <cellStyle name="Moneda 2 9 2 3 3 2 2" xfId="9758"/>
    <cellStyle name="Moneda 2 9 2 3 3 3" xfId="9759"/>
    <cellStyle name="Moneda 2 9 2 3 4" xfId="9760"/>
    <cellStyle name="Moneda 2 9 2 3 4 2" xfId="9761"/>
    <cellStyle name="Moneda 2 9 2 3 5" xfId="9762"/>
    <cellStyle name="Moneda 2 9 2 4" xfId="9763"/>
    <cellStyle name="Moneda 2 9 2 4 2" xfId="9764"/>
    <cellStyle name="Moneda 2 9 2 4 2 2" xfId="9765"/>
    <cellStyle name="Moneda 2 9 2 4 2 2 2" xfId="9766"/>
    <cellStyle name="Moneda 2 9 2 4 2 3" xfId="9767"/>
    <cellStyle name="Moneda 2 9 2 4 3" xfId="9768"/>
    <cellStyle name="Moneda 2 9 2 4 3 2" xfId="9769"/>
    <cellStyle name="Moneda 2 9 2 4 4" xfId="9770"/>
    <cellStyle name="Moneda 2 9 2 5" xfId="9771"/>
    <cellStyle name="Moneda 2 9 2 5 2" xfId="9772"/>
    <cellStyle name="Moneda 2 9 2 5 2 2" xfId="9773"/>
    <cellStyle name="Moneda 2 9 2 5 3" xfId="9774"/>
    <cellStyle name="Moneda 2 9 2 6" xfId="9775"/>
    <cellStyle name="Moneda 2 9 2 6 2" xfId="9776"/>
    <cellStyle name="Moneda 2 9 2 7" xfId="9777"/>
    <cellStyle name="Moneda 2 9 3" xfId="9778"/>
    <cellStyle name="Moneda 2 9 3 2" xfId="9779"/>
    <cellStyle name="Moneda 2 9 3 2 2" xfId="9780"/>
    <cellStyle name="Moneda 2 9 3 2 2 2" xfId="9781"/>
    <cellStyle name="Moneda 2 9 3 2 2 2 2" xfId="9782"/>
    <cellStyle name="Moneda 2 9 3 2 2 3" xfId="9783"/>
    <cellStyle name="Moneda 2 9 3 2 3" xfId="9784"/>
    <cellStyle name="Moneda 2 9 3 2 3 2" xfId="9785"/>
    <cellStyle name="Moneda 2 9 3 2 4" xfId="9786"/>
    <cellStyle name="Moneda 2 9 3 3" xfId="9787"/>
    <cellStyle name="Moneda 2 9 3 3 2" xfId="9788"/>
    <cellStyle name="Moneda 2 9 3 3 2 2" xfId="9789"/>
    <cellStyle name="Moneda 2 9 3 3 3" xfId="9790"/>
    <cellStyle name="Moneda 2 9 3 4" xfId="9791"/>
    <cellStyle name="Moneda 2 9 3 4 2" xfId="9792"/>
    <cellStyle name="Moneda 2 9 3 5" xfId="9793"/>
    <cellStyle name="Moneda 2 9 4" xfId="9794"/>
    <cellStyle name="Moneda 2 9 4 2" xfId="9795"/>
    <cellStyle name="Moneda 2 9 4 2 2" xfId="9796"/>
    <cellStyle name="Moneda 2 9 4 2 2 2" xfId="9797"/>
    <cellStyle name="Moneda 2 9 4 2 2 2 2" xfId="9798"/>
    <cellStyle name="Moneda 2 9 4 2 2 3" xfId="9799"/>
    <cellStyle name="Moneda 2 9 4 2 3" xfId="9800"/>
    <cellStyle name="Moneda 2 9 4 2 3 2" xfId="9801"/>
    <cellStyle name="Moneda 2 9 4 2 4" xfId="9802"/>
    <cellStyle name="Moneda 2 9 4 3" xfId="9803"/>
    <cellStyle name="Moneda 2 9 4 3 2" xfId="9804"/>
    <cellStyle name="Moneda 2 9 4 3 2 2" xfId="9805"/>
    <cellStyle name="Moneda 2 9 4 3 3" xfId="9806"/>
    <cellStyle name="Moneda 2 9 4 4" xfId="9807"/>
    <cellStyle name="Moneda 2 9 4 4 2" xfId="9808"/>
    <cellStyle name="Moneda 2 9 4 5" xfId="9809"/>
    <cellStyle name="Moneda 2 9 5" xfId="9810"/>
    <cellStyle name="Moneda 2 9 5 2" xfId="9811"/>
    <cellStyle name="Moneda 2 9 5 2 2" xfId="9812"/>
    <cellStyle name="Moneda 2 9 5 2 2 2" xfId="9813"/>
    <cellStyle name="Moneda 2 9 5 2 3" xfId="9814"/>
    <cellStyle name="Moneda 2 9 5 3" xfId="9815"/>
    <cellStyle name="Moneda 2 9 5 3 2" xfId="9816"/>
    <cellStyle name="Moneda 2 9 5 4" xfId="9817"/>
    <cellStyle name="Moneda 2 9 6" xfId="9818"/>
    <cellStyle name="Moneda 2 9 6 2" xfId="9819"/>
    <cellStyle name="Moneda 2 9 6 2 2" xfId="9820"/>
    <cellStyle name="Moneda 2 9 6 3" xfId="9821"/>
    <cellStyle name="Moneda 2 9 7" xfId="9822"/>
    <cellStyle name="Moneda 2 9 7 2" xfId="9823"/>
    <cellStyle name="Moneda 2 9 8" xfId="9824"/>
    <cellStyle name="Moneda 3" xfId="9825"/>
    <cellStyle name="Moneda 3 10" xfId="9826"/>
    <cellStyle name="Moneda 3 10 2" xfId="9827"/>
    <cellStyle name="Moneda 3 10 2 2" xfId="9828"/>
    <cellStyle name="Moneda 3 10 2 2 2" xfId="9829"/>
    <cellStyle name="Moneda 3 10 2 2 2 2" xfId="9830"/>
    <cellStyle name="Moneda 3 10 2 2 2 2 2" xfId="9831"/>
    <cellStyle name="Moneda 3 10 2 2 2 3" xfId="9832"/>
    <cellStyle name="Moneda 3 10 2 2 3" xfId="9833"/>
    <cellStyle name="Moneda 3 10 2 2 3 2" xfId="9834"/>
    <cellStyle name="Moneda 3 10 2 2 4" xfId="9835"/>
    <cellStyle name="Moneda 3 10 2 3" xfId="9836"/>
    <cellStyle name="Moneda 3 10 2 3 2" xfId="9837"/>
    <cellStyle name="Moneda 3 10 2 3 2 2" xfId="9838"/>
    <cellStyle name="Moneda 3 10 2 3 3" xfId="9839"/>
    <cellStyle name="Moneda 3 10 2 4" xfId="9840"/>
    <cellStyle name="Moneda 3 10 2 4 2" xfId="9841"/>
    <cellStyle name="Moneda 3 10 2 5" xfId="9842"/>
    <cellStyle name="Moneda 3 10 3" xfId="9843"/>
    <cellStyle name="Moneda 3 10 3 2" xfId="9844"/>
    <cellStyle name="Moneda 3 10 3 2 2" xfId="9845"/>
    <cellStyle name="Moneda 3 10 3 2 2 2" xfId="9846"/>
    <cellStyle name="Moneda 3 10 3 2 2 2 2" xfId="9847"/>
    <cellStyle name="Moneda 3 10 3 2 2 3" xfId="9848"/>
    <cellStyle name="Moneda 3 10 3 2 3" xfId="9849"/>
    <cellStyle name="Moneda 3 10 3 2 3 2" xfId="9850"/>
    <cellStyle name="Moneda 3 10 3 2 4" xfId="9851"/>
    <cellStyle name="Moneda 3 10 3 3" xfId="9852"/>
    <cellStyle name="Moneda 3 10 3 3 2" xfId="9853"/>
    <cellStyle name="Moneda 3 10 3 3 2 2" xfId="9854"/>
    <cellStyle name="Moneda 3 10 3 3 3" xfId="9855"/>
    <cellStyle name="Moneda 3 10 3 4" xfId="9856"/>
    <cellStyle name="Moneda 3 10 3 4 2" xfId="9857"/>
    <cellStyle name="Moneda 3 10 3 5" xfId="9858"/>
    <cellStyle name="Moneda 3 10 4" xfId="9859"/>
    <cellStyle name="Moneda 3 10 4 2" xfId="9860"/>
    <cellStyle name="Moneda 3 10 4 2 2" xfId="9861"/>
    <cellStyle name="Moneda 3 10 4 2 2 2" xfId="9862"/>
    <cellStyle name="Moneda 3 10 4 2 3" xfId="9863"/>
    <cellStyle name="Moneda 3 10 4 3" xfId="9864"/>
    <cellStyle name="Moneda 3 10 4 3 2" xfId="9865"/>
    <cellStyle name="Moneda 3 10 4 4" xfId="9866"/>
    <cellStyle name="Moneda 3 10 5" xfId="9867"/>
    <cellStyle name="Moneda 3 10 5 2" xfId="9868"/>
    <cellStyle name="Moneda 3 10 5 2 2" xfId="9869"/>
    <cellStyle name="Moneda 3 10 5 3" xfId="9870"/>
    <cellStyle name="Moneda 3 10 6" xfId="9871"/>
    <cellStyle name="Moneda 3 10 6 2" xfId="9872"/>
    <cellStyle name="Moneda 3 10 7" xfId="9873"/>
    <cellStyle name="Moneda 3 11" xfId="9874"/>
    <cellStyle name="Moneda 3 11 2" xfId="9875"/>
    <cellStyle name="Moneda 3 11 2 2" xfId="9876"/>
    <cellStyle name="Moneda 3 11 2 2 2" xfId="9877"/>
    <cellStyle name="Moneda 3 11 2 2 2 2" xfId="9878"/>
    <cellStyle name="Moneda 3 11 2 2 3" xfId="9879"/>
    <cellStyle name="Moneda 3 11 2 3" xfId="9880"/>
    <cellStyle name="Moneda 3 11 2 3 2" xfId="9881"/>
    <cellStyle name="Moneda 3 11 2 4" xfId="9882"/>
    <cellStyle name="Moneda 3 11 3" xfId="9883"/>
    <cellStyle name="Moneda 3 11 3 2" xfId="9884"/>
    <cellStyle name="Moneda 3 11 3 2 2" xfId="9885"/>
    <cellStyle name="Moneda 3 11 3 3" xfId="9886"/>
    <cellStyle name="Moneda 3 11 4" xfId="9887"/>
    <cellStyle name="Moneda 3 11 4 2" xfId="9888"/>
    <cellStyle name="Moneda 3 11 5" xfId="9889"/>
    <cellStyle name="Moneda 3 12" xfId="9890"/>
    <cellStyle name="Moneda 3 12 2" xfId="9891"/>
    <cellStyle name="Moneda 3 12 2 2" xfId="9892"/>
    <cellStyle name="Moneda 3 12 2 2 2" xfId="9893"/>
    <cellStyle name="Moneda 3 12 2 2 2 2" xfId="9894"/>
    <cellStyle name="Moneda 3 12 2 2 3" xfId="9895"/>
    <cellStyle name="Moneda 3 12 2 3" xfId="9896"/>
    <cellStyle name="Moneda 3 12 2 3 2" xfId="9897"/>
    <cellStyle name="Moneda 3 12 2 4" xfId="9898"/>
    <cellStyle name="Moneda 3 12 3" xfId="9899"/>
    <cellStyle name="Moneda 3 12 3 2" xfId="9900"/>
    <cellStyle name="Moneda 3 12 3 2 2" xfId="9901"/>
    <cellStyle name="Moneda 3 12 3 3" xfId="9902"/>
    <cellStyle name="Moneda 3 12 4" xfId="9903"/>
    <cellStyle name="Moneda 3 12 4 2" xfId="9904"/>
    <cellStyle name="Moneda 3 12 5" xfId="9905"/>
    <cellStyle name="Moneda 3 13" xfId="9906"/>
    <cellStyle name="Moneda 3 13 2" xfId="9907"/>
    <cellStyle name="Moneda 3 13 2 2" xfId="9908"/>
    <cellStyle name="Moneda 3 13 2 2 2" xfId="9909"/>
    <cellStyle name="Moneda 3 13 2 3" xfId="9910"/>
    <cellStyle name="Moneda 3 13 3" xfId="9911"/>
    <cellStyle name="Moneda 3 13 3 2" xfId="9912"/>
    <cellStyle name="Moneda 3 13 4" xfId="9913"/>
    <cellStyle name="Moneda 3 14" xfId="9914"/>
    <cellStyle name="Moneda 3 14 2" xfId="9915"/>
    <cellStyle name="Moneda 3 14 2 2" xfId="9916"/>
    <cellStyle name="Moneda 3 14 3" xfId="9917"/>
    <cellStyle name="Moneda 3 15" xfId="9918"/>
    <cellStyle name="Moneda 3 15 2" xfId="9919"/>
    <cellStyle name="Moneda 3 16" xfId="9920"/>
    <cellStyle name="Moneda 3 2" xfId="9921"/>
    <cellStyle name="Moneda 3 2 10" xfId="9922"/>
    <cellStyle name="Moneda 3 2 10 2" xfId="9923"/>
    <cellStyle name="Moneda 3 2 10 2 2" xfId="9924"/>
    <cellStyle name="Moneda 3 2 10 2 2 2" xfId="9925"/>
    <cellStyle name="Moneda 3 2 10 2 2 2 2" xfId="9926"/>
    <cellStyle name="Moneda 3 2 10 2 2 3" xfId="9927"/>
    <cellStyle name="Moneda 3 2 10 2 3" xfId="9928"/>
    <cellStyle name="Moneda 3 2 10 2 3 2" xfId="9929"/>
    <cellStyle name="Moneda 3 2 10 2 4" xfId="9930"/>
    <cellStyle name="Moneda 3 2 10 3" xfId="9931"/>
    <cellStyle name="Moneda 3 2 10 3 2" xfId="9932"/>
    <cellStyle name="Moneda 3 2 10 3 2 2" xfId="9933"/>
    <cellStyle name="Moneda 3 2 10 3 3" xfId="9934"/>
    <cellStyle name="Moneda 3 2 10 4" xfId="9935"/>
    <cellStyle name="Moneda 3 2 10 4 2" xfId="9936"/>
    <cellStyle name="Moneda 3 2 10 5" xfId="9937"/>
    <cellStyle name="Moneda 3 2 11" xfId="9938"/>
    <cellStyle name="Moneda 3 2 11 2" xfId="9939"/>
    <cellStyle name="Moneda 3 2 11 2 2" xfId="9940"/>
    <cellStyle name="Moneda 3 2 11 2 2 2" xfId="9941"/>
    <cellStyle name="Moneda 3 2 11 2 2 2 2" xfId="9942"/>
    <cellStyle name="Moneda 3 2 11 2 2 3" xfId="9943"/>
    <cellStyle name="Moneda 3 2 11 2 3" xfId="9944"/>
    <cellStyle name="Moneda 3 2 11 2 3 2" xfId="9945"/>
    <cellStyle name="Moneda 3 2 11 2 4" xfId="9946"/>
    <cellStyle name="Moneda 3 2 11 3" xfId="9947"/>
    <cellStyle name="Moneda 3 2 11 3 2" xfId="9948"/>
    <cellStyle name="Moneda 3 2 11 3 2 2" xfId="9949"/>
    <cellStyle name="Moneda 3 2 11 3 3" xfId="9950"/>
    <cellStyle name="Moneda 3 2 11 4" xfId="9951"/>
    <cellStyle name="Moneda 3 2 11 4 2" xfId="9952"/>
    <cellStyle name="Moneda 3 2 11 5" xfId="9953"/>
    <cellStyle name="Moneda 3 2 12" xfId="9954"/>
    <cellStyle name="Moneda 3 2 12 2" xfId="9955"/>
    <cellStyle name="Moneda 3 2 12 2 2" xfId="9956"/>
    <cellStyle name="Moneda 3 2 12 2 2 2" xfId="9957"/>
    <cellStyle name="Moneda 3 2 12 2 3" xfId="9958"/>
    <cellStyle name="Moneda 3 2 12 3" xfId="9959"/>
    <cellStyle name="Moneda 3 2 12 3 2" xfId="9960"/>
    <cellStyle name="Moneda 3 2 12 4" xfId="9961"/>
    <cellStyle name="Moneda 3 2 13" xfId="9962"/>
    <cellStyle name="Moneda 3 2 13 2" xfId="9963"/>
    <cellStyle name="Moneda 3 2 13 2 2" xfId="9964"/>
    <cellStyle name="Moneda 3 2 13 3" xfId="9965"/>
    <cellStyle name="Moneda 3 2 14" xfId="9966"/>
    <cellStyle name="Moneda 3 2 14 2" xfId="9967"/>
    <cellStyle name="Moneda 3 2 15" xfId="9968"/>
    <cellStyle name="Moneda 3 2 2" xfId="9969"/>
    <cellStyle name="Moneda 3 2 2 10" xfId="9970"/>
    <cellStyle name="Moneda 3 2 2 10 2" xfId="9971"/>
    <cellStyle name="Moneda 3 2 2 10 2 2" xfId="9972"/>
    <cellStyle name="Moneda 3 2 2 10 3" xfId="9973"/>
    <cellStyle name="Moneda 3 2 2 11" xfId="9974"/>
    <cellStyle name="Moneda 3 2 2 11 2" xfId="9975"/>
    <cellStyle name="Moneda 3 2 2 12" xfId="9976"/>
    <cellStyle name="Moneda 3 2 2 2" xfId="9977"/>
    <cellStyle name="Moneda 3 2 2 2 10" xfId="9978"/>
    <cellStyle name="Moneda 3 2 2 2 10 2" xfId="9979"/>
    <cellStyle name="Moneda 3 2 2 2 11" xfId="9980"/>
    <cellStyle name="Moneda 3 2 2 2 2" xfId="9981"/>
    <cellStyle name="Moneda 3 2 2 2 2 2" xfId="9982"/>
    <cellStyle name="Moneda 3 2 2 2 2 2 2" xfId="9983"/>
    <cellStyle name="Moneda 3 2 2 2 2 2 2 2" xfId="9984"/>
    <cellStyle name="Moneda 3 2 2 2 2 2 2 2 2" xfId="9985"/>
    <cellStyle name="Moneda 3 2 2 2 2 2 2 2 2 2" xfId="9986"/>
    <cellStyle name="Moneda 3 2 2 2 2 2 2 2 2 2 2" xfId="9987"/>
    <cellStyle name="Moneda 3 2 2 2 2 2 2 2 2 2 2 2" xfId="9988"/>
    <cellStyle name="Moneda 3 2 2 2 2 2 2 2 2 2 3" xfId="9989"/>
    <cellStyle name="Moneda 3 2 2 2 2 2 2 2 2 3" xfId="9990"/>
    <cellStyle name="Moneda 3 2 2 2 2 2 2 2 2 3 2" xfId="9991"/>
    <cellStyle name="Moneda 3 2 2 2 2 2 2 2 2 4" xfId="9992"/>
    <cellStyle name="Moneda 3 2 2 2 2 2 2 2 3" xfId="9993"/>
    <cellStyle name="Moneda 3 2 2 2 2 2 2 2 3 2" xfId="9994"/>
    <cellStyle name="Moneda 3 2 2 2 2 2 2 2 3 2 2" xfId="9995"/>
    <cellStyle name="Moneda 3 2 2 2 2 2 2 2 3 3" xfId="9996"/>
    <cellStyle name="Moneda 3 2 2 2 2 2 2 2 4" xfId="9997"/>
    <cellStyle name="Moneda 3 2 2 2 2 2 2 2 4 2" xfId="9998"/>
    <cellStyle name="Moneda 3 2 2 2 2 2 2 2 5" xfId="9999"/>
    <cellStyle name="Moneda 3 2 2 2 2 2 2 3" xfId="10000"/>
    <cellStyle name="Moneda 3 2 2 2 2 2 2 3 2" xfId="10001"/>
    <cellStyle name="Moneda 3 2 2 2 2 2 2 3 2 2" xfId="10002"/>
    <cellStyle name="Moneda 3 2 2 2 2 2 2 3 2 2 2" xfId="10003"/>
    <cellStyle name="Moneda 3 2 2 2 2 2 2 3 2 2 2 2" xfId="10004"/>
    <cellStyle name="Moneda 3 2 2 2 2 2 2 3 2 2 3" xfId="10005"/>
    <cellStyle name="Moneda 3 2 2 2 2 2 2 3 2 3" xfId="10006"/>
    <cellStyle name="Moneda 3 2 2 2 2 2 2 3 2 3 2" xfId="10007"/>
    <cellStyle name="Moneda 3 2 2 2 2 2 2 3 2 4" xfId="10008"/>
    <cellStyle name="Moneda 3 2 2 2 2 2 2 3 3" xfId="10009"/>
    <cellStyle name="Moneda 3 2 2 2 2 2 2 3 3 2" xfId="10010"/>
    <cellStyle name="Moneda 3 2 2 2 2 2 2 3 3 2 2" xfId="10011"/>
    <cellStyle name="Moneda 3 2 2 2 2 2 2 3 3 3" xfId="10012"/>
    <cellStyle name="Moneda 3 2 2 2 2 2 2 3 4" xfId="10013"/>
    <cellStyle name="Moneda 3 2 2 2 2 2 2 3 4 2" xfId="10014"/>
    <cellStyle name="Moneda 3 2 2 2 2 2 2 3 5" xfId="10015"/>
    <cellStyle name="Moneda 3 2 2 2 2 2 2 4" xfId="10016"/>
    <cellStyle name="Moneda 3 2 2 2 2 2 2 4 2" xfId="10017"/>
    <cellStyle name="Moneda 3 2 2 2 2 2 2 4 2 2" xfId="10018"/>
    <cellStyle name="Moneda 3 2 2 2 2 2 2 4 2 2 2" xfId="10019"/>
    <cellStyle name="Moneda 3 2 2 2 2 2 2 4 2 3" xfId="10020"/>
    <cellStyle name="Moneda 3 2 2 2 2 2 2 4 3" xfId="10021"/>
    <cellStyle name="Moneda 3 2 2 2 2 2 2 4 3 2" xfId="10022"/>
    <cellStyle name="Moneda 3 2 2 2 2 2 2 4 4" xfId="10023"/>
    <cellStyle name="Moneda 3 2 2 2 2 2 2 5" xfId="10024"/>
    <cellStyle name="Moneda 3 2 2 2 2 2 2 5 2" xfId="10025"/>
    <cellStyle name="Moneda 3 2 2 2 2 2 2 5 2 2" xfId="10026"/>
    <cellStyle name="Moneda 3 2 2 2 2 2 2 5 3" xfId="10027"/>
    <cellStyle name="Moneda 3 2 2 2 2 2 2 6" xfId="10028"/>
    <cellStyle name="Moneda 3 2 2 2 2 2 2 6 2" xfId="10029"/>
    <cellStyle name="Moneda 3 2 2 2 2 2 2 7" xfId="10030"/>
    <cellStyle name="Moneda 3 2 2 2 2 2 3" xfId="10031"/>
    <cellStyle name="Moneda 3 2 2 2 2 2 3 2" xfId="10032"/>
    <cellStyle name="Moneda 3 2 2 2 2 2 3 2 2" xfId="10033"/>
    <cellStyle name="Moneda 3 2 2 2 2 2 3 2 2 2" xfId="10034"/>
    <cellStyle name="Moneda 3 2 2 2 2 2 3 2 2 2 2" xfId="10035"/>
    <cellStyle name="Moneda 3 2 2 2 2 2 3 2 2 3" xfId="10036"/>
    <cellStyle name="Moneda 3 2 2 2 2 2 3 2 3" xfId="10037"/>
    <cellStyle name="Moneda 3 2 2 2 2 2 3 2 3 2" xfId="10038"/>
    <cellStyle name="Moneda 3 2 2 2 2 2 3 2 4" xfId="10039"/>
    <cellStyle name="Moneda 3 2 2 2 2 2 3 3" xfId="10040"/>
    <cellStyle name="Moneda 3 2 2 2 2 2 3 3 2" xfId="10041"/>
    <cellStyle name="Moneda 3 2 2 2 2 2 3 3 2 2" xfId="10042"/>
    <cellStyle name="Moneda 3 2 2 2 2 2 3 3 3" xfId="10043"/>
    <cellStyle name="Moneda 3 2 2 2 2 2 3 4" xfId="10044"/>
    <cellStyle name="Moneda 3 2 2 2 2 2 3 4 2" xfId="10045"/>
    <cellStyle name="Moneda 3 2 2 2 2 2 3 5" xfId="10046"/>
    <cellStyle name="Moneda 3 2 2 2 2 2 4" xfId="10047"/>
    <cellStyle name="Moneda 3 2 2 2 2 2 4 2" xfId="10048"/>
    <cellStyle name="Moneda 3 2 2 2 2 2 4 2 2" xfId="10049"/>
    <cellStyle name="Moneda 3 2 2 2 2 2 4 2 2 2" xfId="10050"/>
    <cellStyle name="Moneda 3 2 2 2 2 2 4 2 2 2 2" xfId="10051"/>
    <cellStyle name="Moneda 3 2 2 2 2 2 4 2 2 3" xfId="10052"/>
    <cellStyle name="Moneda 3 2 2 2 2 2 4 2 3" xfId="10053"/>
    <cellStyle name="Moneda 3 2 2 2 2 2 4 2 3 2" xfId="10054"/>
    <cellStyle name="Moneda 3 2 2 2 2 2 4 2 4" xfId="10055"/>
    <cellStyle name="Moneda 3 2 2 2 2 2 4 3" xfId="10056"/>
    <cellStyle name="Moneda 3 2 2 2 2 2 4 3 2" xfId="10057"/>
    <cellStyle name="Moneda 3 2 2 2 2 2 4 3 2 2" xfId="10058"/>
    <cellStyle name="Moneda 3 2 2 2 2 2 4 3 3" xfId="10059"/>
    <cellStyle name="Moneda 3 2 2 2 2 2 4 4" xfId="10060"/>
    <cellStyle name="Moneda 3 2 2 2 2 2 4 4 2" xfId="10061"/>
    <cellStyle name="Moneda 3 2 2 2 2 2 4 5" xfId="10062"/>
    <cellStyle name="Moneda 3 2 2 2 2 2 5" xfId="10063"/>
    <cellStyle name="Moneda 3 2 2 2 2 2 5 2" xfId="10064"/>
    <cellStyle name="Moneda 3 2 2 2 2 2 5 2 2" xfId="10065"/>
    <cellStyle name="Moneda 3 2 2 2 2 2 5 2 2 2" xfId="10066"/>
    <cellStyle name="Moneda 3 2 2 2 2 2 5 2 3" xfId="10067"/>
    <cellStyle name="Moneda 3 2 2 2 2 2 5 3" xfId="10068"/>
    <cellStyle name="Moneda 3 2 2 2 2 2 5 3 2" xfId="10069"/>
    <cellStyle name="Moneda 3 2 2 2 2 2 5 4" xfId="10070"/>
    <cellStyle name="Moneda 3 2 2 2 2 2 6" xfId="10071"/>
    <cellStyle name="Moneda 3 2 2 2 2 2 6 2" xfId="10072"/>
    <cellStyle name="Moneda 3 2 2 2 2 2 6 2 2" xfId="10073"/>
    <cellStyle name="Moneda 3 2 2 2 2 2 6 3" xfId="10074"/>
    <cellStyle name="Moneda 3 2 2 2 2 2 7" xfId="10075"/>
    <cellStyle name="Moneda 3 2 2 2 2 2 7 2" xfId="10076"/>
    <cellStyle name="Moneda 3 2 2 2 2 2 8" xfId="10077"/>
    <cellStyle name="Moneda 3 2 2 2 2 3" xfId="10078"/>
    <cellStyle name="Moneda 3 2 2 2 2 3 2" xfId="10079"/>
    <cellStyle name="Moneda 3 2 2 2 2 3 2 2" xfId="10080"/>
    <cellStyle name="Moneda 3 2 2 2 2 3 2 2 2" xfId="10081"/>
    <cellStyle name="Moneda 3 2 2 2 2 3 2 2 2 2" xfId="10082"/>
    <cellStyle name="Moneda 3 2 2 2 2 3 2 2 2 2 2" xfId="10083"/>
    <cellStyle name="Moneda 3 2 2 2 2 3 2 2 2 3" xfId="10084"/>
    <cellStyle name="Moneda 3 2 2 2 2 3 2 2 3" xfId="10085"/>
    <cellStyle name="Moneda 3 2 2 2 2 3 2 2 3 2" xfId="10086"/>
    <cellStyle name="Moneda 3 2 2 2 2 3 2 2 4" xfId="10087"/>
    <cellStyle name="Moneda 3 2 2 2 2 3 2 3" xfId="10088"/>
    <cellStyle name="Moneda 3 2 2 2 2 3 2 3 2" xfId="10089"/>
    <cellStyle name="Moneda 3 2 2 2 2 3 2 3 2 2" xfId="10090"/>
    <cellStyle name="Moneda 3 2 2 2 2 3 2 3 3" xfId="10091"/>
    <cellStyle name="Moneda 3 2 2 2 2 3 2 4" xfId="10092"/>
    <cellStyle name="Moneda 3 2 2 2 2 3 2 4 2" xfId="10093"/>
    <cellStyle name="Moneda 3 2 2 2 2 3 2 5" xfId="10094"/>
    <cellStyle name="Moneda 3 2 2 2 2 3 3" xfId="10095"/>
    <cellStyle name="Moneda 3 2 2 2 2 3 3 2" xfId="10096"/>
    <cellStyle name="Moneda 3 2 2 2 2 3 3 2 2" xfId="10097"/>
    <cellStyle name="Moneda 3 2 2 2 2 3 3 2 2 2" xfId="10098"/>
    <cellStyle name="Moneda 3 2 2 2 2 3 3 2 2 2 2" xfId="10099"/>
    <cellStyle name="Moneda 3 2 2 2 2 3 3 2 2 3" xfId="10100"/>
    <cellStyle name="Moneda 3 2 2 2 2 3 3 2 3" xfId="10101"/>
    <cellStyle name="Moneda 3 2 2 2 2 3 3 2 3 2" xfId="10102"/>
    <cellStyle name="Moneda 3 2 2 2 2 3 3 2 4" xfId="10103"/>
    <cellStyle name="Moneda 3 2 2 2 2 3 3 3" xfId="10104"/>
    <cellStyle name="Moneda 3 2 2 2 2 3 3 3 2" xfId="10105"/>
    <cellStyle name="Moneda 3 2 2 2 2 3 3 3 2 2" xfId="10106"/>
    <cellStyle name="Moneda 3 2 2 2 2 3 3 3 3" xfId="10107"/>
    <cellStyle name="Moneda 3 2 2 2 2 3 3 4" xfId="10108"/>
    <cellStyle name="Moneda 3 2 2 2 2 3 3 4 2" xfId="10109"/>
    <cellStyle name="Moneda 3 2 2 2 2 3 3 5" xfId="10110"/>
    <cellStyle name="Moneda 3 2 2 2 2 3 4" xfId="10111"/>
    <cellStyle name="Moneda 3 2 2 2 2 3 4 2" xfId="10112"/>
    <cellStyle name="Moneda 3 2 2 2 2 3 4 2 2" xfId="10113"/>
    <cellStyle name="Moneda 3 2 2 2 2 3 4 2 2 2" xfId="10114"/>
    <cellStyle name="Moneda 3 2 2 2 2 3 4 2 3" xfId="10115"/>
    <cellStyle name="Moneda 3 2 2 2 2 3 4 3" xfId="10116"/>
    <cellStyle name="Moneda 3 2 2 2 2 3 4 3 2" xfId="10117"/>
    <cellStyle name="Moneda 3 2 2 2 2 3 4 4" xfId="10118"/>
    <cellStyle name="Moneda 3 2 2 2 2 3 5" xfId="10119"/>
    <cellStyle name="Moneda 3 2 2 2 2 3 5 2" xfId="10120"/>
    <cellStyle name="Moneda 3 2 2 2 2 3 5 2 2" xfId="10121"/>
    <cellStyle name="Moneda 3 2 2 2 2 3 5 3" xfId="10122"/>
    <cellStyle name="Moneda 3 2 2 2 2 3 6" xfId="10123"/>
    <cellStyle name="Moneda 3 2 2 2 2 3 6 2" xfId="10124"/>
    <cellStyle name="Moneda 3 2 2 2 2 3 7" xfId="10125"/>
    <cellStyle name="Moneda 3 2 2 2 2 4" xfId="10126"/>
    <cellStyle name="Moneda 3 2 2 2 2 4 2" xfId="10127"/>
    <cellStyle name="Moneda 3 2 2 2 2 4 2 2" xfId="10128"/>
    <cellStyle name="Moneda 3 2 2 2 2 4 2 2 2" xfId="10129"/>
    <cellStyle name="Moneda 3 2 2 2 2 4 2 2 2 2" xfId="10130"/>
    <cellStyle name="Moneda 3 2 2 2 2 4 2 2 3" xfId="10131"/>
    <cellStyle name="Moneda 3 2 2 2 2 4 2 3" xfId="10132"/>
    <cellStyle name="Moneda 3 2 2 2 2 4 2 3 2" xfId="10133"/>
    <cellStyle name="Moneda 3 2 2 2 2 4 2 4" xfId="10134"/>
    <cellStyle name="Moneda 3 2 2 2 2 4 3" xfId="10135"/>
    <cellStyle name="Moneda 3 2 2 2 2 4 3 2" xfId="10136"/>
    <cellStyle name="Moneda 3 2 2 2 2 4 3 2 2" xfId="10137"/>
    <cellStyle name="Moneda 3 2 2 2 2 4 3 3" xfId="10138"/>
    <cellStyle name="Moneda 3 2 2 2 2 4 4" xfId="10139"/>
    <cellStyle name="Moneda 3 2 2 2 2 4 4 2" xfId="10140"/>
    <cellStyle name="Moneda 3 2 2 2 2 4 5" xfId="10141"/>
    <cellStyle name="Moneda 3 2 2 2 2 5" xfId="10142"/>
    <cellStyle name="Moneda 3 2 2 2 2 5 2" xfId="10143"/>
    <cellStyle name="Moneda 3 2 2 2 2 5 2 2" xfId="10144"/>
    <cellStyle name="Moneda 3 2 2 2 2 5 2 2 2" xfId="10145"/>
    <cellStyle name="Moneda 3 2 2 2 2 5 2 2 2 2" xfId="10146"/>
    <cellStyle name="Moneda 3 2 2 2 2 5 2 2 3" xfId="10147"/>
    <cellStyle name="Moneda 3 2 2 2 2 5 2 3" xfId="10148"/>
    <cellStyle name="Moneda 3 2 2 2 2 5 2 3 2" xfId="10149"/>
    <cellStyle name="Moneda 3 2 2 2 2 5 2 4" xfId="10150"/>
    <cellStyle name="Moneda 3 2 2 2 2 5 3" xfId="10151"/>
    <cellStyle name="Moneda 3 2 2 2 2 5 3 2" xfId="10152"/>
    <cellStyle name="Moneda 3 2 2 2 2 5 3 2 2" xfId="10153"/>
    <cellStyle name="Moneda 3 2 2 2 2 5 3 3" xfId="10154"/>
    <cellStyle name="Moneda 3 2 2 2 2 5 4" xfId="10155"/>
    <cellStyle name="Moneda 3 2 2 2 2 5 4 2" xfId="10156"/>
    <cellStyle name="Moneda 3 2 2 2 2 5 5" xfId="10157"/>
    <cellStyle name="Moneda 3 2 2 2 2 6" xfId="10158"/>
    <cellStyle name="Moneda 3 2 2 2 2 6 2" xfId="10159"/>
    <cellStyle name="Moneda 3 2 2 2 2 6 2 2" xfId="10160"/>
    <cellStyle name="Moneda 3 2 2 2 2 6 2 2 2" xfId="10161"/>
    <cellStyle name="Moneda 3 2 2 2 2 6 2 3" xfId="10162"/>
    <cellStyle name="Moneda 3 2 2 2 2 6 3" xfId="10163"/>
    <cellStyle name="Moneda 3 2 2 2 2 6 3 2" xfId="10164"/>
    <cellStyle name="Moneda 3 2 2 2 2 6 4" xfId="10165"/>
    <cellStyle name="Moneda 3 2 2 2 2 7" xfId="10166"/>
    <cellStyle name="Moneda 3 2 2 2 2 7 2" xfId="10167"/>
    <cellStyle name="Moneda 3 2 2 2 2 7 2 2" xfId="10168"/>
    <cellStyle name="Moneda 3 2 2 2 2 7 3" xfId="10169"/>
    <cellStyle name="Moneda 3 2 2 2 2 8" xfId="10170"/>
    <cellStyle name="Moneda 3 2 2 2 2 8 2" xfId="10171"/>
    <cellStyle name="Moneda 3 2 2 2 2 9" xfId="10172"/>
    <cellStyle name="Moneda 3 2 2 2 3" xfId="10173"/>
    <cellStyle name="Moneda 3 2 2 2 3 2" xfId="10174"/>
    <cellStyle name="Moneda 3 2 2 2 3 2 2" xfId="10175"/>
    <cellStyle name="Moneda 3 2 2 2 3 2 2 2" xfId="10176"/>
    <cellStyle name="Moneda 3 2 2 2 3 2 2 2 2" xfId="10177"/>
    <cellStyle name="Moneda 3 2 2 2 3 2 2 2 2 2" xfId="10178"/>
    <cellStyle name="Moneda 3 2 2 2 3 2 2 2 2 2 2" xfId="10179"/>
    <cellStyle name="Moneda 3 2 2 2 3 2 2 2 2 2 2 2" xfId="10180"/>
    <cellStyle name="Moneda 3 2 2 2 3 2 2 2 2 2 3" xfId="10181"/>
    <cellStyle name="Moneda 3 2 2 2 3 2 2 2 2 3" xfId="10182"/>
    <cellStyle name="Moneda 3 2 2 2 3 2 2 2 2 3 2" xfId="10183"/>
    <cellStyle name="Moneda 3 2 2 2 3 2 2 2 2 4" xfId="10184"/>
    <cellStyle name="Moneda 3 2 2 2 3 2 2 2 3" xfId="10185"/>
    <cellStyle name="Moneda 3 2 2 2 3 2 2 2 3 2" xfId="10186"/>
    <cellStyle name="Moneda 3 2 2 2 3 2 2 2 3 2 2" xfId="10187"/>
    <cellStyle name="Moneda 3 2 2 2 3 2 2 2 3 3" xfId="10188"/>
    <cellStyle name="Moneda 3 2 2 2 3 2 2 2 4" xfId="10189"/>
    <cellStyle name="Moneda 3 2 2 2 3 2 2 2 4 2" xfId="10190"/>
    <cellStyle name="Moneda 3 2 2 2 3 2 2 2 5" xfId="10191"/>
    <cellStyle name="Moneda 3 2 2 2 3 2 2 3" xfId="10192"/>
    <cellStyle name="Moneda 3 2 2 2 3 2 2 3 2" xfId="10193"/>
    <cellStyle name="Moneda 3 2 2 2 3 2 2 3 2 2" xfId="10194"/>
    <cellStyle name="Moneda 3 2 2 2 3 2 2 3 2 2 2" xfId="10195"/>
    <cellStyle name="Moneda 3 2 2 2 3 2 2 3 2 2 2 2" xfId="10196"/>
    <cellStyle name="Moneda 3 2 2 2 3 2 2 3 2 2 3" xfId="10197"/>
    <cellStyle name="Moneda 3 2 2 2 3 2 2 3 2 3" xfId="10198"/>
    <cellStyle name="Moneda 3 2 2 2 3 2 2 3 2 3 2" xfId="10199"/>
    <cellStyle name="Moneda 3 2 2 2 3 2 2 3 2 4" xfId="10200"/>
    <cellStyle name="Moneda 3 2 2 2 3 2 2 3 3" xfId="10201"/>
    <cellStyle name="Moneda 3 2 2 2 3 2 2 3 3 2" xfId="10202"/>
    <cellStyle name="Moneda 3 2 2 2 3 2 2 3 3 2 2" xfId="10203"/>
    <cellStyle name="Moneda 3 2 2 2 3 2 2 3 3 3" xfId="10204"/>
    <cellStyle name="Moneda 3 2 2 2 3 2 2 3 4" xfId="10205"/>
    <cellStyle name="Moneda 3 2 2 2 3 2 2 3 4 2" xfId="10206"/>
    <cellStyle name="Moneda 3 2 2 2 3 2 2 3 5" xfId="10207"/>
    <cellStyle name="Moneda 3 2 2 2 3 2 2 4" xfId="10208"/>
    <cellStyle name="Moneda 3 2 2 2 3 2 2 4 2" xfId="10209"/>
    <cellStyle name="Moneda 3 2 2 2 3 2 2 4 2 2" xfId="10210"/>
    <cellStyle name="Moneda 3 2 2 2 3 2 2 4 2 2 2" xfId="10211"/>
    <cellStyle name="Moneda 3 2 2 2 3 2 2 4 2 3" xfId="10212"/>
    <cellStyle name="Moneda 3 2 2 2 3 2 2 4 3" xfId="10213"/>
    <cellStyle name="Moneda 3 2 2 2 3 2 2 4 3 2" xfId="10214"/>
    <cellStyle name="Moneda 3 2 2 2 3 2 2 4 4" xfId="10215"/>
    <cellStyle name="Moneda 3 2 2 2 3 2 2 5" xfId="10216"/>
    <cellStyle name="Moneda 3 2 2 2 3 2 2 5 2" xfId="10217"/>
    <cellStyle name="Moneda 3 2 2 2 3 2 2 5 2 2" xfId="10218"/>
    <cellStyle name="Moneda 3 2 2 2 3 2 2 5 3" xfId="10219"/>
    <cellStyle name="Moneda 3 2 2 2 3 2 2 6" xfId="10220"/>
    <cellStyle name="Moneda 3 2 2 2 3 2 2 6 2" xfId="10221"/>
    <cellStyle name="Moneda 3 2 2 2 3 2 2 7" xfId="10222"/>
    <cellStyle name="Moneda 3 2 2 2 3 2 3" xfId="10223"/>
    <cellStyle name="Moneda 3 2 2 2 3 2 3 2" xfId="10224"/>
    <cellStyle name="Moneda 3 2 2 2 3 2 3 2 2" xfId="10225"/>
    <cellStyle name="Moneda 3 2 2 2 3 2 3 2 2 2" xfId="10226"/>
    <cellStyle name="Moneda 3 2 2 2 3 2 3 2 2 2 2" xfId="10227"/>
    <cellStyle name="Moneda 3 2 2 2 3 2 3 2 2 3" xfId="10228"/>
    <cellStyle name="Moneda 3 2 2 2 3 2 3 2 3" xfId="10229"/>
    <cellStyle name="Moneda 3 2 2 2 3 2 3 2 3 2" xfId="10230"/>
    <cellStyle name="Moneda 3 2 2 2 3 2 3 2 4" xfId="10231"/>
    <cellStyle name="Moneda 3 2 2 2 3 2 3 3" xfId="10232"/>
    <cellStyle name="Moneda 3 2 2 2 3 2 3 3 2" xfId="10233"/>
    <cellStyle name="Moneda 3 2 2 2 3 2 3 3 2 2" xfId="10234"/>
    <cellStyle name="Moneda 3 2 2 2 3 2 3 3 3" xfId="10235"/>
    <cellStyle name="Moneda 3 2 2 2 3 2 3 4" xfId="10236"/>
    <cellStyle name="Moneda 3 2 2 2 3 2 3 4 2" xfId="10237"/>
    <cellStyle name="Moneda 3 2 2 2 3 2 3 5" xfId="10238"/>
    <cellStyle name="Moneda 3 2 2 2 3 2 4" xfId="10239"/>
    <cellStyle name="Moneda 3 2 2 2 3 2 4 2" xfId="10240"/>
    <cellStyle name="Moneda 3 2 2 2 3 2 4 2 2" xfId="10241"/>
    <cellStyle name="Moneda 3 2 2 2 3 2 4 2 2 2" xfId="10242"/>
    <cellStyle name="Moneda 3 2 2 2 3 2 4 2 2 2 2" xfId="10243"/>
    <cellStyle name="Moneda 3 2 2 2 3 2 4 2 2 3" xfId="10244"/>
    <cellStyle name="Moneda 3 2 2 2 3 2 4 2 3" xfId="10245"/>
    <cellStyle name="Moneda 3 2 2 2 3 2 4 2 3 2" xfId="10246"/>
    <cellStyle name="Moneda 3 2 2 2 3 2 4 2 4" xfId="10247"/>
    <cellStyle name="Moneda 3 2 2 2 3 2 4 3" xfId="10248"/>
    <cellStyle name="Moneda 3 2 2 2 3 2 4 3 2" xfId="10249"/>
    <cellStyle name="Moneda 3 2 2 2 3 2 4 3 2 2" xfId="10250"/>
    <cellStyle name="Moneda 3 2 2 2 3 2 4 3 3" xfId="10251"/>
    <cellStyle name="Moneda 3 2 2 2 3 2 4 4" xfId="10252"/>
    <cellStyle name="Moneda 3 2 2 2 3 2 4 4 2" xfId="10253"/>
    <cellStyle name="Moneda 3 2 2 2 3 2 4 5" xfId="10254"/>
    <cellStyle name="Moneda 3 2 2 2 3 2 5" xfId="10255"/>
    <cellStyle name="Moneda 3 2 2 2 3 2 5 2" xfId="10256"/>
    <cellStyle name="Moneda 3 2 2 2 3 2 5 2 2" xfId="10257"/>
    <cellStyle name="Moneda 3 2 2 2 3 2 5 2 2 2" xfId="10258"/>
    <cellStyle name="Moneda 3 2 2 2 3 2 5 2 3" xfId="10259"/>
    <cellStyle name="Moneda 3 2 2 2 3 2 5 3" xfId="10260"/>
    <cellStyle name="Moneda 3 2 2 2 3 2 5 3 2" xfId="10261"/>
    <cellStyle name="Moneda 3 2 2 2 3 2 5 4" xfId="10262"/>
    <cellStyle name="Moneda 3 2 2 2 3 2 6" xfId="10263"/>
    <cellStyle name="Moneda 3 2 2 2 3 2 6 2" xfId="10264"/>
    <cellStyle name="Moneda 3 2 2 2 3 2 6 2 2" xfId="10265"/>
    <cellStyle name="Moneda 3 2 2 2 3 2 6 3" xfId="10266"/>
    <cellStyle name="Moneda 3 2 2 2 3 2 7" xfId="10267"/>
    <cellStyle name="Moneda 3 2 2 2 3 2 7 2" xfId="10268"/>
    <cellStyle name="Moneda 3 2 2 2 3 2 8" xfId="10269"/>
    <cellStyle name="Moneda 3 2 2 2 3 3" xfId="10270"/>
    <cellStyle name="Moneda 3 2 2 2 3 3 2" xfId="10271"/>
    <cellStyle name="Moneda 3 2 2 2 3 3 2 2" xfId="10272"/>
    <cellStyle name="Moneda 3 2 2 2 3 3 2 2 2" xfId="10273"/>
    <cellStyle name="Moneda 3 2 2 2 3 3 2 2 2 2" xfId="10274"/>
    <cellStyle name="Moneda 3 2 2 2 3 3 2 2 2 2 2" xfId="10275"/>
    <cellStyle name="Moneda 3 2 2 2 3 3 2 2 2 3" xfId="10276"/>
    <cellStyle name="Moneda 3 2 2 2 3 3 2 2 3" xfId="10277"/>
    <cellStyle name="Moneda 3 2 2 2 3 3 2 2 3 2" xfId="10278"/>
    <cellStyle name="Moneda 3 2 2 2 3 3 2 2 4" xfId="10279"/>
    <cellStyle name="Moneda 3 2 2 2 3 3 2 3" xfId="10280"/>
    <cellStyle name="Moneda 3 2 2 2 3 3 2 3 2" xfId="10281"/>
    <cellStyle name="Moneda 3 2 2 2 3 3 2 3 2 2" xfId="10282"/>
    <cellStyle name="Moneda 3 2 2 2 3 3 2 3 3" xfId="10283"/>
    <cellStyle name="Moneda 3 2 2 2 3 3 2 4" xfId="10284"/>
    <cellStyle name="Moneda 3 2 2 2 3 3 2 4 2" xfId="10285"/>
    <cellStyle name="Moneda 3 2 2 2 3 3 2 5" xfId="10286"/>
    <cellStyle name="Moneda 3 2 2 2 3 3 3" xfId="10287"/>
    <cellStyle name="Moneda 3 2 2 2 3 3 3 2" xfId="10288"/>
    <cellStyle name="Moneda 3 2 2 2 3 3 3 2 2" xfId="10289"/>
    <cellStyle name="Moneda 3 2 2 2 3 3 3 2 2 2" xfId="10290"/>
    <cellStyle name="Moneda 3 2 2 2 3 3 3 2 2 2 2" xfId="10291"/>
    <cellStyle name="Moneda 3 2 2 2 3 3 3 2 2 3" xfId="10292"/>
    <cellStyle name="Moneda 3 2 2 2 3 3 3 2 3" xfId="10293"/>
    <cellStyle name="Moneda 3 2 2 2 3 3 3 2 3 2" xfId="10294"/>
    <cellStyle name="Moneda 3 2 2 2 3 3 3 2 4" xfId="10295"/>
    <cellStyle name="Moneda 3 2 2 2 3 3 3 3" xfId="10296"/>
    <cellStyle name="Moneda 3 2 2 2 3 3 3 3 2" xfId="10297"/>
    <cellStyle name="Moneda 3 2 2 2 3 3 3 3 2 2" xfId="10298"/>
    <cellStyle name="Moneda 3 2 2 2 3 3 3 3 3" xfId="10299"/>
    <cellStyle name="Moneda 3 2 2 2 3 3 3 4" xfId="10300"/>
    <cellStyle name="Moneda 3 2 2 2 3 3 3 4 2" xfId="10301"/>
    <cellStyle name="Moneda 3 2 2 2 3 3 3 5" xfId="10302"/>
    <cellStyle name="Moneda 3 2 2 2 3 3 4" xfId="10303"/>
    <cellStyle name="Moneda 3 2 2 2 3 3 4 2" xfId="10304"/>
    <cellStyle name="Moneda 3 2 2 2 3 3 4 2 2" xfId="10305"/>
    <cellStyle name="Moneda 3 2 2 2 3 3 4 2 2 2" xfId="10306"/>
    <cellStyle name="Moneda 3 2 2 2 3 3 4 2 3" xfId="10307"/>
    <cellStyle name="Moneda 3 2 2 2 3 3 4 3" xfId="10308"/>
    <cellStyle name="Moneda 3 2 2 2 3 3 4 3 2" xfId="10309"/>
    <cellStyle name="Moneda 3 2 2 2 3 3 4 4" xfId="10310"/>
    <cellStyle name="Moneda 3 2 2 2 3 3 5" xfId="10311"/>
    <cellStyle name="Moneda 3 2 2 2 3 3 5 2" xfId="10312"/>
    <cellStyle name="Moneda 3 2 2 2 3 3 5 2 2" xfId="10313"/>
    <cellStyle name="Moneda 3 2 2 2 3 3 5 3" xfId="10314"/>
    <cellStyle name="Moneda 3 2 2 2 3 3 6" xfId="10315"/>
    <cellStyle name="Moneda 3 2 2 2 3 3 6 2" xfId="10316"/>
    <cellStyle name="Moneda 3 2 2 2 3 3 7" xfId="10317"/>
    <cellStyle name="Moneda 3 2 2 2 3 4" xfId="10318"/>
    <cellStyle name="Moneda 3 2 2 2 3 4 2" xfId="10319"/>
    <cellStyle name="Moneda 3 2 2 2 3 4 2 2" xfId="10320"/>
    <cellStyle name="Moneda 3 2 2 2 3 4 2 2 2" xfId="10321"/>
    <cellStyle name="Moneda 3 2 2 2 3 4 2 2 2 2" xfId="10322"/>
    <cellStyle name="Moneda 3 2 2 2 3 4 2 2 3" xfId="10323"/>
    <cellStyle name="Moneda 3 2 2 2 3 4 2 3" xfId="10324"/>
    <cellStyle name="Moneda 3 2 2 2 3 4 2 3 2" xfId="10325"/>
    <cellStyle name="Moneda 3 2 2 2 3 4 2 4" xfId="10326"/>
    <cellStyle name="Moneda 3 2 2 2 3 4 3" xfId="10327"/>
    <cellStyle name="Moneda 3 2 2 2 3 4 3 2" xfId="10328"/>
    <cellStyle name="Moneda 3 2 2 2 3 4 3 2 2" xfId="10329"/>
    <cellStyle name="Moneda 3 2 2 2 3 4 3 3" xfId="10330"/>
    <cellStyle name="Moneda 3 2 2 2 3 4 4" xfId="10331"/>
    <cellStyle name="Moneda 3 2 2 2 3 4 4 2" xfId="10332"/>
    <cellStyle name="Moneda 3 2 2 2 3 4 5" xfId="10333"/>
    <cellStyle name="Moneda 3 2 2 2 3 5" xfId="10334"/>
    <cellStyle name="Moneda 3 2 2 2 3 5 2" xfId="10335"/>
    <cellStyle name="Moneda 3 2 2 2 3 5 2 2" xfId="10336"/>
    <cellStyle name="Moneda 3 2 2 2 3 5 2 2 2" xfId="10337"/>
    <cellStyle name="Moneda 3 2 2 2 3 5 2 2 2 2" xfId="10338"/>
    <cellStyle name="Moneda 3 2 2 2 3 5 2 2 3" xfId="10339"/>
    <cellStyle name="Moneda 3 2 2 2 3 5 2 3" xfId="10340"/>
    <cellStyle name="Moneda 3 2 2 2 3 5 2 3 2" xfId="10341"/>
    <cellStyle name="Moneda 3 2 2 2 3 5 2 4" xfId="10342"/>
    <cellStyle name="Moneda 3 2 2 2 3 5 3" xfId="10343"/>
    <cellStyle name="Moneda 3 2 2 2 3 5 3 2" xfId="10344"/>
    <cellStyle name="Moneda 3 2 2 2 3 5 3 2 2" xfId="10345"/>
    <cellStyle name="Moneda 3 2 2 2 3 5 3 3" xfId="10346"/>
    <cellStyle name="Moneda 3 2 2 2 3 5 4" xfId="10347"/>
    <cellStyle name="Moneda 3 2 2 2 3 5 4 2" xfId="10348"/>
    <cellStyle name="Moneda 3 2 2 2 3 5 5" xfId="10349"/>
    <cellStyle name="Moneda 3 2 2 2 3 6" xfId="10350"/>
    <cellStyle name="Moneda 3 2 2 2 3 6 2" xfId="10351"/>
    <cellStyle name="Moneda 3 2 2 2 3 6 2 2" xfId="10352"/>
    <cellStyle name="Moneda 3 2 2 2 3 6 2 2 2" xfId="10353"/>
    <cellStyle name="Moneda 3 2 2 2 3 6 2 3" xfId="10354"/>
    <cellStyle name="Moneda 3 2 2 2 3 6 3" xfId="10355"/>
    <cellStyle name="Moneda 3 2 2 2 3 6 3 2" xfId="10356"/>
    <cellStyle name="Moneda 3 2 2 2 3 6 4" xfId="10357"/>
    <cellStyle name="Moneda 3 2 2 2 3 7" xfId="10358"/>
    <cellStyle name="Moneda 3 2 2 2 3 7 2" xfId="10359"/>
    <cellStyle name="Moneda 3 2 2 2 3 7 2 2" xfId="10360"/>
    <cellStyle name="Moneda 3 2 2 2 3 7 3" xfId="10361"/>
    <cellStyle name="Moneda 3 2 2 2 3 8" xfId="10362"/>
    <cellStyle name="Moneda 3 2 2 2 3 8 2" xfId="10363"/>
    <cellStyle name="Moneda 3 2 2 2 3 9" xfId="10364"/>
    <cellStyle name="Moneda 3 2 2 2 4" xfId="10365"/>
    <cellStyle name="Moneda 3 2 2 2 4 2" xfId="10366"/>
    <cellStyle name="Moneda 3 2 2 2 4 2 2" xfId="10367"/>
    <cellStyle name="Moneda 3 2 2 2 4 2 2 2" xfId="10368"/>
    <cellStyle name="Moneda 3 2 2 2 4 2 2 2 2" xfId="10369"/>
    <cellStyle name="Moneda 3 2 2 2 4 2 2 2 2 2" xfId="10370"/>
    <cellStyle name="Moneda 3 2 2 2 4 2 2 2 2 2 2" xfId="10371"/>
    <cellStyle name="Moneda 3 2 2 2 4 2 2 2 2 3" xfId="10372"/>
    <cellStyle name="Moneda 3 2 2 2 4 2 2 2 3" xfId="10373"/>
    <cellStyle name="Moneda 3 2 2 2 4 2 2 2 3 2" xfId="10374"/>
    <cellStyle name="Moneda 3 2 2 2 4 2 2 2 4" xfId="10375"/>
    <cellStyle name="Moneda 3 2 2 2 4 2 2 3" xfId="10376"/>
    <cellStyle name="Moneda 3 2 2 2 4 2 2 3 2" xfId="10377"/>
    <cellStyle name="Moneda 3 2 2 2 4 2 2 3 2 2" xfId="10378"/>
    <cellStyle name="Moneda 3 2 2 2 4 2 2 3 3" xfId="10379"/>
    <cellStyle name="Moneda 3 2 2 2 4 2 2 4" xfId="10380"/>
    <cellStyle name="Moneda 3 2 2 2 4 2 2 4 2" xfId="10381"/>
    <cellStyle name="Moneda 3 2 2 2 4 2 2 5" xfId="10382"/>
    <cellStyle name="Moneda 3 2 2 2 4 2 3" xfId="10383"/>
    <cellStyle name="Moneda 3 2 2 2 4 2 3 2" xfId="10384"/>
    <cellStyle name="Moneda 3 2 2 2 4 2 3 2 2" xfId="10385"/>
    <cellStyle name="Moneda 3 2 2 2 4 2 3 2 2 2" xfId="10386"/>
    <cellStyle name="Moneda 3 2 2 2 4 2 3 2 2 2 2" xfId="10387"/>
    <cellStyle name="Moneda 3 2 2 2 4 2 3 2 2 3" xfId="10388"/>
    <cellStyle name="Moneda 3 2 2 2 4 2 3 2 3" xfId="10389"/>
    <cellStyle name="Moneda 3 2 2 2 4 2 3 2 3 2" xfId="10390"/>
    <cellStyle name="Moneda 3 2 2 2 4 2 3 2 4" xfId="10391"/>
    <cellStyle name="Moneda 3 2 2 2 4 2 3 3" xfId="10392"/>
    <cellStyle name="Moneda 3 2 2 2 4 2 3 3 2" xfId="10393"/>
    <cellStyle name="Moneda 3 2 2 2 4 2 3 3 2 2" xfId="10394"/>
    <cellStyle name="Moneda 3 2 2 2 4 2 3 3 3" xfId="10395"/>
    <cellStyle name="Moneda 3 2 2 2 4 2 3 4" xfId="10396"/>
    <cellStyle name="Moneda 3 2 2 2 4 2 3 4 2" xfId="10397"/>
    <cellStyle name="Moneda 3 2 2 2 4 2 3 5" xfId="10398"/>
    <cellStyle name="Moneda 3 2 2 2 4 2 4" xfId="10399"/>
    <cellStyle name="Moneda 3 2 2 2 4 2 4 2" xfId="10400"/>
    <cellStyle name="Moneda 3 2 2 2 4 2 4 2 2" xfId="10401"/>
    <cellStyle name="Moneda 3 2 2 2 4 2 4 2 2 2" xfId="10402"/>
    <cellStyle name="Moneda 3 2 2 2 4 2 4 2 3" xfId="10403"/>
    <cellStyle name="Moneda 3 2 2 2 4 2 4 3" xfId="10404"/>
    <cellStyle name="Moneda 3 2 2 2 4 2 4 3 2" xfId="10405"/>
    <cellStyle name="Moneda 3 2 2 2 4 2 4 4" xfId="10406"/>
    <cellStyle name="Moneda 3 2 2 2 4 2 5" xfId="10407"/>
    <cellStyle name="Moneda 3 2 2 2 4 2 5 2" xfId="10408"/>
    <cellStyle name="Moneda 3 2 2 2 4 2 5 2 2" xfId="10409"/>
    <cellStyle name="Moneda 3 2 2 2 4 2 5 3" xfId="10410"/>
    <cellStyle name="Moneda 3 2 2 2 4 2 6" xfId="10411"/>
    <cellStyle name="Moneda 3 2 2 2 4 2 6 2" xfId="10412"/>
    <cellStyle name="Moneda 3 2 2 2 4 2 7" xfId="10413"/>
    <cellStyle name="Moneda 3 2 2 2 4 3" xfId="10414"/>
    <cellStyle name="Moneda 3 2 2 2 4 3 2" xfId="10415"/>
    <cellStyle name="Moneda 3 2 2 2 4 3 2 2" xfId="10416"/>
    <cellStyle name="Moneda 3 2 2 2 4 3 2 2 2" xfId="10417"/>
    <cellStyle name="Moneda 3 2 2 2 4 3 2 2 2 2" xfId="10418"/>
    <cellStyle name="Moneda 3 2 2 2 4 3 2 2 3" xfId="10419"/>
    <cellStyle name="Moneda 3 2 2 2 4 3 2 3" xfId="10420"/>
    <cellStyle name="Moneda 3 2 2 2 4 3 2 3 2" xfId="10421"/>
    <cellStyle name="Moneda 3 2 2 2 4 3 2 4" xfId="10422"/>
    <cellStyle name="Moneda 3 2 2 2 4 3 3" xfId="10423"/>
    <cellStyle name="Moneda 3 2 2 2 4 3 3 2" xfId="10424"/>
    <cellStyle name="Moneda 3 2 2 2 4 3 3 2 2" xfId="10425"/>
    <cellStyle name="Moneda 3 2 2 2 4 3 3 3" xfId="10426"/>
    <cellStyle name="Moneda 3 2 2 2 4 3 4" xfId="10427"/>
    <cellStyle name="Moneda 3 2 2 2 4 3 4 2" xfId="10428"/>
    <cellStyle name="Moneda 3 2 2 2 4 3 5" xfId="10429"/>
    <cellStyle name="Moneda 3 2 2 2 4 4" xfId="10430"/>
    <cellStyle name="Moneda 3 2 2 2 4 4 2" xfId="10431"/>
    <cellStyle name="Moneda 3 2 2 2 4 4 2 2" xfId="10432"/>
    <cellStyle name="Moneda 3 2 2 2 4 4 2 2 2" xfId="10433"/>
    <cellStyle name="Moneda 3 2 2 2 4 4 2 2 2 2" xfId="10434"/>
    <cellStyle name="Moneda 3 2 2 2 4 4 2 2 3" xfId="10435"/>
    <cellStyle name="Moneda 3 2 2 2 4 4 2 3" xfId="10436"/>
    <cellStyle name="Moneda 3 2 2 2 4 4 2 3 2" xfId="10437"/>
    <cellStyle name="Moneda 3 2 2 2 4 4 2 4" xfId="10438"/>
    <cellStyle name="Moneda 3 2 2 2 4 4 3" xfId="10439"/>
    <cellStyle name="Moneda 3 2 2 2 4 4 3 2" xfId="10440"/>
    <cellStyle name="Moneda 3 2 2 2 4 4 3 2 2" xfId="10441"/>
    <cellStyle name="Moneda 3 2 2 2 4 4 3 3" xfId="10442"/>
    <cellStyle name="Moneda 3 2 2 2 4 4 4" xfId="10443"/>
    <cellStyle name="Moneda 3 2 2 2 4 4 4 2" xfId="10444"/>
    <cellStyle name="Moneda 3 2 2 2 4 4 5" xfId="10445"/>
    <cellStyle name="Moneda 3 2 2 2 4 5" xfId="10446"/>
    <cellStyle name="Moneda 3 2 2 2 4 5 2" xfId="10447"/>
    <cellStyle name="Moneda 3 2 2 2 4 5 2 2" xfId="10448"/>
    <cellStyle name="Moneda 3 2 2 2 4 5 2 2 2" xfId="10449"/>
    <cellStyle name="Moneda 3 2 2 2 4 5 2 3" xfId="10450"/>
    <cellStyle name="Moneda 3 2 2 2 4 5 3" xfId="10451"/>
    <cellStyle name="Moneda 3 2 2 2 4 5 3 2" xfId="10452"/>
    <cellStyle name="Moneda 3 2 2 2 4 5 4" xfId="10453"/>
    <cellStyle name="Moneda 3 2 2 2 4 6" xfId="10454"/>
    <cellStyle name="Moneda 3 2 2 2 4 6 2" xfId="10455"/>
    <cellStyle name="Moneda 3 2 2 2 4 6 2 2" xfId="10456"/>
    <cellStyle name="Moneda 3 2 2 2 4 6 3" xfId="10457"/>
    <cellStyle name="Moneda 3 2 2 2 4 7" xfId="10458"/>
    <cellStyle name="Moneda 3 2 2 2 4 7 2" xfId="10459"/>
    <cellStyle name="Moneda 3 2 2 2 4 8" xfId="10460"/>
    <cellStyle name="Moneda 3 2 2 2 5" xfId="10461"/>
    <cellStyle name="Moneda 3 2 2 2 5 2" xfId="10462"/>
    <cellStyle name="Moneda 3 2 2 2 5 2 2" xfId="10463"/>
    <cellStyle name="Moneda 3 2 2 2 5 2 2 2" xfId="10464"/>
    <cellStyle name="Moneda 3 2 2 2 5 2 2 2 2" xfId="10465"/>
    <cellStyle name="Moneda 3 2 2 2 5 2 2 2 2 2" xfId="10466"/>
    <cellStyle name="Moneda 3 2 2 2 5 2 2 2 3" xfId="10467"/>
    <cellStyle name="Moneda 3 2 2 2 5 2 2 3" xfId="10468"/>
    <cellStyle name="Moneda 3 2 2 2 5 2 2 3 2" xfId="10469"/>
    <cellStyle name="Moneda 3 2 2 2 5 2 2 4" xfId="10470"/>
    <cellStyle name="Moneda 3 2 2 2 5 2 3" xfId="10471"/>
    <cellStyle name="Moneda 3 2 2 2 5 2 3 2" xfId="10472"/>
    <cellStyle name="Moneda 3 2 2 2 5 2 3 2 2" xfId="10473"/>
    <cellStyle name="Moneda 3 2 2 2 5 2 3 3" xfId="10474"/>
    <cellStyle name="Moneda 3 2 2 2 5 2 4" xfId="10475"/>
    <cellStyle name="Moneda 3 2 2 2 5 2 4 2" xfId="10476"/>
    <cellStyle name="Moneda 3 2 2 2 5 2 5" xfId="10477"/>
    <cellStyle name="Moneda 3 2 2 2 5 3" xfId="10478"/>
    <cellStyle name="Moneda 3 2 2 2 5 3 2" xfId="10479"/>
    <cellStyle name="Moneda 3 2 2 2 5 3 2 2" xfId="10480"/>
    <cellStyle name="Moneda 3 2 2 2 5 3 2 2 2" xfId="10481"/>
    <cellStyle name="Moneda 3 2 2 2 5 3 2 2 2 2" xfId="10482"/>
    <cellStyle name="Moneda 3 2 2 2 5 3 2 2 3" xfId="10483"/>
    <cellStyle name="Moneda 3 2 2 2 5 3 2 3" xfId="10484"/>
    <cellStyle name="Moneda 3 2 2 2 5 3 2 3 2" xfId="10485"/>
    <cellStyle name="Moneda 3 2 2 2 5 3 2 4" xfId="10486"/>
    <cellStyle name="Moneda 3 2 2 2 5 3 3" xfId="10487"/>
    <cellStyle name="Moneda 3 2 2 2 5 3 3 2" xfId="10488"/>
    <cellStyle name="Moneda 3 2 2 2 5 3 3 2 2" xfId="10489"/>
    <cellStyle name="Moneda 3 2 2 2 5 3 3 3" xfId="10490"/>
    <cellStyle name="Moneda 3 2 2 2 5 3 4" xfId="10491"/>
    <cellStyle name="Moneda 3 2 2 2 5 3 4 2" xfId="10492"/>
    <cellStyle name="Moneda 3 2 2 2 5 3 5" xfId="10493"/>
    <cellStyle name="Moneda 3 2 2 2 5 4" xfId="10494"/>
    <cellStyle name="Moneda 3 2 2 2 5 4 2" xfId="10495"/>
    <cellStyle name="Moneda 3 2 2 2 5 4 2 2" xfId="10496"/>
    <cellStyle name="Moneda 3 2 2 2 5 4 2 2 2" xfId="10497"/>
    <cellStyle name="Moneda 3 2 2 2 5 4 2 3" xfId="10498"/>
    <cellStyle name="Moneda 3 2 2 2 5 4 3" xfId="10499"/>
    <cellStyle name="Moneda 3 2 2 2 5 4 3 2" xfId="10500"/>
    <cellStyle name="Moneda 3 2 2 2 5 4 4" xfId="10501"/>
    <cellStyle name="Moneda 3 2 2 2 5 5" xfId="10502"/>
    <cellStyle name="Moneda 3 2 2 2 5 5 2" xfId="10503"/>
    <cellStyle name="Moneda 3 2 2 2 5 5 2 2" xfId="10504"/>
    <cellStyle name="Moneda 3 2 2 2 5 5 3" xfId="10505"/>
    <cellStyle name="Moneda 3 2 2 2 5 6" xfId="10506"/>
    <cellStyle name="Moneda 3 2 2 2 5 6 2" xfId="10507"/>
    <cellStyle name="Moneda 3 2 2 2 5 7" xfId="10508"/>
    <cellStyle name="Moneda 3 2 2 2 6" xfId="10509"/>
    <cellStyle name="Moneda 3 2 2 2 6 2" xfId="10510"/>
    <cellStyle name="Moneda 3 2 2 2 6 2 2" xfId="10511"/>
    <cellStyle name="Moneda 3 2 2 2 6 2 2 2" xfId="10512"/>
    <cellStyle name="Moneda 3 2 2 2 6 2 2 2 2" xfId="10513"/>
    <cellStyle name="Moneda 3 2 2 2 6 2 2 3" xfId="10514"/>
    <cellStyle name="Moneda 3 2 2 2 6 2 3" xfId="10515"/>
    <cellStyle name="Moneda 3 2 2 2 6 2 3 2" xfId="10516"/>
    <cellStyle name="Moneda 3 2 2 2 6 2 4" xfId="10517"/>
    <cellStyle name="Moneda 3 2 2 2 6 3" xfId="10518"/>
    <cellStyle name="Moneda 3 2 2 2 6 3 2" xfId="10519"/>
    <cellStyle name="Moneda 3 2 2 2 6 3 2 2" xfId="10520"/>
    <cellStyle name="Moneda 3 2 2 2 6 3 3" xfId="10521"/>
    <cellStyle name="Moneda 3 2 2 2 6 4" xfId="10522"/>
    <cellStyle name="Moneda 3 2 2 2 6 4 2" xfId="10523"/>
    <cellStyle name="Moneda 3 2 2 2 6 5" xfId="10524"/>
    <cellStyle name="Moneda 3 2 2 2 7" xfId="10525"/>
    <cellStyle name="Moneda 3 2 2 2 7 2" xfId="10526"/>
    <cellStyle name="Moneda 3 2 2 2 7 2 2" xfId="10527"/>
    <cellStyle name="Moneda 3 2 2 2 7 2 2 2" xfId="10528"/>
    <cellStyle name="Moneda 3 2 2 2 7 2 2 2 2" xfId="10529"/>
    <cellStyle name="Moneda 3 2 2 2 7 2 2 3" xfId="10530"/>
    <cellStyle name="Moneda 3 2 2 2 7 2 3" xfId="10531"/>
    <cellStyle name="Moneda 3 2 2 2 7 2 3 2" xfId="10532"/>
    <cellStyle name="Moneda 3 2 2 2 7 2 4" xfId="10533"/>
    <cellStyle name="Moneda 3 2 2 2 7 3" xfId="10534"/>
    <cellStyle name="Moneda 3 2 2 2 7 3 2" xfId="10535"/>
    <cellStyle name="Moneda 3 2 2 2 7 3 2 2" xfId="10536"/>
    <cellStyle name="Moneda 3 2 2 2 7 3 3" xfId="10537"/>
    <cellStyle name="Moneda 3 2 2 2 7 4" xfId="10538"/>
    <cellStyle name="Moneda 3 2 2 2 7 4 2" xfId="10539"/>
    <cellStyle name="Moneda 3 2 2 2 7 5" xfId="10540"/>
    <cellStyle name="Moneda 3 2 2 2 8" xfId="10541"/>
    <cellStyle name="Moneda 3 2 2 2 8 2" xfId="10542"/>
    <cellStyle name="Moneda 3 2 2 2 8 2 2" xfId="10543"/>
    <cellStyle name="Moneda 3 2 2 2 8 2 2 2" xfId="10544"/>
    <cellStyle name="Moneda 3 2 2 2 8 2 3" xfId="10545"/>
    <cellStyle name="Moneda 3 2 2 2 8 3" xfId="10546"/>
    <cellStyle name="Moneda 3 2 2 2 8 3 2" xfId="10547"/>
    <cellStyle name="Moneda 3 2 2 2 8 4" xfId="10548"/>
    <cellStyle name="Moneda 3 2 2 2 9" xfId="10549"/>
    <cellStyle name="Moneda 3 2 2 2 9 2" xfId="10550"/>
    <cellStyle name="Moneda 3 2 2 2 9 2 2" xfId="10551"/>
    <cellStyle name="Moneda 3 2 2 2 9 3" xfId="10552"/>
    <cellStyle name="Moneda 3 2 2 3" xfId="10553"/>
    <cellStyle name="Moneda 3 2 2 3 2" xfId="10554"/>
    <cellStyle name="Moneda 3 2 2 3 2 2" xfId="10555"/>
    <cellStyle name="Moneda 3 2 2 3 2 2 2" xfId="10556"/>
    <cellStyle name="Moneda 3 2 2 3 2 2 2 2" xfId="10557"/>
    <cellStyle name="Moneda 3 2 2 3 2 2 2 2 2" xfId="10558"/>
    <cellStyle name="Moneda 3 2 2 3 2 2 2 2 2 2" xfId="10559"/>
    <cellStyle name="Moneda 3 2 2 3 2 2 2 2 2 2 2" xfId="10560"/>
    <cellStyle name="Moneda 3 2 2 3 2 2 2 2 2 3" xfId="10561"/>
    <cellStyle name="Moneda 3 2 2 3 2 2 2 2 3" xfId="10562"/>
    <cellStyle name="Moneda 3 2 2 3 2 2 2 2 3 2" xfId="10563"/>
    <cellStyle name="Moneda 3 2 2 3 2 2 2 2 4" xfId="10564"/>
    <cellStyle name="Moneda 3 2 2 3 2 2 2 3" xfId="10565"/>
    <cellStyle name="Moneda 3 2 2 3 2 2 2 3 2" xfId="10566"/>
    <cellStyle name="Moneda 3 2 2 3 2 2 2 3 2 2" xfId="10567"/>
    <cellStyle name="Moneda 3 2 2 3 2 2 2 3 3" xfId="10568"/>
    <cellStyle name="Moneda 3 2 2 3 2 2 2 4" xfId="10569"/>
    <cellStyle name="Moneda 3 2 2 3 2 2 2 4 2" xfId="10570"/>
    <cellStyle name="Moneda 3 2 2 3 2 2 2 5" xfId="10571"/>
    <cellStyle name="Moneda 3 2 2 3 2 2 3" xfId="10572"/>
    <cellStyle name="Moneda 3 2 2 3 2 2 3 2" xfId="10573"/>
    <cellStyle name="Moneda 3 2 2 3 2 2 3 2 2" xfId="10574"/>
    <cellStyle name="Moneda 3 2 2 3 2 2 3 2 2 2" xfId="10575"/>
    <cellStyle name="Moneda 3 2 2 3 2 2 3 2 2 2 2" xfId="10576"/>
    <cellStyle name="Moneda 3 2 2 3 2 2 3 2 2 3" xfId="10577"/>
    <cellStyle name="Moneda 3 2 2 3 2 2 3 2 3" xfId="10578"/>
    <cellStyle name="Moneda 3 2 2 3 2 2 3 2 3 2" xfId="10579"/>
    <cellStyle name="Moneda 3 2 2 3 2 2 3 2 4" xfId="10580"/>
    <cellStyle name="Moneda 3 2 2 3 2 2 3 3" xfId="10581"/>
    <cellStyle name="Moneda 3 2 2 3 2 2 3 3 2" xfId="10582"/>
    <cellStyle name="Moneda 3 2 2 3 2 2 3 3 2 2" xfId="10583"/>
    <cellStyle name="Moneda 3 2 2 3 2 2 3 3 3" xfId="10584"/>
    <cellStyle name="Moneda 3 2 2 3 2 2 3 4" xfId="10585"/>
    <cellStyle name="Moneda 3 2 2 3 2 2 3 4 2" xfId="10586"/>
    <cellStyle name="Moneda 3 2 2 3 2 2 3 5" xfId="10587"/>
    <cellStyle name="Moneda 3 2 2 3 2 2 4" xfId="10588"/>
    <cellStyle name="Moneda 3 2 2 3 2 2 4 2" xfId="10589"/>
    <cellStyle name="Moneda 3 2 2 3 2 2 4 2 2" xfId="10590"/>
    <cellStyle name="Moneda 3 2 2 3 2 2 4 2 2 2" xfId="10591"/>
    <cellStyle name="Moneda 3 2 2 3 2 2 4 2 3" xfId="10592"/>
    <cellStyle name="Moneda 3 2 2 3 2 2 4 3" xfId="10593"/>
    <cellStyle name="Moneda 3 2 2 3 2 2 4 3 2" xfId="10594"/>
    <cellStyle name="Moneda 3 2 2 3 2 2 4 4" xfId="10595"/>
    <cellStyle name="Moneda 3 2 2 3 2 2 5" xfId="10596"/>
    <cellStyle name="Moneda 3 2 2 3 2 2 5 2" xfId="10597"/>
    <cellStyle name="Moneda 3 2 2 3 2 2 5 2 2" xfId="10598"/>
    <cellStyle name="Moneda 3 2 2 3 2 2 5 3" xfId="10599"/>
    <cellStyle name="Moneda 3 2 2 3 2 2 6" xfId="10600"/>
    <cellStyle name="Moneda 3 2 2 3 2 2 6 2" xfId="10601"/>
    <cellStyle name="Moneda 3 2 2 3 2 2 7" xfId="10602"/>
    <cellStyle name="Moneda 3 2 2 3 2 3" xfId="10603"/>
    <cellStyle name="Moneda 3 2 2 3 2 3 2" xfId="10604"/>
    <cellStyle name="Moneda 3 2 2 3 2 3 2 2" xfId="10605"/>
    <cellStyle name="Moneda 3 2 2 3 2 3 2 2 2" xfId="10606"/>
    <cellStyle name="Moneda 3 2 2 3 2 3 2 2 2 2" xfId="10607"/>
    <cellStyle name="Moneda 3 2 2 3 2 3 2 2 3" xfId="10608"/>
    <cellStyle name="Moneda 3 2 2 3 2 3 2 3" xfId="10609"/>
    <cellStyle name="Moneda 3 2 2 3 2 3 2 3 2" xfId="10610"/>
    <cellStyle name="Moneda 3 2 2 3 2 3 2 4" xfId="10611"/>
    <cellStyle name="Moneda 3 2 2 3 2 3 3" xfId="10612"/>
    <cellStyle name="Moneda 3 2 2 3 2 3 3 2" xfId="10613"/>
    <cellStyle name="Moneda 3 2 2 3 2 3 3 2 2" xfId="10614"/>
    <cellStyle name="Moneda 3 2 2 3 2 3 3 3" xfId="10615"/>
    <cellStyle name="Moneda 3 2 2 3 2 3 4" xfId="10616"/>
    <cellStyle name="Moneda 3 2 2 3 2 3 4 2" xfId="10617"/>
    <cellStyle name="Moneda 3 2 2 3 2 3 5" xfId="10618"/>
    <cellStyle name="Moneda 3 2 2 3 2 4" xfId="10619"/>
    <cellStyle name="Moneda 3 2 2 3 2 4 2" xfId="10620"/>
    <cellStyle name="Moneda 3 2 2 3 2 4 2 2" xfId="10621"/>
    <cellStyle name="Moneda 3 2 2 3 2 4 2 2 2" xfId="10622"/>
    <cellStyle name="Moneda 3 2 2 3 2 4 2 2 2 2" xfId="10623"/>
    <cellStyle name="Moneda 3 2 2 3 2 4 2 2 3" xfId="10624"/>
    <cellStyle name="Moneda 3 2 2 3 2 4 2 3" xfId="10625"/>
    <cellStyle name="Moneda 3 2 2 3 2 4 2 3 2" xfId="10626"/>
    <cellStyle name="Moneda 3 2 2 3 2 4 2 4" xfId="10627"/>
    <cellStyle name="Moneda 3 2 2 3 2 4 3" xfId="10628"/>
    <cellStyle name="Moneda 3 2 2 3 2 4 3 2" xfId="10629"/>
    <cellStyle name="Moneda 3 2 2 3 2 4 3 2 2" xfId="10630"/>
    <cellStyle name="Moneda 3 2 2 3 2 4 3 3" xfId="10631"/>
    <cellStyle name="Moneda 3 2 2 3 2 4 4" xfId="10632"/>
    <cellStyle name="Moneda 3 2 2 3 2 4 4 2" xfId="10633"/>
    <cellStyle name="Moneda 3 2 2 3 2 4 5" xfId="10634"/>
    <cellStyle name="Moneda 3 2 2 3 2 5" xfId="10635"/>
    <cellStyle name="Moneda 3 2 2 3 2 5 2" xfId="10636"/>
    <cellStyle name="Moneda 3 2 2 3 2 5 2 2" xfId="10637"/>
    <cellStyle name="Moneda 3 2 2 3 2 5 2 2 2" xfId="10638"/>
    <cellStyle name="Moneda 3 2 2 3 2 5 2 3" xfId="10639"/>
    <cellStyle name="Moneda 3 2 2 3 2 5 3" xfId="10640"/>
    <cellStyle name="Moneda 3 2 2 3 2 5 3 2" xfId="10641"/>
    <cellStyle name="Moneda 3 2 2 3 2 5 4" xfId="10642"/>
    <cellStyle name="Moneda 3 2 2 3 2 6" xfId="10643"/>
    <cellStyle name="Moneda 3 2 2 3 2 6 2" xfId="10644"/>
    <cellStyle name="Moneda 3 2 2 3 2 6 2 2" xfId="10645"/>
    <cellStyle name="Moneda 3 2 2 3 2 6 3" xfId="10646"/>
    <cellStyle name="Moneda 3 2 2 3 2 7" xfId="10647"/>
    <cellStyle name="Moneda 3 2 2 3 2 7 2" xfId="10648"/>
    <cellStyle name="Moneda 3 2 2 3 2 8" xfId="10649"/>
    <cellStyle name="Moneda 3 2 2 3 3" xfId="10650"/>
    <cellStyle name="Moneda 3 2 2 3 3 2" xfId="10651"/>
    <cellStyle name="Moneda 3 2 2 3 3 2 2" xfId="10652"/>
    <cellStyle name="Moneda 3 2 2 3 3 2 2 2" xfId="10653"/>
    <cellStyle name="Moneda 3 2 2 3 3 2 2 2 2" xfId="10654"/>
    <cellStyle name="Moneda 3 2 2 3 3 2 2 2 2 2" xfId="10655"/>
    <cellStyle name="Moneda 3 2 2 3 3 2 2 2 3" xfId="10656"/>
    <cellStyle name="Moneda 3 2 2 3 3 2 2 3" xfId="10657"/>
    <cellStyle name="Moneda 3 2 2 3 3 2 2 3 2" xfId="10658"/>
    <cellStyle name="Moneda 3 2 2 3 3 2 2 4" xfId="10659"/>
    <cellStyle name="Moneda 3 2 2 3 3 2 3" xfId="10660"/>
    <cellStyle name="Moneda 3 2 2 3 3 2 3 2" xfId="10661"/>
    <cellStyle name="Moneda 3 2 2 3 3 2 3 2 2" xfId="10662"/>
    <cellStyle name="Moneda 3 2 2 3 3 2 3 3" xfId="10663"/>
    <cellStyle name="Moneda 3 2 2 3 3 2 4" xfId="10664"/>
    <cellStyle name="Moneda 3 2 2 3 3 2 4 2" xfId="10665"/>
    <cellStyle name="Moneda 3 2 2 3 3 2 5" xfId="10666"/>
    <cellStyle name="Moneda 3 2 2 3 3 3" xfId="10667"/>
    <cellStyle name="Moneda 3 2 2 3 3 3 2" xfId="10668"/>
    <cellStyle name="Moneda 3 2 2 3 3 3 2 2" xfId="10669"/>
    <cellStyle name="Moneda 3 2 2 3 3 3 2 2 2" xfId="10670"/>
    <cellStyle name="Moneda 3 2 2 3 3 3 2 2 2 2" xfId="10671"/>
    <cellStyle name="Moneda 3 2 2 3 3 3 2 2 3" xfId="10672"/>
    <cellStyle name="Moneda 3 2 2 3 3 3 2 3" xfId="10673"/>
    <cellStyle name="Moneda 3 2 2 3 3 3 2 3 2" xfId="10674"/>
    <cellStyle name="Moneda 3 2 2 3 3 3 2 4" xfId="10675"/>
    <cellStyle name="Moneda 3 2 2 3 3 3 3" xfId="10676"/>
    <cellStyle name="Moneda 3 2 2 3 3 3 3 2" xfId="10677"/>
    <cellStyle name="Moneda 3 2 2 3 3 3 3 2 2" xfId="10678"/>
    <cellStyle name="Moneda 3 2 2 3 3 3 3 3" xfId="10679"/>
    <cellStyle name="Moneda 3 2 2 3 3 3 4" xfId="10680"/>
    <cellStyle name="Moneda 3 2 2 3 3 3 4 2" xfId="10681"/>
    <cellStyle name="Moneda 3 2 2 3 3 3 5" xfId="10682"/>
    <cellStyle name="Moneda 3 2 2 3 3 4" xfId="10683"/>
    <cellStyle name="Moneda 3 2 2 3 3 4 2" xfId="10684"/>
    <cellStyle name="Moneda 3 2 2 3 3 4 2 2" xfId="10685"/>
    <cellStyle name="Moneda 3 2 2 3 3 4 2 2 2" xfId="10686"/>
    <cellStyle name="Moneda 3 2 2 3 3 4 2 3" xfId="10687"/>
    <cellStyle name="Moneda 3 2 2 3 3 4 3" xfId="10688"/>
    <cellStyle name="Moneda 3 2 2 3 3 4 3 2" xfId="10689"/>
    <cellStyle name="Moneda 3 2 2 3 3 4 4" xfId="10690"/>
    <cellStyle name="Moneda 3 2 2 3 3 5" xfId="10691"/>
    <cellStyle name="Moneda 3 2 2 3 3 5 2" xfId="10692"/>
    <cellStyle name="Moneda 3 2 2 3 3 5 2 2" xfId="10693"/>
    <cellStyle name="Moneda 3 2 2 3 3 5 3" xfId="10694"/>
    <cellStyle name="Moneda 3 2 2 3 3 6" xfId="10695"/>
    <cellStyle name="Moneda 3 2 2 3 3 6 2" xfId="10696"/>
    <cellStyle name="Moneda 3 2 2 3 3 7" xfId="10697"/>
    <cellStyle name="Moneda 3 2 2 3 4" xfId="10698"/>
    <cellStyle name="Moneda 3 2 2 3 4 2" xfId="10699"/>
    <cellStyle name="Moneda 3 2 2 3 4 2 2" xfId="10700"/>
    <cellStyle name="Moneda 3 2 2 3 4 2 2 2" xfId="10701"/>
    <cellStyle name="Moneda 3 2 2 3 4 2 2 2 2" xfId="10702"/>
    <cellStyle name="Moneda 3 2 2 3 4 2 2 3" xfId="10703"/>
    <cellStyle name="Moneda 3 2 2 3 4 2 3" xfId="10704"/>
    <cellStyle name="Moneda 3 2 2 3 4 2 3 2" xfId="10705"/>
    <cellStyle name="Moneda 3 2 2 3 4 2 4" xfId="10706"/>
    <cellStyle name="Moneda 3 2 2 3 4 3" xfId="10707"/>
    <cellStyle name="Moneda 3 2 2 3 4 3 2" xfId="10708"/>
    <cellStyle name="Moneda 3 2 2 3 4 3 2 2" xfId="10709"/>
    <cellStyle name="Moneda 3 2 2 3 4 3 3" xfId="10710"/>
    <cellStyle name="Moneda 3 2 2 3 4 4" xfId="10711"/>
    <cellStyle name="Moneda 3 2 2 3 4 4 2" xfId="10712"/>
    <cellStyle name="Moneda 3 2 2 3 4 5" xfId="10713"/>
    <cellStyle name="Moneda 3 2 2 3 5" xfId="10714"/>
    <cellStyle name="Moneda 3 2 2 3 5 2" xfId="10715"/>
    <cellStyle name="Moneda 3 2 2 3 5 2 2" xfId="10716"/>
    <cellStyle name="Moneda 3 2 2 3 5 2 2 2" xfId="10717"/>
    <cellStyle name="Moneda 3 2 2 3 5 2 2 2 2" xfId="10718"/>
    <cellStyle name="Moneda 3 2 2 3 5 2 2 3" xfId="10719"/>
    <cellStyle name="Moneda 3 2 2 3 5 2 3" xfId="10720"/>
    <cellStyle name="Moneda 3 2 2 3 5 2 3 2" xfId="10721"/>
    <cellStyle name="Moneda 3 2 2 3 5 2 4" xfId="10722"/>
    <cellStyle name="Moneda 3 2 2 3 5 3" xfId="10723"/>
    <cellStyle name="Moneda 3 2 2 3 5 3 2" xfId="10724"/>
    <cellStyle name="Moneda 3 2 2 3 5 3 2 2" xfId="10725"/>
    <cellStyle name="Moneda 3 2 2 3 5 3 3" xfId="10726"/>
    <cellStyle name="Moneda 3 2 2 3 5 4" xfId="10727"/>
    <cellStyle name="Moneda 3 2 2 3 5 4 2" xfId="10728"/>
    <cellStyle name="Moneda 3 2 2 3 5 5" xfId="10729"/>
    <cellStyle name="Moneda 3 2 2 3 6" xfId="10730"/>
    <cellStyle name="Moneda 3 2 2 3 6 2" xfId="10731"/>
    <cellStyle name="Moneda 3 2 2 3 6 2 2" xfId="10732"/>
    <cellStyle name="Moneda 3 2 2 3 6 2 2 2" xfId="10733"/>
    <cellStyle name="Moneda 3 2 2 3 6 2 3" xfId="10734"/>
    <cellStyle name="Moneda 3 2 2 3 6 3" xfId="10735"/>
    <cellStyle name="Moneda 3 2 2 3 6 3 2" xfId="10736"/>
    <cellStyle name="Moneda 3 2 2 3 6 4" xfId="10737"/>
    <cellStyle name="Moneda 3 2 2 3 7" xfId="10738"/>
    <cellStyle name="Moneda 3 2 2 3 7 2" xfId="10739"/>
    <cellStyle name="Moneda 3 2 2 3 7 2 2" xfId="10740"/>
    <cellStyle name="Moneda 3 2 2 3 7 3" xfId="10741"/>
    <cellStyle name="Moneda 3 2 2 3 8" xfId="10742"/>
    <cellStyle name="Moneda 3 2 2 3 8 2" xfId="10743"/>
    <cellStyle name="Moneda 3 2 2 3 9" xfId="10744"/>
    <cellStyle name="Moneda 3 2 2 4" xfId="10745"/>
    <cellStyle name="Moneda 3 2 2 4 2" xfId="10746"/>
    <cellStyle name="Moneda 3 2 2 4 2 2" xfId="10747"/>
    <cellStyle name="Moneda 3 2 2 4 2 2 2" xfId="10748"/>
    <cellStyle name="Moneda 3 2 2 4 2 2 2 2" xfId="10749"/>
    <cellStyle name="Moneda 3 2 2 4 2 2 2 2 2" xfId="10750"/>
    <cellStyle name="Moneda 3 2 2 4 2 2 2 2 2 2" xfId="10751"/>
    <cellStyle name="Moneda 3 2 2 4 2 2 2 2 2 2 2" xfId="10752"/>
    <cellStyle name="Moneda 3 2 2 4 2 2 2 2 2 3" xfId="10753"/>
    <cellStyle name="Moneda 3 2 2 4 2 2 2 2 3" xfId="10754"/>
    <cellStyle name="Moneda 3 2 2 4 2 2 2 2 3 2" xfId="10755"/>
    <cellStyle name="Moneda 3 2 2 4 2 2 2 2 4" xfId="10756"/>
    <cellStyle name="Moneda 3 2 2 4 2 2 2 3" xfId="10757"/>
    <cellStyle name="Moneda 3 2 2 4 2 2 2 3 2" xfId="10758"/>
    <cellStyle name="Moneda 3 2 2 4 2 2 2 3 2 2" xfId="10759"/>
    <cellStyle name="Moneda 3 2 2 4 2 2 2 3 3" xfId="10760"/>
    <cellStyle name="Moneda 3 2 2 4 2 2 2 4" xfId="10761"/>
    <cellStyle name="Moneda 3 2 2 4 2 2 2 4 2" xfId="10762"/>
    <cellStyle name="Moneda 3 2 2 4 2 2 2 5" xfId="10763"/>
    <cellStyle name="Moneda 3 2 2 4 2 2 3" xfId="10764"/>
    <cellStyle name="Moneda 3 2 2 4 2 2 3 2" xfId="10765"/>
    <cellStyle name="Moneda 3 2 2 4 2 2 3 2 2" xfId="10766"/>
    <cellStyle name="Moneda 3 2 2 4 2 2 3 2 2 2" xfId="10767"/>
    <cellStyle name="Moneda 3 2 2 4 2 2 3 2 2 2 2" xfId="10768"/>
    <cellStyle name="Moneda 3 2 2 4 2 2 3 2 2 3" xfId="10769"/>
    <cellStyle name="Moneda 3 2 2 4 2 2 3 2 3" xfId="10770"/>
    <cellStyle name="Moneda 3 2 2 4 2 2 3 2 3 2" xfId="10771"/>
    <cellStyle name="Moneda 3 2 2 4 2 2 3 2 4" xfId="10772"/>
    <cellStyle name="Moneda 3 2 2 4 2 2 3 3" xfId="10773"/>
    <cellStyle name="Moneda 3 2 2 4 2 2 3 3 2" xfId="10774"/>
    <cellStyle name="Moneda 3 2 2 4 2 2 3 3 2 2" xfId="10775"/>
    <cellStyle name="Moneda 3 2 2 4 2 2 3 3 3" xfId="10776"/>
    <cellStyle name="Moneda 3 2 2 4 2 2 3 4" xfId="10777"/>
    <cellStyle name="Moneda 3 2 2 4 2 2 3 4 2" xfId="10778"/>
    <cellStyle name="Moneda 3 2 2 4 2 2 3 5" xfId="10779"/>
    <cellStyle name="Moneda 3 2 2 4 2 2 4" xfId="10780"/>
    <cellStyle name="Moneda 3 2 2 4 2 2 4 2" xfId="10781"/>
    <cellStyle name="Moneda 3 2 2 4 2 2 4 2 2" xfId="10782"/>
    <cellStyle name="Moneda 3 2 2 4 2 2 4 2 2 2" xfId="10783"/>
    <cellStyle name="Moneda 3 2 2 4 2 2 4 2 3" xfId="10784"/>
    <cellStyle name="Moneda 3 2 2 4 2 2 4 3" xfId="10785"/>
    <cellStyle name="Moneda 3 2 2 4 2 2 4 3 2" xfId="10786"/>
    <cellStyle name="Moneda 3 2 2 4 2 2 4 4" xfId="10787"/>
    <cellStyle name="Moneda 3 2 2 4 2 2 5" xfId="10788"/>
    <cellStyle name="Moneda 3 2 2 4 2 2 5 2" xfId="10789"/>
    <cellStyle name="Moneda 3 2 2 4 2 2 5 2 2" xfId="10790"/>
    <cellStyle name="Moneda 3 2 2 4 2 2 5 3" xfId="10791"/>
    <cellStyle name="Moneda 3 2 2 4 2 2 6" xfId="10792"/>
    <cellStyle name="Moneda 3 2 2 4 2 2 6 2" xfId="10793"/>
    <cellStyle name="Moneda 3 2 2 4 2 2 7" xfId="10794"/>
    <cellStyle name="Moneda 3 2 2 4 2 3" xfId="10795"/>
    <cellStyle name="Moneda 3 2 2 4 2 3 2" xfId="10796"/>
    <cellStyle name="Moneda 3 2 2 4 2 3 2 2" xfId="10797"/>
    <cellStyle name="Moneda 3 2 2 4 2 3 2 2 2" xfId="10798"/>
    <cellStyle name="Moneda 3 2 2 4 2 3 2 2 2 2" xfId="10799"/>
    <cellStyle name="Moneda 3 2 2 4 2 3 2 2 3" xfId="10800"/>
    <cellStyle name="Moneda 3 2 2 4 2 3 2 3" xfId="10801"/>
    <cellStyle name="Moneda 3 2 2 4 2 3 2 3 2" xfId="10802"/>
    <cellStyle name="Moneda 3 2 2 4 2 3 2 4" xfId="10803"/>
    <cellStyle name="Moneda 3 2 2 4 2 3 3" xfId="10804"/>
    <cellStyle name="Moneda 3 2 2 4 2 3 3 2" xfId="10805"/>
    <cellStyle name="Moneda 3 2 2 4 2 3 3 2 2" xfId="10806"/>
    <cellStyle name="Moneda 3 2 2 4 2 3 3 3" xfId="10807"/>
    <cellStyle name="Moneda 3 2 2 4 2 3 4" xfId="10808"/>
    <cellStyle name="Moneda 3 2 2 4 2 3 4 2" xfId="10809"/>
    <cellStyle name="Moneda 3 2 2 4 2 3 5" xfId="10810"/>
    <cellStyle name="Moneda 3 2 2 4 2 4" xfId="10811"/>
    <cellStyle name="Moneda 3 2 2 4 2 4 2" xfId="10812"/>
    <cellStyle name="Moneda 3 2 2 4 2 4 2 2" xfId="10813"/>
    <cellStyle name="Moneda 3 2 2 4 2 4 2 2 2" xfId="10814"/>
    <cellStyle name="Moneda 3 2 2 4 2 4 2 2 2 2" xfId="10815"/>
    <cellStyle name="Moneda 3 2 2 4 2 4 2 2 3" xfId="10816"/>
    <cellStyle name="Moneda 3 2 2 4 2 4 2 3" xfId="10817"/>
    <cellStyle name="Moneda 3 2 2 4 2 4 2 3 2" xfId="10818"/>
    <cellStyle name="Moneda 3 2 2 4 2 4 2 4" xfId="10819"/>
    <cellStyle name="Moneda 3 2 2 4 2 4 3" xfId="10820"/>
    <cellStyle name="Moneda 3 2 2 4 2 4 3 2" xfId="10821"/>
    <cellStyle name="Moneda 3 2 2 4 2 4 3 2 2" xfId="10822"/>
    <cellStyle name="Moneda 3 2 2 4 2 4 3 3" xfId="10823"/>
    <cellStyle name="Moneda 3 2 2 4 2 4 4" xfId="10824"/>
    <cellStyle name="Moneda 3 2 2 4 2 4 4 2" xfId="10825"/>
    <cellStyle name="Moneda 3 2 2 4 2 4 5" xfId="10826"/>
    <cellStyle name="Moneda 3 2 2 4 2 5" xfId="10827"/>
    <cellStyle name="Moneda 3 2 2 4 2 5 2" xfId="10828"/>
    <cellStyle name="Moneda 3 2 2 4 2 5 2 2" xfId="10829"/>
    <cellStyle name="Moneda 3 2 2 4 2 5 2 2 2" xfId="10830"/>
    <cellStyle name="Moneda 3 2 2 4 2 5 2 3" xfId="10831"/>
    <cellStyle name="Moneda 3 2 2 4 2 5 3" xfId="10832"/>
    <cellStyle name="Moneda 3 2 2 4 2 5 3 2" xfId="10833"/>
    <cellStyle name="Moneda 3 2 2 4 2 5 4" xfId="10834"/>
    <cellStyle name="Moneda 3 2 2 4 2 6" xfId="10835"/>
    <cellStyle name="Moneda 3 2 2 4 2 6 2" xfId="10836"/>
    <cellStyle name="Moneda 3 2 2 4 2 6 2 2" xfId="10837"/>
    <cellStyle name="Moneda 3 2 2 4 2 6 3" xfId="10838"/>
    <cellStyle name="Moneda 3 2 2 4 2 7" xfId="10839"/>
    <cellStyle name="Moneda 3 2 2 4 2 7 2" xfId="10840"/>
    <cellStyle name="Moneda 3 2 2 4 2 8" xfId="10841"/>
    <cellStyle name="Moneda 3 2 2 4 3" xfId="10842"/>
    <cellStyle name="Moneda 3 2 2 4 3 2" xfId="10843"/>
    <cellStyle name="Moneda 3 2 2 4 3 2 2" xfId="10844"/>
    <cellStyle name="Moneda 3 2 2 4 3 2 2 2" xfId="10845"/>
    <cellStyle name="Moneda 3 2 2 4 3 2 2 2 2" xfId="10846"/>
    <cellStyle name="Moneda 3 2 2 4 3 2 2 2 2 2" xfId="10847"/>
    <cellStyle name="Moneda 3 2 2 4 3 2 2 2 3" xfId="10848"/>
    <cellStyle name="Moneda 3 2 2 4 3 2 2 3" xfId="10849"/>
    <cellStyle name="Moneda 3 2 2 4 3 2 2 3 2" xfId="10850"/>
    <cellStyle name="Moneda 3 2 2 4 3 2 2 4" xfId="10851"/>
    <cellStyle name="Moneda 3 2 2 4 3 2 3" xfId="10852"/>
    <cellStyle name="Moneda 3 2 2 4 3 2 3 2" xfId="10853"/>
    <cellStyle name="Moneda 3 2 2 4 3 2 3 2 2" xfId="10854"/>
    <cellStyle name="Moneda 3 2 2 4 3 2 3 3" xfId="10855"/>
    <cellStyle name="Moneda 3 2 2 4 3 2 4" xfId="10856"/>
    <cellStyle name="Moneda 3 2 2 4 3 2 4 2" xfId="10857"/>
    <cellStyle name="Moneda 3 2 2 4 3 2 5" xfId="10858"/>
    <cellStyle name="Moneda 3 2 2 4 3 3" xfId="10859"/>
    <cellStyle name="Moneda 3 2 2 4 3 3 2" xfId="10860"/>
    <cellStyle name="Moneda 3 2 2 4 3 3 2 2" xfId="10861"/>
    <cellStyle name="Moneda 3 2 2 4 3 3 2 2 2" xfId="10862"/>
    <cellStyle name="Moneda 3 2 2 4 3 3 2 2 2 2" xfId="10863"/>
    <cellStyle name="Moneda 3 2 2 4 3 3 2 2 3" xfId="10864"/>
    <cellStyle name="Moneda 3 2 2 4 3 3 2 3" xfId="10865"/>
    <cellStyle name="Moneda 3 2 2 4 3 3 2 3 2" xfId="10866"/>
    <cellStyle name="Moneda 3 2 2 4 3 3 2 4" xfId="10867"/>
    <cellStyle name="Moneda 3 2 2 4 3 3 3" xfId="10868"/>
    <cellStyle name="Moneda 3 2 2 4 3 3 3 2" xfId="10869"/>
    <cellStyle name="Moneda 3 2 2 4 3 3 3 2 2" xfId="10870"/>
    <cellStyle name="Moneda 3 2 2 4 3 3 3 3" xfId="10871"/>
    <cellStyle name="Moneda 3 2 2 4 3 3 4" xfId="10872"/>
    <cellStyle name="Moneda 3 2 2 4 3 3 4 2" xfId="10873"/>
    <cellStyle name="Moneda 3 2 2 4 3 3 5" xfId="10874"/>
    <cellStyle name="Moneda 3 2 2 4 3 4" xfId="10875"/>
    <cellStyle name="Moneda 3 2 2 4 3 4 2" xfId="10876"/>
    <cellStyle name="Moneda 3 2 2 4 3 4 2 2" xfId="10877"/>
    <cellStyle name="Moneda 3 2 2 4 3 4 2 2 2" xfId="10878"/>
    <cellStyle name="Moneda 3 2 2 4 3 4 2 3" xfId="10879"/>
    <cellStyle name="Moneda 3 2 2 4 3 4 3" xfId="10880"/>
    <cellStyle name="Moneda 3 2 2 4 3 4 3 2" xfId="10881"/>
    <cellStyle name="Moneda 3 2 2 4 3 4 4" xfId="10882"/>
    <cellStyle name="Moneda 3 2 2 4 3 5" xfId="10883"/>
    <cellStyle name="Moneda 3 2 2 4 3 5 2" xfId="10884"/>
    <cellStyle name="Moneda 3 2 2 4 3 5 2 2" xfId="10885"/>
    <cellStyle name="Moneda 3 2 2 4 3 5 3" xfId="10886"/>
    <cellStyle name="Moneda 3 2 2 4 3 6" xfId="10887"/>
    <cellStyle name="Moneda 3 2 2 4 3 6 2" xfId="10888"/>
    <cellStyle name="Moneda 3 2 2 4 3 7" xfId="10889"/>
    <cellStyle name="Moneda 3 2 2 4 4" xfId="10890"/>
    <cellStyle name="Moneda 3 2 2 4 4 2" xfId="10891"/>
    <cellStyle name="Moneda 3 2 2 4 4 2 2" xfId="10892"/>
    <cellStyle name="Moneda 3 2 2 4 4 2 2 2" xfId="10893"/>
    <cellStyle name="Moneda 3 2 2 4 4 2 2 2 2" xfId="10894"/>
    <cellStyle name="Moneda 3 2 2 4 4 2 2 3" xfId="10895"/>
    <cellStyle name="Moneda 3 2 2 4 4 2 3" xfId="10896"/>
    <cellStyle name="Moneda 3 2 2 4 4 2 3 2" xfId="10897"/>
    <cellStyle name="Moneda 3 2 2 4 4 2 4" xfId="10898"/>
    <cellStyle name="Moneda 3 2 2 4 4 3" xfId="10899"/>
    <cellStyle name="Moneda 3 2 2 4 4 3 2" xfId="10900"/>
    <cellStyle name="Moneda 3 2 2 4 4 3 2 2" xfId="10901"/>
    <cellStyle name="Moneda 3 2 2 4 4 3 3" xfId="10902"/>
    <cellStyle name="Moneda 3 2 2 4 4 4" xfId="10903"/>
    <cellStyle name="Moneda 3 2 2 4 4 4 2" xfId="10904"/>
    <cellStyle name="Moneda 3 2 2 4 4 5" xfId="10905"/>
    <cellStyle name="Moneda 3 2 2 4 5" xfId="10906"/>
    <cellStyle name="Moneda 3 2 2 4 5 2" xfId="10907"/>
    <cellStyle name="Moneda 3 2 2 4 5 2 2" xfId="10908"/>
    <cellStyle name="Moneda 3 2 2 4 5 2 2 2" xfId="10909"/>
    <cellStyle name="Moneda 3 2 2 4 5 2 2 2 2" xfId="10910"/>
    <cellStyle name="Moneda 3 2 2 4 5 2 2 3" xfId="10911"/>
    <cellStyle name="Moneda 3 2 2 4 5 2 3" xfId="10912"/>
    <cellStyle name="Moneda 3 2 2 4 5 2 3 2" xfId="10913"/>
    <cellStyle name="Moneda 3 2 2 4 5 2 4" xfId="10914"/>
    <cellStyle name="Moneda 3 2 2 4 5 3" xfId="10915"/>
    <cellStyle name="Moneda 3 2 2 4 5 3 2" xfId="10916"/>
    <cellStyle name="Moneda 3 2 2 4 5 3 2 2" xfId="10917"/>
    <cellStyle name="Moneda 3 2 2 4 5 3 3" xfId="10918"/>
    <cellStyle name="Moneda 3 2 2 4 5 4" xfId="10919"/>
    <cellStyle name="Moneda 3 2 2 4 5 4 2" xfId="10920"/>
    <cellStyle name="Moneda 3 2 2 4 5 5" xfId="10921"/>
    <cellStyle name="Moneda 3 2 2 4 6" xfId="10922"/>
    <cellStyle name="Moneda 3 2 2 4 6 2" xfId="10923"/>
    <cellStyle name="Moneda 3 2 2 4 6 2 2" xfId="10924"/>
    <cellStyle name="Moneda 3 2 2 4 6 2 2 2" xfId="10925"/>
    <cellStyle name="Moneda 3 2 2 4 6 2 3" xfId="10926"/>
    <cellStyle name="Moneda 3 2 2 4 6 3" xfId="10927"/>
    <cellStyle name="Moneda 3 2 2 4 6 3 2" xfId="10928"/>
    <cellStyle name="Moneda 3 2 2 4 6 4" xfId="10929"/>
    <cellStyle name="Moneda 3 2 2 4 7" xfId="10930"/>
    <cellStyle name="Moneda 3 2 2 4 7 2" xfId="10931"/>
    <cellStyle name="Moneda 3 2 2 4 7 2 2" xfId="10932"/>
    <cellStyle name="Moneda 3 2 2 4 7 3" xfId="10933"/>
    <cellStyle name="Moneda 3 2 2 4 8" xfId="10934"/>
    <cellStyle name="Moneda 3 2 2 4 8 2" xfId="10935"/>
    <cellStyle name="Moneda 3 2 2 4 9" xfId="10936"/>
    <cellStyle name="Moneda 3 2 2 5" xfId="10937"/>
    <cellStyle name="Moneda 3 2 2 5 2" xfId="10938"/>
    <cellStyle name="Moneda 3 2 2 5 2 2" xfId="10939"/>
    <cellStyle name="Moneda 3 2 2 5 2 2 2" xfId="10940"/>
    <cellStyle name="Moneda 3 2 2 5 2 2 2 2" xfId="10941"/>
    <cellStyle name="Moneda 3 2 2 5 2 2 2 2 2" xfId="10942"/>
    <cellStyle name="Moneda 3 2 2 5 2 2 2 2 2 2" xfId="10943"/>
    <cellStyle name="Moneda 3 2 2 5 2 2 2 2 3" xfId="10944"/>
    <cellStyle name="Moneda 3 2 2 5 2 2 2 3" xfId="10945"/>
    <cellStyle name="Moneda 3 2 2 5 2 2 2 3 2" xfId="10946"/>
    <cellStyle name="Moneda 3 2 2 5 2 2 2 4" xfId="10947"/>
    <cellStyle name="Moneda 3 2 2 5 2 2 3" xfId="10948"/>
    <cellStyle name="Moneda 3 2 2 5 2 2 3 2" xfId="10949"/>
    <cellStyle name="Moneda 3 2 2 5 2 2 3 2 2" xfId="10950"/>
    <cellStyle name="Moneda 3 2 2 5 2 2 3 3" xfId="10951"/>
    <cellStyle name="Moneda 3 2 2 5 2 2 4" xfId="10952"/>
    <cellStyle name="Moneda 3 2 2 5 2 2 4 2" xfId="10953"/>
    <cellStyle name="Moneda 3 2 2 5 2 2 5" xfId="10954"/>
    <cellStyle name="Moneda 3 2 2 5 2 3" xfId="10955"/>
    <cellStyle name="Moneda 3 2 2 5 2 3 2" xfId="10956"/>
    <cellStyle name="Moneda 3 2 2 5 2 3 2 2" xfId="10957"/>
    <cellStyle name="Moneda 3 2 2 5 2 3 2 2 2" xfId="10958"/>
    <cellStyle name="Moneda 3 2 2 5 2 3 2 2 2 2" xfId="10959"/>
    <cellStyle name="Moneda 3 2 2 5 2 3 2 2 3" xfId="10960"/>
    <cellStyle name="Moneda 3 2 2 5 2 3 2 3" xfId="10961"/>
    <cellStyle name="Moneda 3 2 2 5 2 3 2 3 2" xfId="10962"/>
    <cellStyle name="Moneda 3 2 2 5 2 3 2 4" xfId="10963"/>
    <cellStyle name="Moneda 3 2 2 5 2 3 3" xfId="10964"/>
    <cellStyle name="Moneda 3 2 2 5 2 3 3 2" xfId="10965"/>
    <cellStyle name="Moneda 3 2 2 5 2 3 3 2 2" xfId="10966"/>
    <cellStyle name="Moneda 3 2 2 5 2 3 3 3" xfId="10967"/>
    <cellStyle name="Moneda 3 2 2 5 2 3 4" xfId="10968"/>
    <cellStyle name="Moneda 3 2 2 5 2 3 4 2" xfId="10969"/>
    <cellStyle name="Moneda 3 2 2 5 2 3 5" xfId="10970"/>
    <cellStyle name="Moneda 3 2 2 5 2 4" xfId="10971"/>
    <cellStyle name="Moneda 3 2 2 5 2 4 2" xfId="10972"/>
    <cellStyle name="Moneda 3 2 2 5 2 4 2 2" xfId="10973"/>
    <cellStyle name="Moneda 3 2 2 5 2 4 2 2 2" xfId="10974"/>
    <cellStyle name="Moneda 3 2 2 5 2 4 2 3" xfId="10975"/>
    <cellStyle name="Moneda 3 2 2 5 2 4 3" xfId="10976"/>
    <cellStyle name="Moneda 3 2 2 5 2 4 3 2" xfId="10977"/>
    <cellStyle name="Moneda 3 2 2 5 2 4 4" xfId="10978"/>
    <cellStyle name="Moneda 3 2 2 5 2 5" xfId="10979"/>
    <cellStyle name="Moneda 3 2 2 5 2 5 2" xfId="10980"/>
    <cellStyle name="Moneda 3 2 2 5 2 5 2 2" xfId="10981"/>
    <cellStyle name="Moneda 3 2 2 5 2 5 3" xfId="10982"/>
    <cellStyle name="Moneda 3 2 2 5 2 6" xfId="10983"/>
    <cellStyle name="Moneda 3 2 2 5 2 6 2" xfId="10984"/>
    <cellStyle name="Moneda 3 2 2 5 2 7" xfId="10985"/>
    <cellStyle name="Moneda 3 2 2 5 3" xfId="10986"/>
    <cellStyle name="Moneda 3 2 2 5 3 2" xfId="10987"/>
    <cellStyle name="Moneda 3 2 2 5 3 2 2" xfId="10988"/>
    <cellStyle name="Moneda 3 2 2 5 3 2 2 2" xfId="10989"/>
    <cellStyle name="Moneda 3 2 2 5 3 2 2 2 2" xfId="10990"/>
    <cellStyle name="Moneda 3 2 2 5 3 2 2 3" xfId="10991"/>
    <cellStyle name="Moneda 3 2 2 5 3 2 3" xfId="10992"/>
    <cellStyle name="Moneda 3 2 2 5 3 2 3 2" xfId="10993"/>
    <cellStyle name="Moneda 3 2 2 5 3 2 4" xfId="10994"/>
    <cellStyle name="Moneda 3 2 2 5 3 3" xfId="10995"/>
    <cellStyle name="Moneda 3 2 2 5 3 3 2" xfId="10996"/>
    <cellStyle name="Moneda 3 2 2 5 3 3 2 2" xfId="10997"/>
    <cellStyle name="Moneda 3 2 2 5 3 3 3" xfId="10998"/>
    <cellStyle name="Moneda 3 2 2 5 3 4" xfId="10999"/>
    <cellStyle name="Moneda 3 2 2 5 3 4 2" xfId="11000"/>
    <cellStyle name="Moneda 3 2 2 5 3 5" xfId="11001"/>
    <cellStyle name="Moneda 3 2 2 5 4" xfId="11002"/>
    <cellStyle name="Moneda 3 2 2 5 4 2" xfId="11003"/>
    <cellStyle name="Moneda 3 2 2 5 4 2 2" xfId="11004"/>
    <cellStyle name="Moneda 3 2 2 5 4 2 2 2" xfId="11005"/>
    <cellStyle name="Moneda 3 2 2 5 4 2 2 2 2" xfId="11006"/>
    <cellStyle name="Moneda 3 2 2 5 4 2 2 3" xfId="11007"/>
    <cellStyle name="Moneda 3 2 2 5 4 2 3" xfId="11008"/>
    <cellStyle name="Moneda 3 2 2 5 4 2 3 2" xfId="11009"/>
    <cellStyle name="Moneda 3 2 2 5 4 2 4" xfId="11010"/>
    <cellStyle name="Moneda 3 2 2 5 4 3" xfId="11011"/>
    <cellStyle name="Moneda 3 2 2 5 4 3 2" xfId="11012"/>
    <cellStyle name="Moneda 3 2 2 5 4 3 2 2" xfId="11013"/>
    <cellStyle name="Moneda 3 2 2 5 4 3 3" xfId="11014"/>
    <cellStyle name="Moneda 3 2 2 5 4 4" xfId="11015"/>
    <cellStyle name="Moneda 3 2 2 5 4 4 2" xfId="11016"/>
    <cellStyle name="Moneda 3 2 2 5 4 5" xfId="11017"/>
    <cellStyle name="Moneda 3 2 2 5 5" xfId="11018"/>
    <cellStyle name="Moneda 3 2 2 5 5 2" xfId="11019"/>
    <cellStyle name="Moneda 3 2 2 5 5 2 2" xfId="11020"/>
    <cellStyle name="Moneda 3 2 2 5 5 2 2 2" xfId="11021"/>
    <cellStyle name="Moneda 3 2 2 5 5 2 3" xfId="11022"/>
    <cellStyle name="Moneda 3 2 2 5 5 3" xfId="11023"/>
    <cellStyle name="Moneda 3 2 2 5 5 3 2" xfId="11024"/>
    <cellStyle name="Moneda 3 2 2 5 5 4" xfId="11025"/>
    <cellStyle name="Moneda 3 2 2 5 6" xfId="11026"/>
    <cellStyle name="Moneda 3 2 2 5 6 2" xfId="11027"/>
    <cellStyle name="Moneda 3 2 2 5 6 2 2" xfId="11028"/>
    <cellStyle name="Moneda 3 2 2 5 6 3" xfId="11029"/>
    <cellStyle name="Moneda 3 2 2 5 7" xfId="11030"/>
    <cellStyle name="Moneda 3 2 2 5 7 2" xfId="11031"/>
    <cellStyle name="Moneda 3 2 2 5 8" xfId="11032"/>
    <cellStyle name="Moneda 3 2 2 6" xfId="11033"/>
    <cellStyle name="Moneda 3 2 2 6 2" xfId="11034"/>
    <cellStyle name="Moneda 3 2 2 6 2 2" xfId="11035"/>
    <cellStyle name="Moneda 3 2 2 6 2 2 2" xfId="11036"/>
    <cellStyle name="Moneda 3 2 2 6 2 2 2 2" xfId="11037"/>
    <cellStyle name="Moneda 3 2 2 6 2 2 2 2 2" xfId="11038"/>
    <cellStyle name="Moneda 3 2 2 6 2 2 2 3" xfId="11039"/>
    <cellStyle name="Moneda 3 2 2 6 2 2 3" xfId="11040"/>
    <cellStyle name="Moneda 3 2 2 6 2 2 3 2" xfId="11041"/>
    <cellStyle name="Moneda 3 2 2 6 2 2 4" xfId="11042"/>
    <cellStyle name="Moneda 3 2 2 6 2 3" xfId="11043"/>
    <cellStyle name="Moneda 3 2 2 6 2 3 2" xfId="11044"/>
    <cellStyle name="Moneda 3 2 2 6 2 3 2 2" xfId="11045"/>
    <cellStyle name="Moneda 3 2 2 6 2 3 3" xfId="11046"/>
    <cellStyle name="Moneda 3 2 2 6 2 4" xfId="11047"/>
    <cellStyle name="Moneda 3 2 2 6 2 4 2" xfId="11048"/>
    <cellStyle name="Moneda 3 2 2 6 2 5" xfId="11049"/>
    <cellStyle name="Moneda 3 2 2 6 3" xfId="11050"/>
    <cellStyle name="Moneda 3 2 2 6 3 2" xfId="11051"/>
    <cellStyle name="Moneda 3 2 2 6 3 2 2" xfId="11052"/>
    <cellStyle name="Moneda 3 2 2 6 3 2 2 2" xfId="11053"/>
    <cellStyle name="Moneda 3 2 2 6 3 2 2 2 2" xfId="11054"/>
    <cellStyle name="Moneda 3 2 2 6 3 2 2 3" xfId="11055"/>
    <cellStyle name="Moneda 3 2 2 6 3 2 3" xfId="11056"/>
    <cellStyle name="Moneda 3 2 2 6 3 2 3 2" xfId="11057"/>
    <cellStyle name="Moneda 3 2 2 6 3 2 4" xfId="11058"/>
    <cellStyle name="Moneda 3 2 2 6 3 3" xfId="11059"/>
    <cellStyle name="Moneda 3 2 2 6 3 3 2" xfId="11060"/>
    <cellStyle name="Moneda 3 2 2 6 3 3 2 2" xfId="11061"/>
    <cellStyle name="Moneda 3 2 2 6 3 3 3" xfId="11062"/>
    <cellStyle name="Moneda 3 2 2 6 3 4" xfId="11063"/>
    <cellStyle name="Moneda 3 2 2 6 3 4 2" xfId="11064"/>
    <cellStyle name="Moneda 3 2 2 6 3 5" xfId="11065"/>
    <cellStyle name="Moneda 3 2 2 6 4" xfId="11066"/>
    <cellStyle name="Moneda 3 2 2 6 4 2" xfId="11067"/>
    <cellStyle name="Moneda 3 2 2 6 4 2 2" xfId="11068"/>
    <cellStyle name="Moneda 3 2 2 6 4 2 2 2" xfId="11069"/>
    <cellStyle name="Moneda 3 2 2 6 4 2 3" xfId="11070"/>
    <cellStyle name="Moneda 3 2 2 6 4 3" xfId="11071"/>
    <cellStyle name="Moneda 3 2 2 6 4 3 2" xfId="11072"/>
    <cellStyle name="Moneda 3 2 2 6 4 4" xfId="11073"/>
    <cellStyle name="Moneda 3 2 2 6 5" xfId="11074"/>
    <cellStyle name="Moneda 3 2 2 6 5 2" xfId="11075"/>
    <cellStyle name="Moneda 3 2 2 6 5 2 2" xfId="11076"/>
    <cellStyle name="Moneda 3 2 2 6 5 3" xfId="11077"/>
    <cellStyle name="Moneda 3 2 2 6 6" xfId="11078"/>
    <cellStyle name="Moneda 3 2 2 6 6 2" xfId="11079"/>
    <cellStyle name="Moneda 3 2 2 6 7" xfId="11080"/>
    <cellStyle name="Moneda 3 2 2 7" xfId="11081"/>
    <cellStyle name="Moneda 3 2 2 7 2" xfId="11082"/>
    <cellStyle name="Moneda 3 2 2 7 2 2" xfId="11083"/>
    <cellStyle name="Moneda 3 2 2 7 2 2 2" xfId="11084"/>
    <cellStyle name="Moneda 3 2 2 7 2 2 2 2" xfId="11085"/>
    <cellStyle name="Moneda 3 2 2 7 2 2 3" xfId="11086"/>
    <cellStyle name="Moneda 3 2 2 7 2 3" xfId="11087"/>
    <cellStyle name="Moneda 3 2 2 7 2 3 2" xfId="11088"/>
    <cellStyle name="Moneda 3 2 2 7 2 4" xfId="11089"/>
    <cellStyle name="Moneda 3 2 2 7 3" xfId="11090"/>
    <cellStyle name="Moneda 3 2 2 7 3 2" xfId="11091"/>
    <cellStyle name="Moneda 3 2 2 7 3 2 2" xfId="11092"/>
    <cellStyle name="Moneda 3 2 2 7 3 3" xfId="11093"/>
    <cellStyle name="Moneda 3 2 2 7 4" xfId="11094"/>
    <cellStyle name="Moneda 3 2 2 7 4 2" xfId="11095"/>
    <cellStyle name="Moneda 3 2 2 7 5" xfId="11096"/>
    <cellStyle name="Moneda 3 2 2 8" xfId="11097"/>
    <cellStyle name="Moneda 3 2 2 8 2" xfId="11098"/>
    <cellStyle name="Moneda 3 2 2 8 2 2" xfId="11099"/>
    <cellStyle name="Moneda 3 2 2 8 2 2 2" xfId="11100"/>
    <cellStyle name="Moneda 3 2 2 8 2 2 2 2" xfId="11101"/>
    <cellStyle name="Moneda 3 2 2 8 2 2 3" xfId="11102"/>
    <cellStyle name="Moneda 3 2 2 8 2 3" xfId="11103"/>
    <cellStyle name="Moneda 3 2 2 8 2 3 2" xfId="11104"/>
    <cellStyle name="Moneda 3 2 2 8 2 4" xfId="11105"/>
    <cellStyle name="Moneda 3 2 2 8 3" xfId="11106"/>
    <cellStyle name="Moneda 3 2 2 8 3 2" xfId="11107"/>
    <cellStyle name="Moneda 3 2 2 8 3 2 2" xfId="11108"/>
    <cellStyle name="Moneda 3 2 2 8 3 3" xfId="11109"/>
    <cellStyle name="Moneda 3 2 2 8 4" xfId="11110"/>
    <cellStyle name="Moneda 3 2 2 8 4 2" xfId="11111"/>
    <cellStyle name="Moneda 3 2 2 8 5" xfId="11112"/>
    <cellStyle name="Moneda 3 2 2 9" xfId="11113"/>
    <cellStyle name="Moneda 3 2 2 9 2" xfId="11114"/>
    <cellStyle name="Moneda 3 2 2 9 2 2" xfId="11115"/>
    <cellStyle name="Moneda 3 2 2 9 2 2 2" xfId="11116"/>
    <cellStyle name="Moneda 3 2 2 9 2 3" xfId="11117"/>
    <cellStyle name="Moneda 3 2 2 9 3" xfId="11118"/>
    <cellStyle name="Moneda 3 2 2 9 3 2" xfId="11119"/>
    <cellStyle name="Moneda 3 2 2 9 4" xfId="11120"/>
    <cellStyle name="Moneda 3 2 3" xfId="11121"/>
    <cellStyle name="Moneda 3 2 3 10" xfId="11122"/>
    <cellStyle name="Moneda 3 2 3 10 2" xfId="11123"/>
    <cellStyle name="Moneda 3 2 3 10 2 2" xfId="11124"/>
    <cellStyle name="Moneda 3 2 3 10 3" xfId="11125"/>
    <cellStyle name="Moneda 3 2 3 11" xfId="11126"/>
    <cellStyle name="Moneda 3 2 3 11 2" xfId="11127"/>
    <cellStyle name="Moneda 3 2 3 12" xfId="11128"/>
    <cellStyle name="Moneda 3 2 3 2" xfId="11129"/>
    <cellStyle name="Moneda 3 2 3 2 10" xfId="11130"/>
    <cellStyle name="Moneda 3 2 3 2 10 2" xfId="11131"/>
    <cellStyle name="Moneda 3 2 3 2 11" xfId="11132"/>
    <cellStyle name="Moneda 3 2 3 2 2" xfId="11133"/>
    <cellStyle name="Moneda 3 2 3 2 2 2" xfId="11134"/>
    <cellStyle name="Moneda 3 2 3 2 2 2 2" xfId="11135"/>
    <cellStyle name="Moneda 3 2 3 2 2 2 2 2" xfId="11136"/>
    <cellStyle name="Moneda 3 2 3 2 2 2 2 2 2" xfId="11137"/>
    <cellStyle name="Moneda 3 2 3 2 2 2 2 2 2 2" xfId="11138"/>
    <cellStyle name="Moneda 3 2 3 2 2 2 2 2 2 2 2" xfId="11139"/>
    <cellStyle name="Moneda 3 2 3 2 2 2 2 2 2 2 2 2" xfId="11140"/>
    <cellStyle name="Moneda 3 2 3 2 2 2 2 2 2 2 3" xfId="11141"/>
    <cellStyle name="Moneda 3 2 3 2 2 2 2 2 2 3" xfId="11142"/>
    <cellStyle name="Moneda 3 2 3 2 2 2 2 2 2 3 2" xfId="11143"/>
    <cellStyle name="Moneda 3 2 3 2 2 2 2 2 2 4" xfId="11144"/>
    <cellStyle name="Moneda 3 2 3 2 2 2 2 2 3" xfId="11145"/>
    <cellStyle name="Moneda 3 2 3 2 2 2 2 2 3 2" xfId="11146"/>
    <cellStyle name="Moneda 3 2 3 2 2 2 2 2 3 2 2" xfId="11147"/>
    <cellStyle name="Moneda 3 2 3 2 2 2 2 2 3 3" xfId="11148"/>
    <cellStyle name="Moneda 3 2 3 2 2 2 2 2 4" xfId="11149"/>
    <cellStyle name="Moneda 3 2 3 2 2 2 2 2 4 2" xfId="11150"/>
    <cellStyle name="Moneda 3 2 3 2 2 2 2 2 5" xfId="11151"/>
    <cellStyle name="Moneda 3 2 3 2 2 2 2 3" xfId="11152"/>
    <cellStyle name="Moneda 3 2 3 2 2 2 2 3 2" xfId="11153"/>
    <cellStyle name="Moneda 3 2 3 2 2 2 2 3 2 2" xfId="11154"/>
    <cellStyle name="Moneda 3 2 3 2 2 2 2 3 2 2 2" xfId="11155"/>
    <cellStyle name="Moneda 3 2 3 2 2 2 2 3 2 2 2 2" xfId="11156"/>
    <cellStyle name="Moneda 3 2 3 2 2 2 2 3 2 2 3" xfId="11157"/>
    <cellStyle name="Moneda 3 2 3 2 2 2 2 3 2 3" xfId="11158"/>
    <cellStyle name="Moneda 3 2 3 2 2 2 2 3 2 3 2" xfId="11159"/>
    <cellStyle name="Moneda 3 2 3 2 2 2 2 3 2 4" xfId="11160"/>
    <cellStyle name="Moneda 3 2 3 2 2 2 2 3 3" xfId="11161"/>
    <cellStyle name="Moneda 3 2 3 2 2 2 2 3 3 2" xfId="11162"/>
    <cellStyle name="Moneda 3 2 3 2 2 2 2 3 3 2 2" xfId="11163"/>
    <cellStyle name="Moneda 3 2 3 2 2 2 2 3 3 3" xfId="11164"/>
    <cellStyle name="Moneda 3 2 3 2 2 2 2 3 4" xfId="11165"/>
    <cellStyle name="Moneda 3 2 3 2 2 2 2 3 4 2" xfId="11166"/>
    <cellStyle name="Moneda 3 2 3 2 2 2 2 3 5" xfId="11167"/>
    <cellStyle name="Moneda 3 2 3 2 2 2 2 4" xfId="11168"/>
    <cellStyle name="Moneda 3 2 3 2 2 2 2 4 2" xfId="11169"/>
    <cellStyle name="Moneda 3 2 3 2 2 2 2 4 2 2" xfId="11170"/>
    <cellStyle name="Moneda 3 2 3 2 2 2 2 4 2 2 2" xfId="11171"/>
    <cellStyle name="Moneda 3 2 3 2 2 2 2 4 2 3" xfId="11172"/>
    <cellStyle name="Moneda 3 2 3 2 2 2 2 4 3" xfId="11173"/>
    <cellStyle name="Moneda 3 2 3 2 2 2 2 4 3 2" xfId="11174"/>
    <cellStyle name="Moneda 3 2 3 2 2 2 2 4 4" xfId="11175"/>
    <cellStyle name="Moneda 3 2 3 2 2 2 2 5" xfId="11176"/>
    <cellStyle name="Moneda 3 2 3 2 2 2 2 5 2" xfId="11177"/>
    <cellStyle name="Moneda 3 2 3 2 2 2 2 5 2 2" xfId="11178"/>
    <cellStyle name="Moneda 3 2 3 2 2 2 2 5 3" xfId="11179"/>
    <cellStyle name="Moneda 3 2 3 2 2 2 2 6" xfId="11180"/>
    <cellStyle name="Moneda 3 2 3 2 2 2 2 6 2" xfId="11181"/>
    <cellStyle name="Moneda 3 2 3 2 2 2 2 7" xfId="11182"/>
    <cellStyle name="Moneda 3 2 3 2 2 2 3" xfId="11183"/>
    <cellStyle name="Moneda 3 2 3 2 2 2 3 2" xfId="11184"/>
    <cellStyle name="Moneda 3 2 3 2 2 2 3 2 2" xfId="11185"/>
    <cellStyle name="Moneda 3 2 3 2 2 2 3 2 2 2" xfId="11186"/>
    <cellStyle name="Moneda 3 2 3 2 2 2 3 2 2 2 2" xfId="11187"/>
    <cellStyle name="Moneda 3 2 3 2 2 2 3 2 2 3" xfId="11188"/>
    <cellStyle name="Moneda 3 2 3 2 2 2 3 2 3" xfId="11189"/>
    <cellStyle name="Moneda 3 2 3 2 2 2 3 2 3 2" xfId="11190"/>
    <cellStyle name="Moneda 3 2 3 2 2 2 3 2 4" xfId="11191"/>
    <cellStyle name="Moneda 3 2 3 2 2 2 3 3" xfId="11192"/>
    <cellStyle name="Moneda 3 2 3 2 2 2 3 3 2" xfId="11193"/>
    <cellStyle name="Moneda 3 2 3 2 2 2 3 3 2 2" xfId="11194"/>
    <cellStyle name="Moneda 3 2 3 2 2 2 3 3 3" xfId="11195"/>
    <cellStyle name="Moneda 3 2 3 2 2 2 3 4" xfId="11196"/>
    <cellStyle name="Moneda 3 2 3 2 2 2 3 4 2" xfId="11197"/>
    <cellStyle name="Moneda 3 2 3 2 2 2 3 5" xfId="11198"/>
    <cellStyle name="Moneda 3 2 3 2 2 2 4" xfId="11199"/>
    <cellStyle name="Moneda 3 2 3 2 2 2 4 2" xfId="11200"/>
    <cellStyle name="Moneda 3 2 3 2 2 2 4 2 2" xfId="11201"/>
    <cellStyle name="Moneda 3 2 3 2 2 2 4 2 2 2" xfId="11202"/>
    <cellStyle name="Moneda 3 2 3 2 2 2 4 2 2 2 2" xfId="11203"/>
    <cellStyle name="Moneda 3 2 3 2 2 2 4 2 2 3" xfId="11204"/>
    <cellStyle name="Moneda 3 2 3 2 2 2 4 2 3" xfId="11205"/>
    <cellStyle name="Moneda 3 2 3 2 2 2 4 2 3 2" xfId="11206"/>
    <cellStyle name="Moneda 3 2 3 2 2 2 4 2 4" xfId="11207"/>
    <cellStyle name="Moneda 3 2 3 2 2 2 4 3" xfId="11208"/>
    <cellStyle name="Moneda 3 2 3 2 2 2 4 3 2" xfId="11209"/>
    <cellStyle name="Moneda 3 2 3 2 2 2 4 3 2 2" xfId="11210"/>
    <cellStyle name="Moneda 3 2 3 2 2 2 4 3 3" xfId="11211"/>
    <cellStyle name="Moneda 3 2 3 2 2 2 4 4" xfId="11212"/>
    <cellStyle name="Moneda 3 2 3 2 2 2 4 4 2" xfId="11213"/>
    <cellStyle name="Moneda 3 2 3 2 2 2 4 5" xfId="11214"/>
    <cellStyle name="Moneda 3 2 3 2 2 2 5" xfId="11215"/>
    <cellStyle name="Moneda 3 2 3 2 2 2 5 2" xfId="11216"/>
    <cellStyle name="Moneda 3 2 3 2 2 2 5 2 2" xfId="11217"/>
    <cellStyle name="Moneda 3 2 3 2 2 2 5 2 2 2" xfId="11218"/>
    <cellStyle name="Moneda 3 2 3 2 2 2 5 2 3" xfId="11219"/>
    <cellStyle name="Moneda 3 2 3 2 2 2 5 3" xfId="11220"/>
    <cellStyle name="Moneda 3 2 3 2 2 2 5 3 2" xfId="11221"/>
    <cellStyle name="Moneda 3 2 3 2 2 2 5 4" xfId="11222"/>
    <cellStyle name="Moneda 3 2 3 2 2 2 6" xfId="11223"/>
    <cellStyle name="Moneda 3 2 3 2 2 2 6 2" xfId="11224"/>
    <cellStyle name="Moneda 3 2 3 2 2 2 6 2 2" xfId="11225"/>
    <cellStyle name="Moneda 3 2 3 2 2 2 6 3" xfId="11226"/>
    <cellStyle name="Moneda 3 2 3 2 2 2 7" xfId="11227"/>
    <cellStyle name="Moneda 3 2 3 2 2 2 7 2" xfId="11228"/>
    <cellStyle name="Moneda 3 2 3 2 2 2 8" xfId="11229"/>
    <cellStyle name="Moneda 3 2 3 2 2 3" xfId="11230"/>
    <cellStyle name="Moneda 3 2 3 2 2 3 2" xfId="11231"/>
    <cellStyle name="Moneda 3 2 3 2 2 3 2 2" xfId="11232"/>
    <cellStyle name="Moneda 3 2 3 2 2 3 2 2 2" xfId="11233"/>
    <cellStyle name="Moneda 3 2 3 2 2 3 2 2 2 2" xfId="11234"/>
    <cellStyle name="Moneda 3 2 3 2 2 3 2 2 2 2 2" xfId="11235"/>
    <cellStyle name="Moneda 3 2 3 2 2 3 2 2 2 3" xfId="11236"/>
    <cellStyle name="Moneda 3 2 3 2 2 3 2 2 3" xfId="11237"/>
    <cellStyle name="Moneda 3 2 3 2 2 3 2 2 3 2" xfId="11238"/>
    <cellStyle name="Moneda 3 2 3 2 2 3 2 2 4" xfId="11239"/>
    <cellStyle name="Moneda 3 2 3 2 2 3 2 3" xfId="11240"/>
    <cellStyle name="Moneda 3 2 3 2 2 3 2 3 2" xfId="11241"/>
    <cellStyle name="Moneda 3 2 3 2 2 3 2 3 2 2" xfId="11242"/>
    <cellStyle name="Moneda 3 2 3 2 2 3 2 3 3" xfId="11243"/>
    <cellStyle name="Moneda 3 2 3 2 2 3 2 4" xfId="11244"/>
    <cellStyle name="Moneda 3 2 3 2 2 3 2 4 2" xfId="11245"/>
    <cellStyle name="Moneda 3 2 3 2 2 3 2 5" xfId="11246"/>
    <cellStyle name="Moneda 3 2 3 2 2 3 3" xfId="11247"/>
    <cellStyle name="Moneda 3 2 3 2 2 3 3 2" xfId="11248"/>
    <cellStyle name="Moneda 3 2 3 2 2 3 3 2 2" xfId="11249"/>
    <cellStyle name="Moneda 3 2 3 2 2 3 3 2 2 2" xfId="11250"/>
    <cellStyle name="Moneda 3 2 3 2 2 3 3 2 2 2 2" xfId="11251"/>
    <cellStyle name="Moneda 3 2 3 2 2 3 3 2 2 3" xfId="11252"/>
    <cellStyle name="Moneda 3 2 3 2 2 3 3 2 3" xfId="11253"/>
    <cellStyle name="Moneda 3 2 3 2 2 3 3 2 3 2" xfId="11254"/>
    <cellStyle name="Moneda 3 2 3 2 2 3 3 2 4" xfId="11255"/>
    <cellStyle name="Moneda 3 2 3 2 2 3 3 3" xfId="11256"/>
    <cellStyle name="Moneda 3 2 3 2 2 3 3 3 2" xfId="11257"/>
    <cellStyle name="Moneda 3 2 3 2 2 3 3 3 2 2" xfId="11258"/>
    <cellStyle name="Moneda 3 2 3 2 2 3 3 3 3" xfId="11259"/>
    <cellStyle name="Moneda 3 2 3 2 2 3 3 4" xfId="11260"/>
    <cellStyle name="Moneda 3 2 3 2 2 3 3 4 2" xfId="11261"/>
    <cellStyle name="Moneda 3 2 3 2 2 3 3 5" xfId="11262"/>
    <cellStyle name="Moneda 3 2 3 2 2 3 4" xfId="11263"/>
    <cellStyle name="Moneda 3 2 3 2 2 3 4 2" xfId="11264"/>
    <cellStyle name="Moneda 3 2 3 2 2 3 4 2 2" xfId="11265"/>
    <cellStyle name="Moneda 3 2 3 2 2 3 4 2 2 2" xfId="11266"/>
    <cellStyle name="Moneda 3 2 3 2 2 3 4 2 3" xfId="11267"/>
    <cellStyle name="Moneda 3 2 3 2 2 3 4 3" xfId="11268"/>
    <cellStyle name="Moneda 3 2 3 2 2 3 4 3 2" xfId="11269"/>
    <cellStyle name="Moneda 3 2 3 2 2 3 4 4" xfId="11270"/>
    <cellStyle name="Moneda 3 2 3 2 2 3 5" xfId="11271"/>
    <cellStyle name="Moneda 3 2 3 2 2 3 5 2" xfId="11272"/>
    <cellStyle name="Moneda 3 2 3 2 2 3 5 2 2" xfId="11273"/>
    <cellStyle name="Moneda 3 2 3 2 2 3 5 3" xfId="11274"/>
    <cellStyle name="Moneda 3 2 3 2 2 3 6" xfId="11275"/>
    <cellStyle name="Moneda 3 2 3 2 2 3 6 2" xfId="11276"/>
    <cellStyle name="Moneda 3 2 3 2 2 3 7" xfId="11277"/>
    <cellStyle name="Moneda 3 2 3 2 2 4" xfId="11278"/>
    <cellStyle name="Moneda 3 2 3 2 2 4 2" xfId="11279"/>
    <cellStyle name="Moneda 3 2 3 2 2 4 2 2" xfId="11280"/>
    <cellStyle name="Moneda 3 2 3 2 2 4 2 2 2" xfId="11281"/>
    <cellStyle name="Moneda 3 2 3 2 2 4 2 2 2 2" xfId="11282"/>
    <cellStyle name="Moneda 3 2 3 2 2 4 2 2 3" xfId="11283"/>
    <cellStyle name="Moneda 3 2 3 2 2 4 2 3" xfId="11284"/>
    <cellStyle name="Moneda 3 2 3 2 2 4 2 3 2" xfId="11285"/>
    <cellStyle name="Moneda 3 2 3 2 2 4 2 4" xfId="11286"/>
    <cellStyle name="Moneda 3 2 3 2 2 4 3" xfId="11287"/>
    <cellStyle name="Moneda 3 2 3 2 2 4 3 2" xfId="11288"/>
    <cellStyle name="Moneda 3 2 3 2 2 4 3 2 2" xfId="11289"/>
    <cellStyle name="Moneda 3 2 3 2 2 4 3 3" xfId="11290"/>
    <cellStyle name="Moneda 3 2 3 2 2 4 4" xfId="11291"/>
    <cellStyle name="Moneda 3 2 3 2 2 4 4 2" xfId="11292"/>
    <cellStyle name="Moneda 3 2 3 2 2 4 5" xfId="11293"/>
    <cellStyle name="Moneda 3 2 3 2 2 5" xfId="11294"/>
    <cellStyle name="Moneda 3 2 3 2 2 5 2" xfId="11295"/>
    <cellStyle name="Moneda 3 2 3 2 2 5 2 2" xfId="11296"/>
    <cellStyle name="Moneda 3 2 3 2 2 5 2 2 2" xfId="11297"/>
    <cellStyle name="Moneda 3 2 3 2 2 5 2 2 2 2" xfId="11298"/>
    <cellStyle name="Moneda 3 2 3 2 2 5 2 2 3" xfId="11299"/>
    <cellStyle name="Moneda 3 2 3 2 2 5 2 3" xfId="11300"/>
    <cellStyle name="Moneda 3 2 3 2 2 5 2 3 2" xfId="11301"/>
    <cellStyle name="Moneda 3 2 3 2 2 5 2 4" xfId="11302"/>
    <cellStyle name="Moneda 3 2 3 2 2 5 3" xfId="11303"/>
    <cellStyle name="Moneda 3 2 3 2 2 5 3 2" xfId="11304"/>
    <cellStyle name="Moneda 3 2 3 2 2 5 3 2 2" xfId="11305"/>
    <cellStyle name="Moneda 3 2 3 2 2 5 3 3" xfId="11306"/>
    <cellStyle name="Moneda 3 2 3 2 2 5 4" xfId="11307"/>
    <cellStyle name="Moneda 3 2 3 2 2 5 4 2" xfId="11308"/>
    <cellStyle name="Moneda 3 2 3 2 2 5 5" xfId="11309"/>
    <cellStyle name="Moneda 3 2 3 2 2 6" xfId="11310"/>
    <cellStyle name="Moneda 3 2 3 2 2 6 2" xfId="11311"/>
    <cellStyle name="Moneda 3 2 3 2 2 6 2 2" xfId="11312"/>
    <cellStyle name="Moneda 3 2 3 2 2 6 2 2 2" xfId="11313"/>
    <cellStyle name="Moneda 3 2 3 2 2 6 2 3" xfId="11314"/>
    <cellStyle name="Moneda 3 2 3 2 2 6 3" xfId="11315"/>
    <cellStyle name="Moneda 3 2 3 2 2 6 3 2" xfId="11316"/>
    <cellStyle name="Moneda 3 2 3 2 2 6 4" xfId="11317"/>
    <cellStyle name="Moneda 3 2 3 2 2 7" xfId="11318"/>
    <cellStyle name="Moneda 3 2 3 2 2 7 2" xfId="11319"/>
    <cellStyle name="Moneda 3 2 3 2 2 7 2 2" xfId="11320"/>
    <cellStyle name="Moneda 3 2 3 2 2 7 3" xfId="11321"/>
    <cellStyle name="Moneda 3 2 3 2 2 8" xfId="11322"/>
    <cellStyle name="Moneda 3 2 3 2 2 8 2" xfId="11323"/>
    <cellStyle name="Moneda 3 2 3 2 2 9" xfId="11324"/>
    <cellStyle name="Moneda 3 2 3 2 3" xfId="11325"/>
    <cellStyle name="Moneda 3 2 3 2 3 2" xfId="11326"/>
    <cellStyle name="Moneda 3 2 3 2 3 2 2" xfId="11327"/>
    <cellStyle name="Moneda 3 2 3 2 3 2 2 2" xfId="11328"/>
    <cellStyle name="Moneda 3 2 3 2 3 2 2 2 2" xfId="11329"/>
    <cellStyle name="Moneda 3 2 3 2 3 2 2 2 2 2" xfId="11330"/>
    <cellStyle name="Moneda 3 2 3 2 3 2 2 2 2 2 2" xfId="11331"/>
    <cellStyle name="Moneda 3 2 3 2 3 2 2 2 2 2 2 2" xfId="11332"/>
    <cellStyle name="Moneda 3 2 3 2 3 2 2 2 2 2 3" xfId="11333"/>
    <cellStyle name="Moneda 3 2 3 2 3 2 2 2 2 3" xfId="11334"/>
    <cellStyle name="Moneda 3 2 3 2 3 2 2 2 2 3 2" xfId="11335"/>
    <cellStyle name="Moneda 3 2 3 2 3 2 2 2 2 4" xfId="11336"/>
    <cellStyle name="Moneda 3 2 3 2 3 2 2 2 3" xfId="11337"/>
    <cellStyle name="Moneda 3 2 3 2 3 2 2 2 3 2" xfId="11338"/>
    <cellStyle name="Moneda 3 2 3 2 3 2 2 2 3 2 2" xfId="11339"/>
    <cellStyle name="Moneda 3 2 3 2 3 2 2 2 3 3" xfId="11340"/>
    <cellStyle name="Moneda 3 2 3 2 3 2 2 2 4" xfId="11341"/>
    <cellStyle name="Moneda 3 2 3 2 3 2 2 2 4 2" xfId="11342"/>
    <cellStyle name="Moneda 3 2 3 2 3 2 2 2 5" xfId="11343"/>
    <cellStyle name="Moneda 3 2 3 2 3 2 2 3" xfId="11344"/>
    <cellStyle name="Moneda 3 2 3 2 3 2 2 3 2" xfId="11345"/>
    <cellStyle name="Moneda 3 2 3 2 3 2 2 3 2 2" xfId="11346"/>
    <cellStyle name="Moneda 3 2 3 2 3 2 2 3 2 2 2" xfId="11347"/>
    <cellStyle name="Moneda 3 2 3 2 3 2 2 3 2 2 2 2" xfId="11348"/>
    <cellStyle name="Moneda 3 2 3 2 3 2 2 3 2 2 3" xfId="11349"/>
    <cellStyle name="Moneda 3 2 3 2 3 2 2 3 2 3" xfId="11350"/>
    <cellStyle name="Moneda 3 2 3 2 3 2 2 3 2 3 2" xfId="11351"/>
    <cellStyle name="Moneda 3 2 3 2 3 2 2 3 2 4" xfId="11352"/>
    <cellStyle name="Moneda 3 2 3 2 3 2 2 3 3" xfId="11353"/>
    <cellStyle name="Moneda 3 2 3 2 3 2 2 3 3 2" xfId="11354"/>
    <cellStyle name="Moneda 3 2 3 2 3 2 2 3 3 2 2" xfId="11355"/>
    <cellStyle name="Moneda 3 2 3 2 3 2 2 3 3 3" xfId="11356"/>
    <cellStyle name="Moneda 3 2 3 2 3 2 2 3 4" xfId="11357"/>
    <cellStyle name="Moneda 3 2 3 2 3 2 2 3 4 2" xfId="11358"/>
    <cellStyle name="Moneda 3 2 3 2 3 2 2 3 5" xfId="11359"/>
    <cellStyle name="Moneda 3 2 3 2 3 2 2 4" xfId="11360"/>
    <cellStyle name="Moneda 3 2 3 2 3 2 2 4 2" xfId="11361"/>
    <cellStyle name="Moneda 3 2 3 2 3 2 2 4 2 2" xfId="11362"/>
    <cellStyle name="Moneda 3 2 3 2 3 2 2 4 2 2 2" xfId="11363"/>
    <cellStyle name="Moneda 3 2 3 2 3 2 2 4 2 3" xfId="11364"/>
    <cellStyle name="Moneda 3 2 3 2 3 2 2 4 3" xfId="11365"/>
    <cellStyle name="Moneda 3 2 3 2 3 2 2 4 3 2" xfId="11366"/>
    <cellStyle name="Moneda 3 2 3 2 3 2 2 4 4" xfId="11367"/>
    <cellStyle name="Moneda 3 2 3 2 3 2 2 5" xfId="11368"/>
    <cellStyle name="Moneda 3 2 3 2 3 2 2 5 2" xfId="11369"/>
    <cellStyle name="Moneda 3 2 3 2 3 2 2 5 2 2" xfId="11370"/>
    <cellStyle name="Moneda 3 2 3 2 3 2 2 5 3" xfId="11371"/>
    <cellStyle name="Moneda 3 2 3 2 3 2 2 6" xfId="11372"/>
    <cellStyle name="Moneda 3 2 3 2 3 2 2 6 2" xfId="11373"/>
    <cellStyle name="Moneda 3 2 3 2 3 2 2 7" xfId="11374"/>
    <cellStyle name="Moneda 3 2 3 2 3 2 3" xfId="11375"/>
    <cellStyle name="Moneda 3 2 3 2 3 2 3 2" xfId="11376"/>
    <cellStyle name="Moneda 3 2 3 2 3 2 3 2 2" xfId="11377"/>
    <cellStyle name="Moneda 3 2 3 2 3 2 3 2 2 2" xfId="11378"/>
    <cellStyle name="Moneda 3 2 3 2 3 2 3 2 2 2 2" xfId="11379"/>
    <cellStyle name="Moneda 3 2 3 2 3 2 3 2 2 3" xfId="11380"/>
    <cellStyle name="Moneda 3 2 3 2 3 2 3 2 3" xfId="11381"/>
    <cellStyle name="Moneda 3 2 3 2 3 2 3 2 3 2" xfId="11382"/>
    <cellStyle name="Moneda 3 2 3 2 3 2 3 2 4" xfId="11383"/>
    <cellStyle name="Moneda 3 2 3 2 3 2 3 3" xfId="11384"/>
    <cellStyle name="Moneda 3 2 3 2 3 2 3 3 2" xfId="11385"/>
    <cellStyle name="Moneda 3 2 3 2 3 2 3 3 2 2" xfId="11386"/>
    <cellStyle name="Moneda 3 2 3 2 3 2 3 3 3" xfId="11387"/>
    <cellStyle name="Moneda 3 2 3 2 3 2 3 4" xfId="11388"/>
    <cellStyle name="Moneda 3 2 3 2 3 2 3 4 2" xfId="11389"/>
    <cellStyle name="Moneda 3 2 3 2 3 2 3 5" xfId="11390"/>
    <cellStyle name="Moneda 3 2 3 2 3 2 4" xfId="11391"/>
    <cellStyle name="Moneda 3 2 3 2 3 2 4 2" xfId="11392"/>
    <cellStyle name="Moneda 3 2 3 2 3 2 4 2 2" xfId="11393"/>
    <cellStyle name="Moneda 3 2 3 2 3 2 4 2 2 2" xfId="11394"/>
    <cellStyle name="Moneda 3 2 3 2 3 2 4 2 2 2 2" xfId="11395"/>
    <cellStyle name="Moneda 3 2 3 2 3 2 4 2 2 3" xfId="11396"/>
    <cellStyle name="Moneda 3 2 3 2 3 2 4 2 3" xfId="11397"/>
    <cellStyle name="Moneda 3 2 3 2 3 2 4 2 3 2" xfId="11398"/>
    <cellStyle name="Moneda 3 2 3 2 3 2 4 2 4" xfId="11399"/>
    <cellStyle name="Moneda 3 2 3 2 3 2 4 3" xfId="11400"/>
    <cellStyle name="Moneda 3 2 3 2 3 2 4 3 2" xfId="11401"/>
    <cellStyle name="Moneda 3 2 3 2 3 2 4 3 2 2" xfId="11402"/>
    <cellStyle name="Moneda 3 2 3 2 3 2 4 3 3" xfId="11403"/>
    <cellStyle name="Moneda 3 2 3 2 3 2 4 4" xfId="11404"/>
    <cellStyle name="Moneda 3 2 3 2 3 2 4 4 2" xfId="11405"/>
    <cellStyle name="Moneda 3 2 3 2 3 2 4 5" xfId="11406"/>
    <cellStyle name="Moneda 3 2 3 2 3 2 5" xfId="11407"/>
    <cellStyle name="Moneda 3 2 3 2 3 2 5 2" xfId="11408"/>
    <cellStyle name="Moneda 3 2 3 2 3 2 5 2 2" xfId="11409"/>
    <cellStyle name="Moneda 3 2 3 2 3 2 5 2 2 2" xfId="11410"/>
    <cellStyle name="Moneda 3 2 3 2 3 2 5 2 3" xfId="11411"/>
    <cellStyle name="Moneda 3 2 3 2 3 2 5 3" xfId="11412"/>
    <cellStyle name="Moneda 3 2 3 2 3 2 5 3 2" xfId="11413"/>
    <cellStyle name="Moneda 3 2 3 2 3 2 5 4" xfId="11414"/>
    <cellStyle name="Moneda 3 2 3 2 3 2 6" xfId="11415"/>
    <cellStyle name="Moneda 3 2 3 2 3 2 6 2" xfId="11416"/>
    <cellStyle name="Moneda 3 2 3 2 3 2 6 2 2" xfId="11417"/>
    <cellStyle name="Moneda 3 2 3 2 3 2 6 3" xfId="11418"/>
    <cellStyle name="Moneda 3 2 3 2 3 2 7" xfId="11419"/>
    <cellStyle name="Moneda 3 2 3 2 3 2 7 2" xfId="11420"/>
    <cellStyle name="Moneda 3 2 3 2 3 2 8" xfId="11421"/>
    <cellStyle name="Moneda 3 2 3 2 3 3" xfId="11422"/>
    <cellStyle name="Moneda 3 2 3 2 3 3 2" xfId="11423"/>
    <cellStyle name="Moneda 3 2 3 2 3 3 2 2" xfId="11424"/>
    <cellStyle name="Moneda 3 2 3 2 3 3 2 2 2" xfId="11425"/>
    <cellStyle name="Moneda 3 2 3 2 3 3 2 2 2 2" xfId="11426"/>
    <cellStyle name="Moneda 3 2 3 2 3 3 2 2 2 2 2" xfId="11427"/>
    <cellStyle name="Moneda 3 2 3 2 3 3 2 2 2 3" xfId="11428"/>
    <cellStyle name="Moneda 3 2 3 2 3 3 2 2 3" xfId="11429"/>
    <cellStyle name="Moneda 3 2 3 2 3 3 2 2 3 2" xfId="11430"/>
    <cellStyle name="Moneda 3 2 3 2 3 3 2 2 4" xfId="11431"/>
    <cellStyle name="Moneda 3 2 3 2 3 3 2 3" xfId="11432"/>
    <cellStyle name="Moneda 3 2 3 2 3 3 2 3 2" xfId="11433"/>
    <cellStyle name="Moneda 3 2 3 2 3 3 2 3 2 2" xfId="11434"/>
    <cellStyle name="Moneda 3 2 3 2 3 3 2 3 3" xfId="11435"/>
    <cellStyle name="Moneda 3 2 3 2 3 3 2 4" xfId="11436"/>
    <cellStyle name="Moneda 3 2 3 2 3 3 2 4 2" xfId="11437"/>
    <cellStyle name="Moneda 3 2 3 2 3 3 2 5" xfId="11438"/>
    <cellStyle name="Moneda 3 2 3 2 3 3 3" xfId="11439"/>
    <cellStyle name="Moneda 3 2 3 2 3 3 3 2" xfId="11440"/>
    <cellStyle name="Moneda 3 2 3 2 3 3 3 2 2" xfId="11441"/>
    <cellStyle name="Moneda 3 2 3 2 3 3 3 2 2 2" xfId="11442"/>
    <cellStyle name="Moneda 3 2 3 2 3 3 3 2 2 2 2" xfId="11443"/>
    <cellStyle name="Moneda 3 2 3 2 3 3 3 2 2 3" xfId="11444"/>
    <cellStyle name="Moneda 3 2 3 2 3 3 3 2 3" xfId="11445"/>
    <cellStyle name="Moneda 3 2 3 2 3 3 3 2 3 2" xfId="11446"/>
    <cellStyle name="Moneda 3 2 3 2 3 3 3 2 4" xfId="11447"/>
    <cellStyle name="Moneda 3 2 3 2 3 3 3 3" xfId="11448"/>
    <cellStyle name="Moneda 3 2 3 2 3 3 3 3 2" xfId="11449"/>
    <cellStyle name="Moneda 3 2 3 2 3 3 3 3 2 2" xfId="11450"/>
    <cellStyle name="Moneda 3 2 3 2 3 3 3 3 3" xfId="11451"/>
    <cellStyle name="Moneda 3 2 3 2 3 3 3 4" xfId="11452"/>
    <cellStyle name="Moneda 3 2 3 2 3 3 3 4 2" xfId="11453"/>
    <cellStyle name="Moneda 3 2 3 2 3 3 3 5" xfId="11454"/>
    <cellStyle name="Moneda 3 2 3 2 3 3 4" xfId="11455"/>
    <cellStyle name="Moneda 3 2 3 2 3 3 4 2" xfId="11456"/>
    <cellStyle name="Moneda 3 2 3 2 3 3 4 2 2" xfId="11457"/>
    <cellStyle name="Moneda 3 2 3 2 3 3 4 2 2 2" xfId="11458"/>
    <cellStyle name="Moneda 3 2 3 2 3 3 4 2 3" xfId="11459"/>
    <cellStyle name="Moneda 3 2 3 2 3 3 4 3" xfId="11460"/>
    <cellStyle name="Moneda 3 2 3 2 3 3 4 3 2" xfId="11461"/>
    <cellStyle name="Moneda 3 2 3 2 3 3 4 4" xfId="11462"/>
    <cellStyle name="Moneda 3 2 3 2 3 3 5" xfId="11463"/>
    <cellStyle name="Moneda 3 2 3 2 3 3 5 2" xfId="11464"/>
    <cellStyle name="Moneda 3 2 3 2 3 3 5 2 2" xfId="11465"/>
    <cellStyle name="Moneda 3 2 3 2 3 3 5 3" xfId="11466"/>
    <cellStyle name="Moneda 3 2 3 2 3 3 6" xfId="11467"/>
    <cellStyle name="Moneda 3 2 3 2 3 3 6 2" xfId="11468"/>
    <cellStyle name="Moneda 3 2 3 2 3 3 7" xfId="11469"/>
    <cellStyle name="Moneda 3 2 3 2 3 4" xfId="11470"/>
    <cellStyle name="Moneda 3 2 3 2 3 4 2" xfId="11471"/>
    <cellStyle name="Moneda 3 2 3 2 3 4 2 2" xfId="11472"/>
    <cellStyle name="Moneda 3 2 3 2 3 4 2 2 2" xfId="11473"/>
    <cellStyle name="Moneda 3 2 3 2 3 4 2 2 2 2" xfId="11474"/>
    <cellStyle name="Moneda 3 2 3 2 3 4 2 2 3" xfId="11475"/>
    <cellStyle name="Moneda 3 2 3 2 3 4 2 3" xfId="11476"/>
    <cellStyle name="Moneda 3 2 3 2 3 4 2 3 2" xfId="11477"/>
    <cellStyle name="Moneda 3 2 3 2 3 4 2 4" xfId="11478"/>
    <cellStyle name="Moneda 3 2 3 2 3 4 3" xfId="11479"/>
    <cellStyle name="Moneda 3 2 3 2 3 4 3 2" xfId="11480"/>
    <cellStyle name="Moneda 3 2 3 2 3 4 3 2 2" xfId="11481"/>
    <cellStyle name="Moneda 3 2 3 2 3 4 3 3" xfId="11482"/>
    <cellStyle name="Moneda 3 2 3 2 3 4 4" xfId="11483"/>
    <cellStyle name="Moneda 3 2 3 2 3 4 4 2" xfId="11484"/>
    <cellStyle name="Moneda 3 2 3 2 3 4 5" xfId="11485"/>
    <cellStyle name="Moneda 3 2 3 2 3 5" xfId="11486"/>
    <cellStyle name="Moneda 3 2 3 2 3 5 2" xfId="11487"/>
    <cellStyle name="Moneda 3 2 3 2 3 5 2 2" xfId="11488"/>
    <cellStyle name="Moneda 3 2 3 2 3 5 2 2 2" xfId="11489"/>
    <cellStyle name="Moneda 3 2 3 2 3 5 2 2 2 2" xfId="11490"/>
    <cellStyle name="Moneda 3 2 3 2 3 5 2 2 3" xfId="11491"/>
    <cellStyle name="Moneda 3 2 3 2 3 5 2 3" xfId="11492"/>
    <cellStyle name="Moneda 3 2 3 2 3 5 2 3 2" xfId="11493"/>
    <cellStyle name="Moneda 3 2 3 2 3 5 2 4" xfId="11494"/>
    <cellStyle name="Moneda 3 2 3 2 3 5 3" xfId="11495"/>
    <cellStyle name="Moneda 3 2 3 2 3 5 3 2" xfId="11496"/>
    <cellStyle name="Moneda 3 2 3 2 3 5 3 2 2" xfId="11497"/>
    <cellStyle name="Moneda 3 2 3 2 3 5 3 3" xfId="11498"/>
    <cellStyle name="Moneda 3 2 3 2 3 5 4" xfId="11499"/>
    <cellStyle name="Moneda 3 2 3 2 3 5 4 2" xfId="11500"/>
    <cellStyle name="Moneda 3 2 3 2 3 5 5" xfId="11501"/>
    <cellStyle name="Moneda 3 2 3 2 3 6" xfId="11502"/>
    <cellStyle name="Moneda 3 2 3 2 3 6 2" xfId="11503"/>
    <cellStyle name="Moneda 3 2 3 2 3 6 2 2" xfId="11504"/>
    <cellStyle name="Moneda 3 2 3 2 3 6 2 2 2" xfId="11505"/>
    <cellStyle name="Moneda 3 2 3 2 3 6 2 3" xfId="11506"/>
    <cellStyle name="Moneda 3 2 3 2 3 6 3" xfId="11507"/>
    <cellStyle name="Moneda 3 2 3 2 3 6 3 2" xfId="11508"/>
    <cellStyle name="Moneda 3 2 3 2 3 6 4" xfId="11509"/>
    <cellStyle name="Moneda 3 2 3 2 3 7" xfId="11510"/>
    <cellStyle name="Moneda 3 2 3 2 3 7 2" xfId="11511"/>
    <cellStyle name="Moneda 3 2 3 2 3 7 2 2" xfId="11512"/>
    <cellStyle name="Moneda 3 2 3 2 3 7 3" xfId="11513"/>
    <cellStyle name="Moneda 3 2 3 2 3 8" xfId="11514"/>
    <cellStyle name="Moneda 3 2 3 2 3 8 2" xfId="11515"/>
    <cellStyle name="Moneda 3 2 3 2 3 9" xfId="11516"/>
    <cellStyle name="Moneda 3 2 3 2 4" xfId="11517"/>
    <cellStyle name="Moneda 3 2 3 2 4 2" xfId="11518"/>
    <cellStyle name="Moneda 3 2 3 2 4 2 2" xfId="11519"/>
    <cellStyle name="Moneda 3 2 3 2 4 2 2 2" xfId="11520"/>
    <cellStyle name="Moneda 3 2 3 2 4 2 2 2 2" xfId="11521"/>
    <cellStyle name="Moneda 3 2 3 2 4 2 2 2 2 2" xfId="11522"/>
    <cellStyle name="Moneda 3 2 3 2 4 2 2 2 2 2 2" xfId="11523"/>
    <cellStyle name="Moneda 3 2 3 2 4 2 2 2 2 3" xfId="11524"/>
    <cellStyle name="Moneda 3 2 3 2 4 2 2 2 3" xfId="11525"/>
    <cellStyle name="Moneda 3 2 3 2 4 2 2 2 3 2" xfId="11526"/>
    <cellStyle name="Moneda 3 2 3 2 4 2 2 2 4" xfId="11527"/>
    <cellStyle name="Moneda 3 2 3 2 4 2 2 3" xfId="11528"/>
    <cellStyle name="Moneda 3 2 3 2 4 2 2 3 2" xfId="11529"/>
    <cellStyle name="Moneda 3 2 3 2 4 2 2 3 2 2" xfId="11530"/>
    <cellStyle name="Moneda 3 2 3 2 4 2 2 3 3" xfId="11531"/>
    <cellStyle name="Moneda 3 2 3 2 4 2 2 4" xfId="11532"/>
    <cellStyle name="Moneda 3 2 3 2 4 2 2 4 2" xfId="11533"/>
    <cellStyle name="Moneda 3 2 3 2 4 2 2 5" xfId="11534"/>
    <cellStyle name="Moneda 3 2 3 2 4 2 3" xfId="11535"/>
    <cellStyle name="Moneda 3 2 3 2 4 2 3 2" xfId="11536"/>
    <cellStyle name="Moneda 3 2 3 2 4 2 3 2 2" xfId="11537"/>
    <cellStyle name="Moneda 3 2 3 2 4 2 3 2 2 2" xfId="11538"/>
    <cellStyle name="Moneda 3 2 3 2 4 2 3 2 2 2 2" xfId="11539"/>
    <cellStyle name="Moneda 3 2 3 2 4 2 3 2 2 3" xfId="11540"/>
    <cellStyle name="Moneda 3 2 3 2 4 2 3 2 3" xfId="11541"/>
    <cellStyle name="Moneda 3 2 3 2 4 2 3 2 3 2" xfId="11542"/>
    <cellStyle name="Moneda 3 2 3 2 4 2 3 2 4" xfId="11543"/>
    <cellStyle name="Moneda 3 2 3 2 4 2 3 3" xfId="11544"/>
    <cellStyle name="Moneda 3 2 3 2 4 2 3 3 2" xfId="11545"/>
    <cellStyle name="Moneda 3 2 3 2 4 2 3 3 2 2" xfId="11546"/>
    <cellStyle name="Moneda 3 2 3 2 4 2 3 3 3" xfId="11547"/>
    <cellStyle name="Moneda 3 2 3 2 4 2 3 4" xfId="11548"/>
    <cellStyle name="Moneda 3 2 3 2 4 2 3 4 2" xfId="11549"/>
    <cellStyle name="Moneda 3 2 3 2 4 2 3 5" xfId="11550"/>
    <cellStyle name="Moneda 3 2 3 2 4 2 4" xfId="11551"/>
    <cellStyle name="Moneda 3 2 3 2 4 2 4 2" xfId="11552"/>
    <cellStyle name="Moneda 3 2 3 2 4 2 4 2 2" xfId="11553"/>
    <cellStyle name="Moneda 3 2 3 2 4 2 4 2 2 2" xfId="11554"/>
    <cellStyle name="Moneda 3 2 3 2 4 2 4 2 3" xfId="11555"/>
    <cellStyle name="Moneda 3 2 3 2 4 2 4 3" xfId="11556"/>
    <cellStyle name="Moneda 3 2 3 2 4 2 4 3 2" xfId="11557"/>
    <cellStyle name="Moneda 3 2 3 2 4 2 4 4" xfId="11558"/>
    <cellStyle name="Moneda 3 2 3 2 4 2 5" xfId="11559"/>
    <cellStyle name="Moneda 3 2 3 2 4 2 5 2" xfId="11560"/>
    <cellStyle name="Moneda 3 2 3 2 4 2 5 2 2" xfId="11561"/>
    <cellStyle name="Moneda 3 2 3 2 4 2 5 3" xfId="11562"/>
    <cellStyle name="Moneda 3 2 3 2 4 2 6" xfId="11563"/>
    <cellStyle name="Moneda 3 2 3 2 4 2 6 2" xfId="11564"/>
    <cellStyle name="Moneda 3 2 3 2 4 2 7" xfId="11565"/>
    <cellStyle name="Moneda 3 2 3 2 4 3" xfId="11566"/>
    <cellStyle name="Moneda 3 2 3 2 4 3 2" xfId="11567"/>
    <cellStyle name="Moneda 3 2 3 2 4 3 2 2" xfId="11568"/>
    <cellStyle name="Moneda 3 2 3 2 4 3 2 2 2" xfId="11569"/>
    <cellStyle name="Moneda 3 2 3 2 4 3 2 2 2 2" xfId="11570"/>
    <cellStyle name="Moneda 3 2 3 2 4 3 2 2 3" xfId="11571"/>
    <cellStyle name="Moneda 3 2 3 2 4 3 2 3" xfId="11572"/>
    <cellStyle name="Moneda 3 2 3 2 4 3 2 3 2" xfId="11573"/>
    <cellStyle name="Moneda 3 2 3 2 4 3 2 4" xfId="11574"/>
    <cellStyle name="Moneda 3 2 3 2 4 3 3" xfId="11575"/>
    <cellStyle name="Moneda 3 2 3 2 4 3 3 2" xfId="11576"/>
    <cellStyle name="Moneda 3 2 3 2 4 3 3 2 2" xfId="11577"/>
    <cellStyle name="Moneda 3 2 3 2 4 3 3 3" xfId="11578"/>
    <cellStyle name="Moneda 3 2 3 2 4 3 4" xfId="11579"/>
    <cellStyle name="Moneda 3 2 3 2 4 3 4 2" xfId="11580"/>
    <cellStyle name="Moneda 3 2 3 2 4 3 5" xfId="11581"/>
    <cellStyle name="Moneda 3 2 3 2 4 4" xfId="11582"/>
    <cellStyle name="Moneda 3 2 3 2 4 4 2" xfId="11583"/>
    <cellStyle name="Moneda 3 2 3 2 4 4 2 2" xfId="11584"/>
    <cellStyle name="Moneda 3 2 3 2 4 4 2 2 2" xfId="11585"/>
    <cellStyle name="Moneda 3 2 3 2 4 4 2 2 2 2" xfId="11586"/>
    <cellStyle name="Moneda 3 2 3 2 4 4 2 2 3" xfId="11587"/>
    <cellStyle name="Moneda 3 2 3 2 4 4 2 3" xfId="11588"/>
    <cellStyle name="Moneda 3 2 3 2 4 4 2 3 2" xfId="11589"/>
    <cellStyle name="Moneda 3 2 3 2 4 4 2 4" xfId="11590"/>
    <cellStyle name="Moneda 3 2 3 2 4 4 3" xfId="11591"/>
    <cellStyle name="Moneda 3 2 3 2 4 4 3 2" xfId="11592"/>
    <cellStyle name="Moneda 3 2 3 2 4 4 3 2 2" xfId="11593"/>
    <cellStyle name="Moneda 3 2 3 2 4 4 3 3" xfId="11594"/>
    <cellStyle name="Moneda 3 2 3 2 4 4 4" xfId="11595"/>
    <cellStyle name="Moneda 3 2 3 2 4 4 4 2" xfId="11596"/>
    <cellStyle name="Moneda 3 2 3 2 4 4 5" xfId="11597"/>
    <cellStyle name="Moneda 3 2 3 2 4 5" xfId="11598"/>
    <cellStyle name="Moneda 3 2 3 2 4 5 2" xfId="11599"/>
    <cellStyle name="Moneda 3 2 3 2 4 5 2 2" xfId="11600"/>
    <cellStyle name="Moneda 3 2 3 2 4 5 2 2 2" xfId="11601"/>
    <cellStyle name="Moneda 3 2 3 2 4 5 2 3" xfId="11602"/>
    <cellStyle name="Moneda 3 2 3 2 4 5 3" xfId="11603"/>
    <cellStyle name="Moneda 3 2 3 2 4 5 3 2" xfId="11604"/>
    <cellStyle name="Moneda 3 2 3 2 4 5 4" xfId="11605"/>
    <cellStyle name="Moneda 3 2 3 2 4 6" xfId="11606"/>
    <cellStyle name="Moneda 3 2 3 2 4 6 2" xfId="11607"/>
    <cellStyle name="Moneda 3 2 3 2 4 6 2 2" xfId="11608"/>
    <cellStyle name="Moneda 3 2 3 2 4 6 3" xfId="11609"/>
    <cellStyle name="Moneda 3 2 3 2 4 7" xfId="11610"/>
    <cellStyle name="Moneda 3 2 3 2 4 7 2" xfId="11611"/>
    <cellStyle name="Moneda 3 2 3 2 4 8" xfId="11612"/>
    <cellStyle name="Moneda 3 2 3 2 5" xfId="11613"/>
    <cellStyle name="Moneda 3 2 3 2 5 2" xfId="11614"/>
    <cellStyle name="Moneda 3 2 3 2 5 2 2" xfId="11615"/>
    <cellStyle name="Moneda 3 2 3 2 5 2 2 2" xfId="11616"/>
    <cellStyle name="Moneda 3 2 3 2 5 2 2 2 2" xfId="11617"/>
    <cellStyle name="Moneda 3 2 3 2 5 2 2 2 2 2" xfId="11618"/>
    <cellStyle name="Moneda 3 2 3 2 5 2 2 2 3" xfId="11619"/>
    <cellStyle name="Moneda 3 2 3 2 5 2 2 3" xfId="11620"/>
    <cellStyle name="Moneda 3 2 3 2 5 2 2 3 2" xfId="11621"/>
    <cellStyle name="Moneda 3 2 3 2 5 2 2 4" xfId="11622"/>
    <cellStyle name="Moneda 3 2 3 2 5 2 3" xfId="11623"/>
    <cellStyle name="Moneda 3 2 3 2 5 2 3 2" xfId="11624"/>
    <cellStyle name="Moneda 3 2 3 2 5 2 3 2 2" xfId="11625"/>
    <cellStyle name="Moneda 3 2 3 2 5 2 3 3" xfId="11626"/>
    <cellStyle name="Moneda 3 2 3 2 5 2 4" xfId="11627"/>
    <cellStyle name="Moneda 3 2 3 2 5 2 4 2" xfId="11628"/>
    <cellStyle name="Moneda 3 2 3 2 5 2 5" xfId="11629"/>
    <cellStyle name="Moneda 3 2 3 2 5 3" xfId="11630"/>
    <cellStyle name="Moneda 3 2 3 2 5 3 2" xfId="11631"/>
    <cellStyle name="Moneda 3 2 3 2 5 3 2 2" xfId="11632"/>
    <cellStyle name="Moneda 3 2 3 2 5 3 2 2 2" xfId="11633"/>
    <cellStyle name="Moneda 3 2 3 2 5 3 2 2 2 2" xfId="11634"/>
    <cellStyle name="Moneda 3 2 3 2 5 3 2 2 3" xfId="11635"/>
    <cellStyle name="Moneda 3 2 3 2 5 3 2 3" xfId="11636"/>
    <cellStyle name="Moneda 3 2 3 2 5 3 2 3 2" xfId="11637"/>
    <cellStyle name="Moneda 3 2 3 2 5 3 2 4" xfId="11638"/>
    <cellStyle name="Moneda 3 2 3 2 5 3 3" xfId="11639"/>
    <cellStyle name="Moneda 3 2 3 2 5 3 3 2" xfId="11640"/>
    <cellStyle name="Moneda 3 2 3 2 5 3 3 2 2" xfId="11641"/>
    <cellStyle name="Moneda 3 2 3 2 5 3 3 3" xfId="11642"/>
    <cellStyle name="Moneda 3 2 3 2 5 3 4" xfId="11643"/>
    <cellStyle name="Moneda 3 2 3 2 5 3 4 2" xfId="11644"/>
    <cellStyle name="Moneda 3 2 3 2 5 3 5" xfId="11645"/>
    <cellStyle name="Moneda 3 2 3 2 5 4" xfId="11646"/>
    <cellStyle name="Moneda 3 2 3 2 5 4 2" xfId="11647"/>
    <cellStyle name="Moneda 3 2 3 2 5 4 2 2" xfId="11648"/>
    <cellStyle name="Moneda 3 2 3 2 5 4 2 2 2" xfId="11649"/>
    <cellStyle name="Moneda 3 2 3 2 5 4 2 3" xfId="11650"/>
    <cellStyle name="Moneda 3 2 3 2 5 4 3" xfId="11651"/>
    <cellStyle name="Moneda 3 2 3 2 5 4 3 2" xfId="11652"/>
    <cellStyle name="Moneda 3 2 3 2 5 4 4" xfId="11653"/>
    <cellStyle name="Moneda 3 2 3 2 5 5" xfId="11654"/>
    <cellStyle name="Moneda 3 2 3 2 5 5 2" xfId="11655"/>
    <cellStyle name="Moneda 3 2 3 2 5 5 2 2" xfId="11656"/>
    <cellStyle name="Moneda 3 2 3 2 5 5 3" xfId="11657"/>
    <cellStyle name="Moneda 3 2 3 2 5 6" xfId="11658"/>
    <cellStyle name="Moneda 3 2 3 2 5 6 2" xfId="11659"/>
    <cellStyle name="Moneda 3 2 3 2 5 7" xfId="11660"/>
    <cellStyle name="Moneda 3 2 3 2 6" xfId="11661"/>
    <cellStyle name="Moneda 3 2 3 2 6 2" xfId="11662"/>
    <cellStyle name="Moneda 3 2 3 2 6 2 2" xfId="11663"/>
    <cellStyle name="Moneda 3 2 3 2 6 2 2 2" xfId="11664"/>
    <cellStyle name="Moneda 3 2 3 2 6 2 2 2 2" xfId="11665"/>
    <cellStyle name="Moneda 3 2 3 2 6 2 2 3" xfId="11666"/>
    <cellStyle name="Moneda 3 2 3 2 6 2 3" xfId="11667"/>
    <cellStyle name="Moneda 3 2 3 2 6 2 3 2" xfId="11668"/>
    <cellStyle name="Moneda 3 2 3 2 6 2 4" xfId="11669"/>
    <cellStyle name="Moneda 3 2 3 2 6 3" xfId="11670"/>
    <cellStyle name="Moneda 3 2 3 2 6 3 2" xfId="11671"/>
    <cellStyle name="Moneda 3 2 3 2 6 3 2 2" xfId="11672"/>
    <cellStyle name="Moneda 3 2 3 2 6 3 3" xfId="11673"/>
    <cellStyle name="Moneda 3 2 3 2 6 4" xfId="11674"/>
    <cellStyle name="Moneda 3 2 3 2 6 4 2" xfId="11675"/>
    <cellStyle name="Moneda 3 2 3 2 6 5" xfId="11676"/>
    <cellStyle name="Moneda 3 2 3 2 7" xfId="11677"/>
    <cellStyle name="Moneda 3 2 3 2 7 2" xfId="11678"/>
    <cellStyle name="Moneda 3 2 3 2 7 2 2" xfId="11679"/>
    <cellStyle name="Moneda 3 2 3 2 7 2 2 2" xfId="11680"/>
    <cellStyle name="Moneda 3 2 3 2 7 2 2 2 2" xfId="11681"/>
    <cellStyle name="Moneda 3 2 3 2 7 2 2 3" xfId="11682"/>
    <cellStyle name="Moneda 3 2 3 2 7 2 3" xfId="11683"/>
    <cellStyle name="Moneda 3 2 3 2 7 2 3 2" xfId="11684"/>
    <cellStyle name="Moneda 3 2 3 2 7 2 4" xfId="11685"/>
    <cellStyle name="Moneda 3 2 3 2 7 3" xfId="11686"/>
    <cellStyle name="Moneda 3 2 3 2 7 3 2" xfId="11687"/>
    <cellStyle name="Moneda 3 2 3 2 7 3 2 2" xfId="11688"/>
    <cellStyle name="Moneda 3 2 3 2 7 3 3" xfId="11689"/>
    <cellStyle name="Moneda 3 2 3 2 7 4" xfId="11690"/>
    <cellStyle name="Moneda 3 2 3 2 7 4 2" xfId="11691"/>
    <cellStyle name="Moneda 3 2 3 2 7 5" xfId="11692"/>
    <cellStyle name="Moneda 3 2 3 2 8" xfId="11693"/>
    <cellStyle name="Moneda 3 2 3 2 8 2" xfId="11694"/>
    <cellStyle name="Moneda 3 2 3 2 8 2 2" xfId="11695"/>
    <cellStyle name="Moneda 3 2 3 2 8 2 2 2" xfId="11696"/>
    <cellStyle name="Moneda 3 2 3 2 8 2 3" xfId="11697"/>
    <cellStyle name="Moneda 3 2 3 2 8 3" xfId="11698"/>
    <cellStyle name="Moneda 3 2 3 2 8 3 2" xfId="11699"/>
    <cellStyle name="Moneda 3 2 3 2 8 4" xfId="11700"/>
    <cellStyle name="Moneda 3 2 3 2 9" xfId="11701"/>
    <cellStyle name="Moneda 3 2 3 2 9 2" xfId="11702"/>
    <cellStyle name="Moneda 3 2 3 2 9 2 2" xfId="11703"/>
    <cellStyle name="Moneda 3 2 3 2 9 3" xfId="11704"/>
    <cellStyle name="Moneda 3 2 3 3" xfId="11705"/>
    <cellStyle name="Moneda 3 2 3 3 2" xfId="11706"/>
    <cellStyle name="Moneda 3 2 3 3 2 2" xfId="11707"/>
    <cellStyle name="Moneda 3 2 3 3 2 2 2" xfId="11708"/>
    <cellStyle name="Moneda 3 2 3 3 2 2 2 2" xfId="11709"/>
    <cellStyle name="Moneda 3 2 3 3 2 2 2 2 2" xfId="11710"/>
    <cellStyle name="Moneda 3 2 3 3 2 2 2 2 2 2" xfId="11711"/>
    <cellStyle name="Moneda 3 2 3 3 2 2 2 2 2 2 2" xfId="11712"/>
    <cellStyle name="Moneda 3 2 3 3 2 2 2 2 2 3" xfId="11713"/>
    <cellStyle name="Moneda 3 2 3 3 2 2 2 2 3" xfId="11714"/>
    <cellStyle name="Moneda 3 2 3 3 2 2 2 2 3 2" xfId="11715"/>
    <cellStyle name="Moneda 3 2 3 3 2 2 2 2 4" xfId="11716"/>
    <cellStyle name="Moneda 3 2 3 3 2 2 2 3" xfId="11717"/>
    <cellStyle name="Moneda 3 2 3 3 2 2 2 3 2" xfId="11718"/>
    <cellStyle name="Moneda 3 2 3 3 2 2 2 3 2 2" xfId="11719"/>
    <cellStyle name="Moneda 3 2 3 3 2 2 2 3 3" xfId="11720"/>
    <cellStyle name="Moneda 3 2 3 3 2 2 2 4" xfId="11721"/>
    <cellStyle name="Moneda 3 2 3 3 2 2 2 4 2" xfId="11722"/>
    <cellStyle name="Moneda 3 2 3 3 2 2 2 5" xfId="11723"/>
    <cellStyle name="Moneda 3 2 3 3 2 2 3" xfId="11724"/>
    <cellStyle name="Moneda 3 2 3 3 2 2 3 2" xfId="11725"/>
    <cellStyle name="Moneda 3 2 3 3 2 2 3 2 2" xfId="11726"/>
    <cellStyle name="Moneda 3 2 3 3 2 2 3 2 2 2" xfId="11727"/>
    <cellStyle name="Moneda 3 2 3 3 2 2 3 2 2 2 2" xfId="11728"/>
    <cellStyle name="Moneda 3 2 3 3 2 2 3 2 2 3" xfId="11729"/>
    <cellStyle name="Moneda 3 2 3 3 2 2 3 2 3" xfId="11730"/>
    <cellStyle name="Moneda 3 2 3 3 2 2 3 2 3 2" xfId="11731"/>
    <cellStyle name="Moneda 3 2 3 3 2 2 3 2 4" xfId="11732"/>
    <cellStyle name="Moneda 3 2 3 3 2 2 3 3" xfId="11733"/>
    <cellStyle name="Moneda 3 2 3 3 2 2 3 3 2" xfId="11734"/>
    <cellStyle name="Moneda 3 2 3 3 2 2 3 3 2 2" xfId="11735"/>
    <cellStyle name="Moneda 3 2 3 3 2 2 3 3 3" xfId="11736"/>
    <cellStyle name="Moneda 3 2 3 3 2 2 3 4" xfId="11737"/>
    <cellStyle name="Moneda 3 2 3 3 2 2 3 4 2" xfId="11738"/>
    <cellStyle name="Moneda 3 2 3 3 2 2 3 5" xfId="11739"/>
    <cellStyle name="Moneda 3 2 3 3 2 2 4" xfId="11740"/>
    <cellStyle name="Moneda 3 2 3 3 2 2 4 2" xfId="11741"/>
    <cellStyle name="Moneda 3 2 3 3 2 2 4 2 2" xfId="11742"/>
    <cellStyle name="Moneda 3 2 3 3 2 2 4 2 2 2" xfId="11743"/>
    <cellStyle name="Moneda 3 2 3 3 2 2 4 2 3" xfId="11744"/>
    <cellStyle name="Moneda 3 2 3 3 2 2 4 3" xfId="11745"/>
    <cellStyle name="Moneda 3 2 3 3 2 2 4 3 2" xfId="11746"/>
    <cellStyle name="Moneda 3 2 3 3 2 2 4 4" xfId="11747"/>
    <cellStyle name="Moneda 3 2 3 3 2 2 5" xfId="11748"/>
    <cellStyle name="Moneda 3 2 3 3 2 2 5 2" xfId="11749"/>
    <cellStyle name="Moneda 3 2 3 3 2 2 5 2 2" xfId="11750"/>
    <cellStyle name="Moneda 3 2 3 3 2 2 5 3" xfId="11751"/>
    <cellStyle name="Moneda 3 2 3 3 2 2 6" xfId="11752"/>
    <cellStyle name="Moneda 3 2 3 3 2 2 6 2" xfId="11753"/>
    <cellStyle name="Moneda 3 2 3 3 2 2 7" xfId="11754"/>
    <cellStyle name="Moneda 3 2 3 3 2 3" xfId="11755"/>
    <cellStyle name="Moneda 3 2 3 3 2 3 2" xfId="11756"/>
    <cellStyle name="Moneda 3 2 3 3 2 3 2 2" xfId="11757"/>
    <cellStyle name="Moneda 3 2 3 3 2 3 2 2 2" xfId="11758"/>
    <cellStyle name="Moneda 3 2 3 3 2 3 2 2 2 2" xfId="11759"/>
    <cellStyle name="Moneda 3 2 3 3 2 3 2 2 3" xfId="11760"/>
    <cellStyle name="Moneda 3 2 3 3 2 3 2 3" xfId="11761"/>
    <cellStyle name="Moneda 3 2 3 3 2 3 2 3 2" xfId="11762"/>
    <cellStyle name="Moneda 3 2 3 3 2 3 2 4" xfId="11763"/>
    <cellStyle name="Moneda 3 2 3 3 2 3 3" xfId="11764"/>
    <cellStyle name="Moneda 3 2 3 3 2 3 3 2" xfId="11765"/>
    <cellStyle name="Moneda 3 2 3 3 2 3 3 2 2" xfId="11766"/>
    <cellStyle name="Moneda 3 2 3 3 2 3 3 3" xfId="11767"/>
    <cellStyle name="Moneda 3 2 3 3 2 3 4" xfId="11768"/>
    <cellStyle name="Moneda 3 2 3 3 2 3 4 2" xfId="11769"/>
    <cellStyle name="Moneda 3 2 3 3 2 3 5" xfId="11770"/>
    <cellStyle name="Moneda 3 2 3 3 2 4" xfId="11771"/>
    <cellStyle name="Moneda 3 2 3 3 2 4 2" xfId="11772"/>
    <cellStyle name="Moneda 3 2 3 3 2 4 2 2" xfId="11773"/>
    <cellStyle name="Moneda 3 2 3 3 2 4 2 2 2" xfId="11774"/>
    <cellStyle name="Moneda 3 2 3 3 2 4 2 2 2 2" xfId="11775"/>
    <cellStyle name="Moneda 3 2 3 3 2 4 2 2 3" xfId="11776"/>
    <cellStyle name="Moneda 3 2 3 3 2 4 2 3" xfId="11777"/>
    <cellStyle name="Moneda 3 2 3 3 2 4 2 3 2" xfId="11778"/>
    <cellStyle name="Moneda 3 2 3 3 2 4 2 4" xfId="11779"/>
    <cellStyle name="Moneda 3 2 3 3 2 4 3" xfId="11780"/>
    <cellStyle name="Moneda 3 2 3 3 2 4 3 2" xfId="11781"/>
    <cellStyle name="Moneda 3 2 3 3 2 4 3 2 2" xfId="11782"/>
    <cellStyle name="Moneda 3 2 3 3 2 4 3 3" xfId="11783"/>
    <cellStyle name="Moneda 3 2 3 3 2 4 4" xfId="11784"/>
    <cellStyle name="Moneda 3 2 3 3 2 4 4 2" xfId="11785"/>
    <cellStyle name="Moneda 3 2 3 3 2 4 5" xfId="11786"/>
    <cellStyle name="Moneda 3 2 3 3 2 5" xfId="11787"/>
    <cellStyle name="Moneda 3 2 3 3 2 5 2" xfId="11788"/>
    <cellStyle name="Moneda 3 2 3 3 2 5 2 2" xfId="11789"/>
    <cellStyle name="Moneda 3 2 3 3 2 5 2 2 2" xfId="11790"/>
    <cellStyle name="Moneda 3 2 3 3 2 5 2 3" xfId="11791"/>
    <cellStyle name="Moneda 3 2 3 3 2 5 3" xfId="11792"/>
    <cellStyle name="Moneda 3 2 3 3 2 5 3 2" xfId="11793"/>
    <cellStyle name="Moneda 3 2 3 3 2 5 4" xfId="11794"/>
    <cellStyle name="Moneda 3 2 3 3 2 6" xfId="11795"/>
    <cellStyle name="Moneda 3 2 3 3 2 6 2" xfId="11796"/>
    <cellStyle name="Moneda 3 2 3 3 2 6 2 2" xfId="11797"/>
    <cellStyle name="Moneda 3 2 3 3 2 6 3" xfId="11798"/>
    <cellStyle name="Moneda 3 2 3 3 2 7" xfId="11799"/>
    <cellStyle name="Moneda 3 2 3 3 2 7 2" xfId="11800"/>
    <cellStyle name="Moneda 3 2 3 3 2 8" xfId="11801"/>
    <cellStyle name="Moneda 3 2 3 3 3" xfId="11802"/>
    <cellStyle name="Moneda 3 2 3 3 3 2" xfId="11803"/>
    <cellStyle name="Moneda 3 2 3 3 3 2 2" xfId="11804"/>
    <cellStyle name="Moneda 3 2 3 3 3 2 2 2" xfId="11805"/>
    <cellStyle name="Moneda 3 2 3 3 3 2 2 2 2" xfId="11806"/>
    <cellStyle name="Moneda 3 2 3 3 3 2 2 2 2 2" xfId="11807"/>
    <cellStyle name="Moneda 3 2 3 3 3 2 2 2 3" xfId="11808"/>
    <cellStyle name="Moneda 3 2 3 3 3 2 2 3" xfId="11809"/>
    <cellStyle name="Moneda 3 2 3 3 3 2 2 3 2" xfId="11810"/>
    <cellStyle name="Moneda 3 2 3 3 3 2 2 4" xfId="11811"/>
    <cellStyle name="Moneda 3 2 3 3 3 2 3" xfId="11812"/>
    <cellStyle name="Moneda 3 2 3 3 3 2 3 2" xfId="11813"/>
    <cellStyle name="Moneda 3 2 3 3 3 2 3 2 2" xfId="11814"/>
    <cellStyle name="Moneda 3 2 3 3 3 2 3 3" xfId="11815"/>
    <cellStyle name="Moneda 3 2 3 3 3 2 4" xfId="11816"/>
    <cellStyle name="Moneda 3 2 3 3 3 2 4 2" xfId="11817"/>
    <cellStyle name="Moneda 3 2 3 3 3 2 5" xfId="11818"/>
    <cellStyle name="Moneda 3 2 3 3 3 3" xfId="11819"/>
    <cellStyle name="Moneda 3 2 3 3 3 3 2" xfId="11820"/>
    <cellStyle name="Moneda 3 2 3 3 3 3 2 2" xfId="11821"/>
    <cellStyle name="Moneda 3 2 3 3 3 3 2 2 2" xfId="11822"/>
    <cellStyle name="Moneda 3 2 3 3 3 3 2 2 2 2" xfId="11823"/>
    <cellStyle name="Moneda 3 2 3 3 3 3 2 2 3" xfId="11824"/>
    <cellStyle name="Moneda 3 2 3 3 3 3 2 3" xfId="11825"/>
    <cellStyle name="Moneda 3 2 3 3 3 3 2 3 2" xfId="11826"/>
    <cellStyle name="Moneda 3 2 3 3 3 3 2 4" xfId="11827"/>
    <cellStyle name="Moneda 3 2 3 3 3 3 3" xfId="11828"/>
    <cellStyle name="Moneda 3 2 3 3 3 3 3 2" xfId="11829"/>
    <cellStyle name="Moneda 3 2 3 3 3 3 3 2 2" xfId="11830"/>
    <cellStyle name="Moneda 3 2 3 3 3 3 3 3" xfId="11831"/>
    <cellStyle name="Moneda 3 2 3 3 3 3 4" xfId="11832"/>
    <cellStyle name="Moneda 3 2 3 3 3 3 4 2" xfId="11833"/>
    <cellStyle name="Moneda 3 2 3 3 3 3 5" xfId="11834"/>
    <cellStyle name="Moneda 3 2 3 3 3 4" xfId="11835"/>
    <cellStyle name="Moneda 3 2 3 3 3 4 2" xfId="11836"/>
    <cellStyle name="Moneda 3 2 3 3 3 4 2 2" xfId="11837"/>
    <cellStyle name="Moneda 3 2 3 3 3 4 2 2 2" xfId="11838"/>
    <cellStyle name="Moneda 3 2 3 3 3 4 2 3" xfId="11839"/>
    <cellStyle name="Moneda 3 2 3 3 3 4 3" xfId="11840"/>
    <cellStyle name="Moneda 3 2 3 3 3 4 3 2" xfId="11841"/>
    <cellStyle name="Moneda 3 2 3 3 3 4 4" xfId="11842"/>
    <cellStyle name="Moneda 3 2 3 3 3 5" xfId="11843"/>
    <cellStyle name="Moneda 3 2 3 3 3 5 2" xfId="11844"/>
    <cellStyle name="Moneda 3 2 3 3 3 5 2 2" xfId="11845"/>
    <cellStyle name="Moneda 3 2 3 3 3 5 3" xfId="11846"/>
    <cellStyle name="Moneda 3 2 3 3 3 6" xfId="11847"/>
    <cellStyle name="Moneda 3 2 3 3 3 6 2" xfId="11848"/>
    <cellStyle name="Moneda 3 2 3 3 3 7" xfId="11849"/>
    <cellStyle name="Moneda 3 2 3 3 4" xfId="11850"/>
    <cellStyle name="Moneda 3 2 3 3 4 2" xfId="11851"/>
    <cellStyle name="Moneda 3 2 3 3 4 2 2" xfId="11852"/>
    <cellStyle name="Moneda 3 2 3 3 4 2 2 2" xfId="11853"/>
    <cellStyle name="Moneda 3 2 3 3 4 2 2 2 2" xfId="11854"/>
    <cellStyle name="Moneda 3 2 3 3 4 2 2 3" xfId="11855"/>
    <cellStyle name="Moneda 3 2 3 3 4 2 3" xfId="11856"/>
    <cellStyle name="Moneda 3 2 3 3 4 2 3 2" xfId="11857"/>
    <cellStyle name="Moneda 3 2 3 3 4 2 4" xfId="11858"/>
    <cellStyle name="Moneda 3 2 3 3 4 3" xfId="11859"/>
    <cellStyle name="Moneda 3 2 3 3 4 3 2" xfId="11860"/>
    <cellStyle name="Moneda 3 2 3 3 4 3 2 2" xfId="11861"/>
    <cellStyle name="Moneda 3 2 3 3 4 3 3" xfId="11862"/>
    <cellStyle name="Moneda 3 2 3 3 4 4" xfId="11863"/>
    <cellStyle name="Moneda 3 2 3 3 4 4 2" xfId="11864"/>
    <cellStyle name="Moneda 3 2 3 3 4 5" xfId="11865"/>
    <cellStyle name="Moneda 3 2 3 3 5" xfId="11866"/>
    <cellStyle name="Moneda 3 2 3 3 5 2" xfId="11867"/>
    <cellStyle name="Moneda 3 2 3 3 5 2 2" xfId="11868"/>
    <cellStyle name="Moneda 3 2 3 3 5 2 2 2" xfId="11869"/>
    <cellStyle name="Moneda 3 2 3 3 5 2 2 2 2" xfId="11870"/>
    <cellStyle name="Moneda 3 2 3 3 5 2 2 3" xfId="11871"/>
    <cellStyle name="Moneda 3 2 3 3 5 2 3" xfId="11872"/>
    <cellStyle name="Moneda 3 2 3 3 5 2 3 2" xfId="11873"/>
    <cellStyle name="Moneda 3 2 3 3 5 2 4" xfId="11874"/>
    <cellStyle name="Moneda 3 2 3 3 5 3" xfId="11875"/>
    <cellStyle name="Moneda 3 2 3 3 5 3 2" xfId="11876"/>
    <cellStyle name="Moneda 3 2 3 3 5 3 2 2" xfId="11877"/>
    <cellStyle name="Moneda 3 2 3 3 5 3 3" xfId="11878"/>
    <cellStyle name="Moneda 3 2 3 3 5 4" xfId="11879"/>
    <cellStyle name="Moneda 3 2 3 3 5 4 2" xfId="11880"/>
    <cellStyle name="Moneda 3 2 3 3 5 5" xfId="11881"/>
    <cellStyle name="Moneda 3 2 3 3 6" xfId="11882"/>
    <cellStyle name="Moneda 3 2 3 3 6 2" xfId="11883"/>
    <cellStyle name="Moneda 3 2 3 3 6 2 2" xfId="11884"/>
    <cellStyle name="Moneda 3 2 3 3 6 2 2 2" xfId="11885"/>
    <cellStyle name="Moneda 3 2 3 3 6 2 3" xfId="11886"/>
    <cellStyle name="Moneda 3 2 3 3 6 3" xfId="11887"/>
    <cellStyle name="Moneda 3 2 3 3 6 3 2" xfId="11888"/>
    <cellStyle name="Moneda 3 2 3 3 6 4" xfId="11889"/>
    <cellStyle name="Moneda 3 2 3 3 7" xfId="11890"/>
    <cellStyle name="Moneda 3 2 3 3 7 2" xfId="11891"/>
    <cellStyle name="Moneda 3 2 3 3 7 2 2" xfId="11892"/>
    <cellStyle name="Moneda 3 2 3 3 7 3" xfId="11893"/>
    <cellStyle name="Moneda 3 2 3 3 8" xfId="11894"/>
    <cellStyle name="Moneda 3 2 3 3 8 2" xfId="11895"/>
    <cellStyle name="Moneda 3 2 3 3 9" xfId="11896"/>
    <cellStyle name="Moneda 3 2 3 4" xfId="11897"/>
    <cellStyle name="Moneda 3 2 3 4 2" xfId="11898"/>
    <cellStyle name="Moneda 3 2 3 4 2 2" xfId="11899"/>
    <cellStyle name="Moneda 3 2 3 4 2 2 2" xfId="11900"/>
    <cellStyle name="Moneda 3 2 3 4 2 2 2 2" xfId="11901"/>
    <cellStyle name="Moneda 3 2 3 4 2 2 2 2 2" xfId="11902"/>
    <cellStyle name="Moneda 3 2 3 4 2 2 2 2 2 2" xfId="11903"/>
    <cellStyle name="Moneda 3 2 3 4 2 2 2 2 2 2 2" xfId="11904"/>
    <cellStyle name="Moneda 3 2 3 4 2 2 2 2 2 3" xfId="11905"/>
    <cellStyle name="Moneda 3 2 3 4 2 2 2 2 3" xfId="11906"/>
    <cellStyle name="Moneda 3 2 3 4 2 2 2 2 3 2" xfId="11907"/>
    <cellStyle name="Moneda 3 2 3 4 2 2 2 2 4" xfId="11908"/>
    <cellStyle name="Moneda 3 2 3 4 2 2 2 3" xfId="11909"/>
    <cellStyle name="Moneda 3 2 3 4 2 2 2 3 2" xfId="11910"/>
    <cellStyle name="Moneda 3 2 3 4 2 2 2 3 2 2" xfId="11911"/>
    <cellStyle name="Moneda 3 2 3 4 2 2 2 3 3" xfId="11912"/>
    <cellStyle name="Moneda 3 2 3 4 2 2 2 4" xfId="11913"/>
    <cellStyle name="Moneda 3 2 3 4 2 2 2 4 2" xfId="11914"/>
    <cellStyle name="Moneda 3 2 3 4 2 2 2 5" xfId="11915"/>
    <cellStyle name="Moneda 3 2 3 4 2 2 3" xfId="11916"/>
    <cellStyle name="Moneda 3 2 3 4 2 2 3 2" xfId="11917"/>
    <cellStyle name="Moneda 3 2 3 4 2 2 3 2 2" xfId="11918"/>
    <cellStyle name="Moneda 3 2 3 4 2 2 3 2 2 2" xfId="11919"/>
    <cellStyle name="Moneda 3 2 3 4 2 2 3 2 2 2 2" xfId="11920"/>
    <cellStyle name="Moneda 3 2 3 4 2 2 3 2 2 3" xfId="11921"/>
    <cellStyle name="Moneda 3 2 3 4 2 2 3 2 3" xfId="11922"/>
    <cellStyle name="Moneda 3 2 3 4 2 2 3 2 3 2" xfId="11923"/>
    <cellStyle name="Moneda 3 2 3 4 2 2 3 2 4" xfId="11924"/>
    <cellStyle name="Moneda 3 2 3 4 2 2 3 3" xfId="11925"/>
    <cellStyle name="Moneda 3 2 3 4 2 2 3 3 2" xfId="11926"/>
    <cellStyle name="Moneda 3 2 3 4 2 2 3 3 2 2" xfId="11927"/>
    <cellStyle name="Moneda 3 2 3 4 2 2 3 3 3" xfId="11928"/>
    <cellStyle name="Moneda 3 2 3 4 2 2 3 4" xfId="11929"/>
    <cellStyle name="Moneda 3 2 3 4 2 2 3 4 2" xfId="11930"/>
    <cellStyle name="Moneda 3 2 3 4 2 2 3 5" xfId="11931"/>
    <cellStyle name="Moneda 3 2 3 4 2 2 4" xfId="11932"/>
    <cellStyle name="Moneda 3 2 3 4 2 2 4 2" xfId="11933"/>
    <cellStyle name="Moneda 3 2 3 4 2 2 4 2 2" xfId="11934"/>
    <cellStyle name="Moneda 3 2 3 4 2 2 4 2 2 2" xfId="11935"/>
    <cellStyle name="Moneda 3 2 3 4 2 2 4 2 3" xfId="11936"/>
    <cellStyle name="Moneda 3 2 3 4 2 2 4 3" xfId="11937"/>
    <cellStyle name="Moneda 3 2 3 4 2 2 4 3 2" xfId="11938"/>
    <cellStyle name="Moneda 3 2 3 4 2 2 4 4" xfId="11939"/>
    <cellStyle name="Moneda 3 2 3 4 2 2 5" xfId="11940"/>
    <cellStyle name="Moneda 3 2 3 4 2 2 5 2" xfId="11941"/>
    <cellStyle name="Moneda 3 2 3 4 2 2 5 2 2" xfId="11942"/>
    <cellStyle name="Moneda 3 2 3 4 2 2 5 3" xfId="11943"/>
    <cellStyle name="Moneda 3 2 3 4 2 2 6" xfId="11944"/>
    <cellStyle name="Moneda 3 2 3 4 2 2 6 2" xfId="11945"/>
    <cellStyle name="Moneda 3 2 3 4 2 2 7" xfId="11946"/>
    <cellStyle name="Moneda 3 2 3 4 2 3" xfId="11947"/>
    <cellStyle name="Moneda 3 2 3 4 2 3 2" xfId="11948"/>
    <cellStyle name="Moneda 3 2 3 4 2 3 2 2" xfId="11949"/>
    <cellStyle name="Moneda 3 2 3 4 2 3 2 2 2" xfId="11950"/>
    <cellStyle name="Moneda 3 2 3 4 2 3 2 2 2 2" xfId="11951"/>
    <cellStyle name="Moneda 3 2 3 4 2 3 2 2 3" xfId="11952"/>
    <cellStyle name="Moneda 3 2 3 4 2 3 2 3" xfId="11953"/>
    <cellStyle name="Moneda 3 2 3 4 2 3 2 3 2" xfId="11954"/>
    <cellStyle name="Moneda 3 2 3 4 2 3 2 4" xfId="11955"/>
    <cellStyle name="Moneda 3 2 3 4 2 3 3" xfId="11956"/>
    <cellStyle name="Moneda 3 2 3 4 2 3 3 2" xfId="11957"/>
    <cellStyle name="Moneda 3 2 3 4 2 3 3 2 2" xfId="11958"/>
    <cellStyle name="Moneda 3 2 3 4 2 3 3 3" xfId="11959"/>
    <cellStyle name="Moneda 3 2 3 4 2 3 4" xfId="11960"/>
    <cellStyle name="Moneda 3 2 3 4 2 3 4 2" xfId="11961"/>
    <cellStyle name="Moneda 3 2 3 4 2 3 5" xfId="11962"/>
    <cellStyle name="Moneda 3 2 3 4 2 4" xfId="11963"/>
    <cellStyle name="Moneda 3 2 3 4 2 4 2" xfId="11964"/>
    <cellStyle name="Moneda 3 2 3 4 2 4 2 2" xfId="11965"/>
    <cellStyle name="Moneda 3 2 3 4 2 4 2 2 2" xfId="11966"/>
    <cellStyle name="Moneda 3 2 3 4 2 4 2 2 2 2" xfId="11967"/>
    <cellStyle name="Moneda 3 2 3 4 2 4 2 2 3" xfId="11968"/>
    <cellStyle name="Moneda 3 2 3 4 2 4 2 3" xfId="11969"/>
    <cellStyle name="Moneda 3 2 3 4 2 4 2 3 2" xfId="11970"/>
    <cellStyle name="Moneda 3 2 3 4 2 4 2 4" xfId="11971"/>
    <cellStyle name="Moneda 3 2 3 4 2 4 3" xfId="11972"/>
    <cellStyle name="Moneda 3 2 3 4 2 4 3 2" xfId="11973"/>
    <cellStyle name="Moneda 3 2 3 4 2 4 3 2 2" xfId="11974"/>
    <cellStyle name="Moneda 3 2 3 4 2 4 3 3" xfId="11975"/>
    <cellStyle name="Moneda 3 2 3 4 2 4 4" xfId="11976"/>
    <cellStyle name="Moneda 3 2 3 4 2 4 4 2" xfId="11977"/>
    <cellStyle name="Moneda 3 2 3 4 2 4 5" xfId="11978"/>
    <cellStyle name="Moneda 3 2 3 4 2 5" xfId="11979"/>
    <cellStyle name="Moneda 3 2 3 4 2 5 2" xfId="11980"/>
    <cellStyle name="Moneda 3 2 3 4 2 5 2 2" xfId="11981"/>
    <cellStyle name="Moneda 3 2 3 4 2 5 2 2 2" xfId="11982"/>
    <cellStyle name="Moneda 3 2 3 4 2 5 2 3" xfId="11983"/>
    <cellStyle name="Moneda 3 2 3 4 2 5 3" xfId="11984"/>
    <cellStyle name="Moneda 3 2 3 4 2 5 3 2" xfId="11985"/>
    <cellStyle name="Moneda 3 2 3 4 2 5 4" xfId="11986"/>
    <cellStyle name="Moneda 3 2 3 4 2 6" xfId="11987"/>
    <cellStyle name="Moneda 3 2 3 4 2 6 2" xfId="11988"/>
    <cellStyle name="Moneda 3 2 3 4 2 6 2 2" xfId="11989"/>
    <cellStyle name="Moneda 3 2 3 4 2 6 3" xfId="11990"/>
    <cellStyle name="Moneda 3 2 3 4 2 7" xfId="11991"/>
    <cellStyle name="Moneda 3 2 3 4 2 7 2" xfId="11992"/>
    <cellStyle name="Moneda 3 2 3 4 2 8" xfId="11993"/>
    <cellStyle name="Moneda 3 2 3 4 3" xfId="11994"/>
    <cellStyle name="Moneda 3 2 3 4 3 2" xfId="11995"/>
    <cellStyle name="Moneda 3 2 3 4 3 2 2" xfId="11996"/>
    <cellStyle name="Moneda 3 2 3 4 3 2 2 2" xfId="11997"/>
    <cellStyle name="Moneda 3 2 3 4 3 2 2 2 2" xfId="11998"/>
    <cellStyle name="Moneda 3 2 3 4 3 2 2 2 2 2" xfId="11999"/>
    <cellStyle name="Moneda 3 2 3 4 3 2 2 2 3" xfId="12000"/>
    <cellStyle name="Moneda 3 2 3 4 3 2 2 3" xfId="12001"/>
    <cellStyle name="Moneda 3 2 3 4 3 2 2 3 2" xfId="12002"/>
    <cellStyle name="Moneda 3 2 3 4 3 2 2 4" xfId="12003"/>
    <cellStyle name="Moneda 3 2 3 4 3 2 3" xfId="12004"/>
    <cellStyle name="Moneda 3 2 3 4 3 2 3 2" xfId="12005"/>
    <cellStyle name="Moneda 3 2 3 4 3 2 3 2 2" xfId="12006"/>
    <cellStyle name="Moneda 3 2 3 4 3 2 3 3" xfId="12007"/>
    <cellStyle name="Moneda 3 2 3 4 3 2 4" xfId="12008"/>
    <cellStyle name="Moneda 3 2 3 4 3 2 4 2" xfId="12009"/>
    <cellStyle name="Moneda 3 2 3 4 3 2 5" xfId="12010"/>
    <cellStyle name="Moneda 3 2 3 4 3 3" xfId="12011"/>
    <cellStyle name="Moneda 3 2 3 4 3 3 2" xfId="12012"/>
    <cellStyle name="Moneda 3 2 3 4 3 3 2 2" xfId="12013"/>
    <cellStyle name="Moneda 3 2 3 4 3 3 2 2 2" xfId="12014"/>
    <cellStyle name="Moneda 3 2 3 4 3 3 2 2 2 2" xfId="12015"/>
    <cellStyle name="Moneda 3 2 3 4 3 3 2 2 3" xfId="12016"/>
    <cellStyle name="Moneda 3 2 3 4 3 3 2 3" xfId="12017"/>
    <cellStyle name="Moneda 3 2 3 4 3 3 2 3 2" xfId="12018"/>
    <cellStyle name="Moneda 3 2 3 4 3 3 2 4" xfId="12019"/>
    <cellStyle name="Moneda 3 2 3 4 3 3 3" xfId="12020"/>
    <cellStyle name="Moneda 3 2 3 4 3 3 3 2" xfId="12021"/>
    <cellStyle name="Moneda 3 2 3 4 3 3 3 2 2" xfId="12022"/>
    <cellStyle name="Moneda 3 2 3 4 3 3 3 3" xfId="12023"/>
    <cellStyle name="Moneda 3 2 3 4 3 3 4" xfId="12024"/>
    <cellStyle name="Moneda 3 2 3 4 3 3 4 2" xfId="12025"/>
    <cellStyle name="Moneda 3 2 3 4 3 3 5" xfId="12026"/>
    <cellStyle name="Moneda 3 2 3 4 3 4" xfId="12027"/>
    <cellStyle name="Moneda 3 2 3 4 3 4 2" xfId="12028"/>
    <cellStyle name="Moneda 3 2 3 4 3 4 2 2" xfId="12029"/>
    <cellStyle name="Moneda 3 2 3 4 3 4 2 2 2" xfId="12030"/>
    <cellStyle name="Moneda 3 2 3 4 3 4 2 3" xfId="12031"/>
    <cellStyle name="Moneda 3 2 3 4 3 4 3" xfId="12032"/>
    <cellStyle name="Moneda 3 2 3 4 3 4 3 2" xfId="12033"/>
    <cellStyle name="Moneda 3 2 3 4 3 4 4" xfId="12034"/>
    <cellStyle name="Moneda 3 2 3 4 3 5" xfId="12035"/>
    <cellStyle name="Moneda 3 2 3 4 3 5 2" xfId="12036"/>
    <cellStyle name="Moneda 3 2 3 4 3 5 2 2" xfId="12037"/>
    <cellStyle name="Moneda 3 2 3 4 3 5 3" xfId="12038"/>
    <cellStyle name="Moneda 3 2 3 4 3 6" xfId="12039"/>
    <cellStyle name="Moneda 3 2 3 4 3 6 2" xfId="12040"/>
    <cellStyle name="Moneda 3 2 3 4 3 7" xfId="12041"/>
    <cellStyle name="Moneda 3 2 3 4 4" xfId="12042"/>
    <cellStyle name="Moneda 3 2 3 4 4 2" xfId="12043"/>
    <cellStyle name="Moneda 3 2 3 4 4 2 2" xfId="12044"/>
    <cellStyle name="Moneda 3 2 3 4 4 2 2 2" xfId="12045"/>
    <cellStyle name="Moneda 3 2 3 4 4 2 2 2 2" xfId="12046"/>
    <cellStyle name="Moneda 3 2 3 4 4 2 2 3" xfId="12047"/>
    <cellStyle name="Moneda 3 2 3 4 4 2 3" xfId="12048"/>
    <cellStyle name="Moneda 3 2 3 4 4 2 3 2" xfId="12049"/>
    <cellStyle name="Moneda 3 2 3 4 4 2 4" xfId="12050"/>
    <cellStyle name="Moneda 3 2 3 4 4 3" xfId="12051"/>
    <cellStyle name="Moneda 3 2 3 4 4 3 2" xfId="12052"/>
    <cellStyle name="Moneda 3 2 3 4 4 3 2 2" xfId="12053"/>
    <cellStyle name="Moneda 3 2 3 4 4 3 3" xfId="12054"/>
    <cellStyle name="Moneda 3 2 3 4 4 4" xfId="12055"/>
    <cellStyle name="Moneda 3 2 3 4 4 4 2" xfId="12056"/>
    <cellStyle name="Moneda 3 2 3 4 4 5" xfId="12057"/>
    <cellStyle name="Moneda 3 2 3 4 5" xfId="12058"/>
    <cellStyle name="Moneda 3 2 3 4 5 2" xfId="12059"/>
    <cellStyle name="Moneda 3 2 3 4 5 2 2" xfId="12060"/>
    <cellStyle name="Moneda 3 2 3 4 5 2 2 2" xfId="12061"/>
    <cellStyle name="Moneda 3 2 3 4 5 2 2 2 2" xfId="12062"/>
    <cellStyle name="Moneda 3 2 3 4 5 2 2 3" xfId="12063"/>
    <cellStyle name="Moneda 3 2 3 4 5 2 3" xfId="12064"/>
    <cellStyle name="Moneda 3 2 3 4 5 2 3 2" xfId="12065"/>
    <cellStyle name="Moneda 3 2 3 4 5 2 4" xfId="12066"/>
    <cellStyle name="Moneda 3 2 3 4 5 3" xfId="12067"/>
    <cellStyle name="Moneda 3 2 3 4 5 3 2" xfId="12068"/>
    <cellStyle name="Moneda 3 2 3 4 5 3 2 2" xfId="12069"/>
    <cellStyle name="Moneda 3 2 3 4 5 3 3" xfId="12070"/>
    <cellStyle name="Moneda 3 2 3 4 5 4" xfId="12071"/>
    <cellStyle name="Moneda 3 2 3 4 5 4 2" xfId="12072"/>
    <cellStyle name="Moneda 3 2 3 4 5 5" xfId="12073"/>
    <cellStyle name="Moneda 3 2 3 4 6" xfId="12074"/>
    <cellStyle name="Moneda 3 2 3 4 6 2" xfId="12075"/>
    <cellStyle name="Moneda 3 2 3 4 6 2 2" xfId="12076"/>
    <cellStyle name="Moneda 3 2 3 4 6 2 2 2" xfId="12077"/>
    <cellStyle name="Moneda 3 2 3 4 6 2 3" xfId="12078"/>
    <cellStyle name="Moneda 3 2 3 4 6 3" xfId="12079"/>
    <cellStyle name="Moneda 3 2 3 4 6 3 2" xfId="12080"/>
    <cellStyle name="Moneda 3 2 3 4 6 4" xfId="12081"/>
    <cellStyle name="Moneda 3 2 3 4 7" xfId="12082"/>
    <cellStyle name="Moneda 3 2 3 4 7 2" xfId="12083"/>
    <cellStyle name="Moneda 3 2 3 4 7 2 2" xfId="12084"/>
    <cellStyle name="Moneda 3 2 3 4 7 3" xfId="12085"/>
    <cellStyle name="Moneda 3 2 3 4 8" xfId="12086"/>
    <cellStyle name="Moneda 3 2 3 4 8 2" xfId="12087"/>
    <cellStyle name="Moneda 3 2 3 4 9" xfId="12088"/>
    <cellStyle name="Moneda 3 2 3 5" xfId="12089"/>
    <cellStyle name="Moneda 3 2 3 5 2" xfId="12090"/>
    <cellStyle name="Moneda 3 2 3 5 2 2" xfId="12091"/>
    <cellStyle name="Moneda 3 2 3 5 2 2 2" xfId="12092"/>
    <cellStyle name="Moneda 3 2 3 5 2 2 2 2" xfId="12093"/>
    <cellStyle name="Moneda 3 2 3 5 2 2 2 2 2" xfId="12094"/>
    <cellStyle name="Moneda 3 2 3 5 2 2 2 2 2 2" xfId="12095"/>
    <cellStyle name="Moneda 3 2 3 5 2 2 2 2 3" xfId="12096"/>
    <cellStyle name="Moneda 3 2 3 5 2 2 2 3" xfId="12097"/>
    <cellStyle name="Moneda 3 2 3 5 2 2 2 3 2" xfId="12098"/>
    <cellStyle name="Moneda 3 2 3 5 2 2 2 4" xfId="12099"/>
    <cellStyle name="Moneda 3 2 3 5 2 2 3" xfId="12100"/>
    <cellStyle name="Moneda 3 2 3 5 2 2 3 2" xfId="12101"/>
    <cellStyle name="Moneda 3 2 3 5 2 2 3 2 2" xfId="12102"/>
    <cellStyle name="Moneda 3 2 3 5 2 2 3 3" xfId="12103"/>
    <cellStyle name="Moneda 3 2 3 5 2 2 4" xfId="12104"/>
    <cellStyle name="Moneda 3 2 3 5 2 2 4 2" xfId="12105"/>
    <cellStyle name="Moneda 3 2 3 5 2 2 5" xfId="12106"/>
    <cellStyle name="Moneda 3 2 3 5 2 3" xfId="12107"/>
    <cellStyle name="Moneda 3 2 3 5 2 3 2" xfId="12108"/>
    <cellStyle name="Moneda 3 2 3 5 2 3 2 2" xfId="12109"/>
    <cellStyle name="Moneda 3 2 3 5 2 3 2 2 2" xfId="12110"/>
    <cellStyle name="Moneda 3 2 3 5 2 3 2 2 2 2" xfId="12111"/>
    <cellStyle name="Moneda 3 2 3 5 2 3 2 2 3" xfId="12112"/>
    <cellStyle name="Moneda 3 2 3 5 2 3 2 3" xfId="12113"/>
    <cellStyle name="Moneda 3 2 3 5 2 3 2 3 2" xfId="12114"/>
    <cellStyle name="Moneda 3 2 3 5 2 3 2 4" xfId="12115"/>
    <cellStyle name="Moneda 3 2 3 5 2 3 3" xfId="12116"/>
    <cellStyle name="Moneda 3 2 3 5 2 3 3 2" xfId="12117"/>
    <cellStyle name="Moneda 3 2 3 5 2 3 3 2 2" xfId="12118"/>
    <cellStyle name="Moneda 3 2 3 5 2 3 3 3" xfId="12119"/>
    <cellStyle name="Moneda 3 2 3 5 2 3 4" xfId="12120"/>
    <cellStyle name="Moneda 3 2 3 5 2 3 4 2" xfId="12121"/>
    <cellStyle name="Moneda 3 2 3 5 2 3 5" xfId="12122"/>
    <cellStyle name="Moneda 3 2 3 5 2 4" xfId="12123"/>
    <cellStyle name="Moneda 3 2 3 5 2 4 2" xfId="12124"/>
    <cellStyle name="Moneda 3 2 3 5 2 4 2 2" xfId="12125"/>
    <cellStyle name="Moneda 3 2 3 5 2 4 2 2 2" xfId="12126"/>
    <cellStyle name="Moneda 3 2 3 5 2 4 2 3" xfId="12127"/>
    <cellStyle name="Moneda 3 2 3 5 2 4 3" xfId="12128"/>
    <cellStyle name="Moneda 3 2 3 5 2 4 3 2" xfId="12129"/>
    <cellStyle name="Moneda 3 2 3 5 2 4 4" xfId="12130"/>
    <cellStyle name="Moneda 3 2 3 5 2 5" xfId="12131"/>
    <cellStyle name="Moneda 3 2 3 5 2 5 2" xfId="12132"/>
    <cellStyle name="Moneda 3 2 3 5 2 5 2 2" xfId="12133"/>
    <cellStyle name="Moneda 3 2 3 5 2 5 3" xfId="12134"/>
    <cellStyle name="Moneda 3 2 3 5 2 6" xfId="12135"/>
    <cellStyle name="Moneda 3 2 3 5 2 6 2" xfId="12136"/>
    <cellStyle name="Moneda 3 2 3 5 2 7" xfId="12137"/>
    <cellStyle name="Moneda 3 2 3 5 3" xfId="12138"/>
    <cellStyle name="Moneda 3 2 3 5 3 2" xfId="12139"/>
    <cellStyle name="Moneda 3 2 3 5 3 2 2" xfId="12140"/>
    <cellStyle name="Moneda 3 2 3 5 3 2 2 2" xfId="12141"/>
    <cellStyle name="Moneda 3 2 3 5 3 2 2 2 2" xfId="12142"/>
    <cellStyle name="Moneda 3 2 3 5 3 2 2 3" xfId="12143"/>
    <cellStyle name="Moneda 3 2 3 5 3 2 3" xfId="12144"/>
    <cellStyle name="Moneda 3 2 3 5 3 2 3 2" xfId="12145"/>
    <cellStyle name="Moneda 3 2 3 5 3 2 4" xfId="12146"/>
    <cellStyle name="Moneda 3 2 3 5 3 3" xfId="12147"/>
    <cellStyle name="Moneda 3 2 3 5 3 3 2" xfId="12148"/>
    <cellStyle name="Moneda 3 2 3 5 3 3 2 2" xfId="12149"/>
    <cellStyle name="Moneda 3 2 3 5 3 3 3" xfId="12150"/>
    <cellStyle name="Moneda 3 2 3 5 3 4" xfId="12151"/>
    <cellStyle name="Moneda 3 2 3 5 3 4 2" xfId="12152"/>
    <cellStyle name="Moneda 3 2 3 5 3 5" xfId="12153"/>
    <cellStyle name="Moneda 3 2 3 5 4" xfId="12154"/>
    <cellStyle name="Moneda 3 2 3 5 4 2" xfId="12155"/>
    <cellStyle name="Moneda 3 2 3 5 4 2 2" xfId="12156"/>
    <cellStyle name="Moneda 3 2 3 5 4 2 2 2" xfId="12157"/>
    <cellStyle name="Moneda 3 2 3 5 4 2 2 2 2" xfId="12158"/>
    <cellStyle name="Moneda 3 2 3 5 4 2 2 3" xfId="12159"/>
    <cellStyle name="Moneda 3 2 3 5 4 2 3" xfId="12160"/>
    <cellStyle name="Moneda 3 2 3 5 4 2 3 2" xfId="12161"/>
    <cellStyle name="Moneda 3 2 3 5 4 2 4" xfId="12162"/>
    <cellStyle name="Moneda 3 2 3 5 4 3" xfId="12163"/>
    <cellStyle name="Moneda 3 2 3 5 4 3 2" xfId="12164"/>
    <cellStyle name="Moneda 3 2 3 5 4 3 2 2" xfId="12165"/>
    <cellStyle name="Moneda 3 2 3 5 4 3 3" xfId="12166"/>
    <cellStyle name="Moneda 3 2 3 5 4 4" xfId="12167"/>
    <cellStyle name="Moneda 3 2 3 5 4 4 2" xfId="12168"/>
    <cellStyle name="Moneda 3 2 3 5 4 5" xfId="12169"/>
    <cellStyle name="Moneda 3 2 3 5 5" xfId="12170"/>
    <cellStyle name="Moneda 3 2 3 5 5 2" xfId="12171"/>
    <cellStyle name="Moneda 3 2 3 5 5 2 2" xfId="12172"/>
    <cellStyle name="Moneda 3 2 3 5 5 2 2 2" xfId="12173"/>
    <cellStyle name="Moneda 3 2 3 5 5 2 3" xfId="12174"/>
    <cellStyle name="Moneda 3 2 3 5 5 3" xfId="12175"/>
    <cellStyle name="Moneda 3 2 3 5 5 3 2" xfId="12176"/>
    <cellStyle name="Moneda 3 2 3 5 5 4" xfId="12177"/>
    <cellStyle name="Moneda 3 2 3 5 6" xfId="12178"/>
    <cellStyle name="Moneda 3 2 3 5 6 2" xfId="12179"/>
    <cellStyle name="Moneda 3 2 3 5 6 2 2" xfId="12180"/>
    <cellStyle name="Moneda 3 2 3 5 6 3" xfId="12181"/>
    <cellStyle name="Moneda 3 2 3 5 7" xfId="12182"/>
    <cellStyle name="Moneda 3 2 3 5 7 2" xfId="12183"/>
    <cellStyle name="Moneda 3 2 3 5 8" xfId="12184"/>
    <cellStyle name="Moneda 3 2 3 6" xfId="12185"/>
    <cellStyle name="Moneda 3 2 3 6 2" xfId="12186"/>
    <cellStyle name="Moneda 3 2 3 6 2 2" xfId="12187"/>
    <cellStyle name="Moneda 3 2 3 6 2 2 2" xfId="12188"/>
    <cellStyle name="Moneda 3 2 3 6 2 2 2 2" xfId="12189"/>
    <cellStyle name="Moneda 3 2 3 6 2 2 2 2 2" xfId="12190"/>
    <cellStyle name="Moneda 3 2 3 6 2 2 2 3" xfId="12191"/>
    <cellStyle name="Moneda 3 2 3 6 2 2 3" xfId="12192"/>
    <cellStyle name="Moneda 3 2 3 6 2 2 3 2" xfId="12193"/>
    <cellStyle name="Moneda 3 2 3 6 2 2 4" xfId="12194"/>
    <cellStyle name="Moneda 3 2 3 6 2 3" xfId="12195"/>
    <cellStyle name="Moneda 3 2 3 6 2 3 2" xfId="12196"/>
    <cellStyle name="Moneda 3 2 3 6 2 3 2 2" xfId="12197"/>
    <cellStyle name="Moneda 3 2 3 6 2 3 3" xfId="12198"/>
    <cellStyle name="Moneda 3 2 3 6 2 4" xfId="12199"/>
    <cellStyle name="Moneda 3 2 3 6 2 4 2" xfId="12200"/>
    <cellStyle name="Moneda 3 2 3 6 2 5" xfId="12201"/>
    <cellStyle name="Moneda 3 2 3 6 3" xfId="12202"/>
    <cellStyle name="Moneda 3 2 3 6 3 2" xfId="12203"/>
    <cellStyle name="Moneda 3 2 3 6 3 2 2" xfId="12204"/>
    <cellStyle name="Moneda 3 2 3 6 3 2 2 2" xfId="12205"/>
    <cellStyle name="Moneda 3 2 3 6 3 2 2 2 2" xfId="12206"/>
    <cellStyle name="Moneda 3 2 3 6 3 2 2 3" xfId="12207"/>
    <cellStyle name="Moneda 3 2 3 6 3 2 3" xfId="12208"/>
    <cellStyle name="Moneda 3 2 3 6 3 2 3 2" xfId="12209"/>
    <cellStyle name="Moneda 3 2 3 6 3 2 4" xfId="12210"/>
    <cellStyle name="Moneda 3 2 3 6 3 3" xfId="12211"/>
    <cellStyle name="Moneda 3 2 3 6 3 3 2" xfId="12212"/>
    <cellStyle name="Moneda 3 2 3 6 3 3 2 2" xfId="12213"/>
    <cellStyle name="Moneda 3 2 3 6 3 3 3" xfId="12214"/>
    <cellStyle name="Moneda 3 2 3 6 3 4" xfId="12215"/>
    <cellStyle name="Moneda 3 2 3 6 3 4 2" xfId="12216"/>
    <cellStyle name="Moneda 3 2 3 6 3 5" xfId="12217"/>
    <cellStyle name="Moneda 3 2 3 6 4" xfId="12218"/>
    <cellStyle name="Moneda 3 2 3 6 4 2" xfId="12219"/>
    <cellStyle name="Moneda 3 2 3 6 4 2 2" xfId="12220"/>
    <cellStyle name="Moneda 3 2 3 6 4 2 2 2" xfId="12221"/>
    <cellStyle name="Moneda 3 2 3 6 4 2 3" xfId="12222"/>
    <cellStyle name="Moneda 3 2 3 6 4 3" xfId="12223"/>
    <cellStyle name="Moneda 3 2 3 6 4 3 2" xfId="12224"/>
    <cellStyle name="Moneda 3 2 3 6 4 4" xfId="12225"/>
    <cellStyle name="Moneda 3 2 3 6 5" xfId="12226"/>
    <cellStyle name="Moneda 3 2 3 6 5 2" xfId="12227"/>
    <cellStyle name="Moneda 3 2 3 6 5 2 2" xfId="12228"/>
    <cellStyle name="Moneda 3 2 3 6 5 3" xfId="12229"/>
    <cellStyle name="Moneda 3 2 3 6 6" xfId="12230"/>
    <cellStyle name="Moneda 3 2 3 6 6 2" xfId="12231"/>
    <cellStyle name="Moneda 3 2 3 6 7" xfId="12232"/>
    <cellStyle name="Moneda 3 2 3 7" xfId="12233"/>
    <cellStyle name="Moneda 3 2 3 7 2" xfId="12234"/>
    <cellStyle name="Moneda 3 2 3 7 2 2" xfId="12235"/>
    <cellStyle name="Moneda 3 2 3 7 2 2 2" xfId="12236"/>
    <cellStyle name="Moneda 3 2 3 7 2 2 2 2" xfId="12237"/>
    <cellStyle name="Moneda 3 2 3 7 2 2 3" xfId="12238"/>
    <cellStyle name="Moneda 3 2 3 7 2 3" xfId="12239"/>
    <cellStyle name="Moneda 3 2 3 7 2 3 2" xfId="12240"/>
    <cellStyle name="Moneda 3 2 3 7 2 4" xfId="12241"/>
    <cellStyle name="Moneda 3 2 3 7 3" xfId="12242"/>
    <cellStyle name="Moneda 3 2 3 7 3 2" xfId="12243"/>
    <cellStyle name="Moneda 3 2 3 7 3 2 2" xfId="12244"/>
    <cellStyle name="Moneda 3 2 3 7 3 3" xfId="12245"/>
    <cellStyle name="Moneda 3 2 3 7 4" xfId="12246"/>
    <cellStyle name="Moneda 3 2 3 7 4 2" xfId="12247"/>
    <cellStyle name="Moneda 3 2 3 7 5" xfId="12248"/>
    <cellStyle name="Moneda 3 2 3 8" xfId="12249"/>
    <cellStyle name="Moneda 3 2 3 8 2" xfId="12250"/>
    <cellStyle name="Moneda 3 2 3 8 2 2" xfId="12251"/>
    <cellStyle name="Moneda 3 2 3 8 2 2 2" xfId="12252"/>
    <cellStyle name="Moneda 3 2 3 8 2 2 2 2" xfId="12253"/>
    <cellStyle name="Moneda 3 2 3 8 2 2 3" xfId="12254"/>
    <cellStyle name="Moneda 3 2 3 8 2 3" xfId="12255"/>
    <cellStyle name="Moneda 3 2 3 8 2 3 2" xfId="12256"/>
    <cellStyle name="Moneda 3 2 3 8 2 4" xfId="12257"/>
    <cellStyle name="Moneda 3 2 3 8 3" xfId="12258"/>
    <cellStyle name="Moneda 3 2 3 8 3 2" xfId="12259"/>
    <cellStyle name="Moneda 3 2 3 8 3 2 2" xfId="12260"/>
    <cellStyle name="Moneda 3 2 3 8 3 3" xfId="12261"/>
    <cellStyle name="Moneda 3 2 3 8 4" xfId="12262"/>
    <cellStyle name="Moneda 3 2 3 8 4 2" xfId="12263"/>
    <cellStyle name="Moneda 3 2 3 8 5" xfId="12264"/>
    <cellStyle name="Moneda 3 2 3 9" xfId="12265"/>
    <cellStyle name="Moneda 3 2 3 9 2" xfId="12266"/>
    <cellStyle name="Moneda 3 2 3 9 2 2" xfId="12267"/>
    <cellStyle name="Moneda 3 2 3 9 2 2 2" xfId="12268"/>
    <cellStyle name="Moneda 3 2 3 9 2 3" xfId="12269"/>
    <cellStyle name="Moneda 3 2 3 9 3" xfId="12270"/>
    <cellStyle name="Moneda 3 2 3 9 3 2" xfId="12271"/>
    <cellStyle name="Moneda 3 2 3 9 4" xfId="12272"/>
    <cellStyle name="Moneda 3 2 4" xfId="12273"/>
    <cellStyle name="Moneda 3 2 4 10" xfId="12274"/>
    <cellStyle name="Moneda 3 2 4 10 2" xfId="12275"/>
    <cellStyle name="Moneda 3 2 4 10 2 2" xfId="12276"/>
    <cellStyle name="Moneda 3 2 4 10 3" xfId="12277"/>
    <cellStyle name="Moneda 3 2 4 11" xfId="12278"/>
    <cellStyle name="Moneda 3 2 4 11 2" xfId="12279"/>
    <cellStyle name="Moneda 3 2 4 12" xfId="12280"/>
    <cellStyle name="Moneda 3 2 4 2" xfId="12281"/>
    <cellStyle name="Moneda 3 2 4 2 10" xfId="12282"/>
    <cellStyle name="Moneda 3 2 4 2 10 2" xfId="12283"/>
    <cellStyle name="Moneda 3 2 4 2 11" xfId="12284"/>
    <cellStyle name="Moneda 3 2 4 2 2" xfId="12285"/>
    <cellStyle name="Moneda 3 2 4 2 2 2" xfId="12286"/>
    <cellStyle name="Moneda 3 2 4 2 2 2 2" xfId="12287"/>
    <cellStyle name="Moneda 3 2 4 2 2 2 2 2" xfId="12288"/>
    <cellStyle name="Moneda 3 2 4 2 2 2 2 2 2" xfId="12289"/>
    <cellStyle name="Moneda 3 2 4 2 2 2 2 2 2 2" xfId="12290"/>
    <cellStyle name="Moneda 3 2 4 2 2 2 2 2 2 2 2" xfId="12291"/>
    <cellStyle name="Moneda 3 2 4 2 2 2 2 2 2 2 2 2" xfId="12292"/>
    <cellStyle name="Moneda 3 2 4 2 2 2 2 2 2 2 3" xfId="12293"/>
    <cellStyle name="Moneda 3 2 4 2 2 2 2 2 2 3" xfId="12294"/>
    <cellStyle name="Moneda 3 2 4 2 2 2 2 2 2 3 2" xfId="12295"/>
    <cellStyle name="Moneda 3 2 4 2 2 2 2 2 2 4" xfId="12296"/>
    <cellStyle name="Moneda 3 2 4 2 2 2 2 2 3" xfId="12297"/>
    <cellStyle name="Moneda 3 2 4 2 2 2 2 2 3 2" xfId="12298"/>
    <cellStyle name="Moneda 3 2 4 2 2 2 2 2 3 2 2" xfId="12299"/>
    <cellStyle name="Moneda 3 2 4 2 2 2 2 2 3 3" xfId="12300"/>
    <cellStyle name="Moneda 3 2 4 2 2 2 2 2 4" xfId="12301"/>
    <cellStyle name="Moneda 3 2 4 2 2 2 2 2 4 2" xfId="12302"/>
    <cellStyle name="Moneda 3 2 4 2 2 2 2 2 5" xfId="12303"/>
    <cellStyle name="Moneda 3 2 4 2 2 2 2 3" xfId="12304"/>
    <cellStyle name="Moneda 3 2 4 2 2 2 2 3 2" xfId="12305"/>
    <cellStyle name="Moneda 3 2 4 2 2 2 2 3 2 2" xfId="12306"/>
    <cellStyle name="Moneda 3 2 4 2 2 2 2 3 2 2 2" xfId="12307"/>
    <cellStyle name="Moneda 3 2 4 2 2 2 2 3 2 2 2 2" xfId="12308"/>
    <cellStyle name="Moneda 3 2 4 2 2 2 2 3 2 2 3" xfId="12309"/>
    <cellStyle name="Moneda 3 2 4 2 2 2 2 3 2 3" xfId="12310"/>
    <cellStyle name="Moneda 3 2 4 2 2 2 2 3 2 3 2" xfId="12311"/>
    <cellStyle name="Moneda 3 2 4 2 2 2 2 3 2 4" xfId="12312"/>
    <cellStyle name="Moneda 3 2 4 2 2 2 2 3 3" xfId="12313"/>
    <cellStyle name="Moneda 3 2 4 2 2 2 2 3 3 2" xfId="12314"/>
    <cellStyle name="Moneda 3 2 4 2 2 2 2 3 3 2 2" xfId="12315"/>
    <cellStyle name="Moneda 3 2 4 2 2 2 2 3 3 3" xfId="12316"/>
    <cellStyle name="Moneda 3 2 4 2 2 2 2 3 4" xfId="12317"/>
    <cellStyle name="Moneda 3 2 4 2 2 2 2 3 4 2" xfId="12318"/>
    <cellStyle name="Moneda 3 2 4 2 2 2 2 3 5" xfId="12319"/>
    <cellStyle name="Moneda 3 2 4 2 2 2 2 4" xfId="12320"/>
    <cellStyle name="Moneda 3 2 4 2 2 2 2 4 2" xfId="12321"/>
    <cellStyle name="Moneda 3 2 4 2 2 2 2 4 2 2" xfId="12322"/>
    <cellStyle name="Moneda 3 2 4 2 2 2 2 4 2 2 2" xfId="12323"/>
    <cellStyle name="Moneda 3 2 4 2 2 2 2 4 2 3" xfId="12324"/>
    <cellStyle name="Moneda 3 2 4 2 2 2 2 4 3" xfId="12325"/>
    <cellStyle name="Moneda 3 2 4 2 2 2 2 4 3 2" xfId="12326"/>
    <cellStyle name="Moneda 3 2 4 2 2 2 2 4 4" xfId="12327"/>
    <cellStyle name="Moneda 3 2 4 2 2 2 2 5" xfId="12328"/>
    <cellStyle name="Moneda 3 2 4 2 2 2 2 5 2" xfId="12329"/>
    <cellStyle name="Moneda 3 2 4 2 2 2 2 5 2 2" xfId="12330"/>
    <cellStyle name="Moneda 3 2 4 2 2 2 2 5 3" xfId="12331"/>
    <cellStyle name="Moneda 3 2 4 2 2 2 2 6" xfId="12332"/>
    <cellStyle name="Moneda 3 2 4 2 2 2 2 6 2" xfId="12333"/>
    <cellStyle name="Moneda 3 2 4 2 2 2 2 7" xfId="12334"/>
    <cellStyle name="Moneda 3 2 4 2 2 2 3" xfId="12335"/>
    <cellStyle name="Moneda 3 2 4 2 2 2 3 2" xfId="12336"/>
    <cellStyle name="Moneda 3 2 4 2 2 2 3 2 2" xfId="12337"/>
    <cellStyle name="Moneda 3 2 4 2 2 2 3 2 2 2" xfId="12338"/>
    <cellStyle name="Moneda 3 2 4 2 2 2 3 2 2 2 2" xfId="12339"/>
    <cellStyle name="Moneda 3 2 4 2 2 2 3 2 2 3" xfId="12340"/>
    <cellStyle name="Moneda 3 2 4 2 2 2 3 2 3" xfId="12341"/>
    <cellStyle name="Moneda 3 2 4 2 2 2 3 2 3 2" xfId="12342"/>
    <cellStyle name="Moneda 3 2 4 2 2 2 3 2 4" xfId="12343"/>
    <cellStyle name="Moneda 3 2 4 2 2 2 3 3" xfId="12344"/>
    <cellStyle name="Moneda 3 2 4 2 2 2 3 3 2" xfId="12345"/>
    <cellStyle name="Moneda 3 2 4 2 2 2 3 3 2 2" xfId="12346"/>
    <cellStyle name="Moneda 3 2 4 2 2 2 3 3 3" xfId="12347"/>
    <cellStyle name="Moneda 3 2 4 2 2 2 3 4" xfId="12348"/>
    <cellStyle name="Moneda 3 2 4 2 2 2 3 4 2" xfId="12349"/>
    <cellStyle name="Moneda 3 2 4 2 2 2 3 5" xfId="12350"/>
    <cellStyle name="Moneda 3 2 4 2 2 2 4" xfId="12351"/>
    <cellStyle name="Moneda 3 2 4 2 2 2 4 2" xfId="12352"/>
    <cellStyle name="Moneda 3 2 4 2 2 2 4 2 2" xfId="12353"/>
    <cellStyle name="Moneda 3 2 4 2 2 2 4 2 2 2" xfId="12354"/>
    <cellStyle name="Moneda 3 2 4 2 2 2 4 2 2 2 2" xfId="12355"/>
    <cellStyle name="Moneda 3 2 4 2 2 2 4 2 2 3" xfId="12356"/>
    <cellStyle name="Moneda 3 2 4 2 2 2 4 2 3" xfId="12357"/>
    <cellStyle name="Moneda 3 2 4 2 2 2 4 2 3 2" xfId="12358"/>
    <cellStyle name="Moneda 3 2 4 2 2 2 4 2 4" xfId="12359"/>
    <cellStyle name="Moneda 3 2 4 2 2 2 4 3" xfId="12360"/>
    <cellStyle name="Moneda 3 2 4 2 2 2 4 3 2" xfId="12361"/>
    <cellStyle name="Moneda 3 2 4 2 2 2 4 3 2 2" xfId="12362"/>
    <cellStyle name="Moneda 3 2 4 2 2 2 4 3 3" xfId="12363"/>
    <cellStyle name="Moneda 3 2 4 2 2 2 4 4" xfId="12364"/>
    <cellStyle name="Moneda 3 2 4 2 2 2 4 4 2" xfId="12365"/>
    <cellStyle name="Moneda 3 2 4 2 2 2 4 5" xfId="12366"/>
    <cellStyle name="Moneda 3 2 4 2 2 2 5" xfId="12367"/>
    <cellStyle name="Moneda 3 2 4 2 2 2 5 2" xfId="12368"/>
    <cellStyle name="Moneda 3 2 4 2 2 2 5 2 2" xfId="12369"/>
    <cellStyle name="Moneda 3 2 4 2 2 2 5 2 2 2" xfId="12370"/>
    <cellStyle name="Moneda 3 2 4 2 2 2 5 2 3" xfId="12371"/>
    <cellStyle name="Moneda 3 2 4 2 2 2 5 3" xfId="12372"/>
    <cellStyle name="Moneda 3 2 4 2 2 2 5 3 2" xfId="12373"/>
    <cellStyle name="Moneda 3 2 4 2 2 2 5 4" xfId="12374"/>
    <cellStyle name="Moneda 3 2 4 2 2 2 6" xfId="12375"/>
    <cellStyle name="Moneda 3 2 4 2 2 2 6 2" xfId="12376"/>
    <cellStyle name="Moneda 3 2 4 2 2 2 6 2 2" xfId="12377"/>
    <cellStyle name="Moneda 3 2 4 2 2 2 6 3" xfId="12378"/>
    <cellStyle name="Moneda 3 2 4 2 2 2 7" xfId="12379"/>
    <cellStyle name="Moneda 3 2 4 2 2 2 7 2" xfId="12380"/>
    <cellStyle name="Moneda 3 2 4 2 2 2 8" xfId="12381"/>
    <cellStyle name="Moneda 3 2 4 2 2 3" xfId="12382"/>
    <cellStyle name="Moneda 3 2 4 2 2 3 2" xfId="12383"/>
    <cellStyle name="Moneda 3 2 4 2 2 3 2 2" xfId="12384"/>
    <cellStyle name="Moneda 3 2 4 2 2 3 2 2 2" xfId="12385"/>
    <cellStyle name="Moneda 3 2 4 2 2 3 2 2 2 2" xfId="12386"/>
    <cellStyle name="Moneda 3 2 4 2 2 3 2 2 2 2 2" xfId="12387"/>
    <cellStyle name="Moneda 3 2 4 2 2 3 2 2 2 3" xfId="12388"/>
    <cellStyle name="Moneda 3 2 4 2 2 3 2 2 3" xfId="12389"/>
    <cellStyle name="Moneda 3 2 4 2 2 3 2 2 3 2" xfId="12390"/>
    <cellStyle name="Moneda 3 2 4 2 2 3 2 2 4" xfId="12391"/>
    <cellStyle name="Moneda 3 2 4 2 2 3 2 3" xfId="12392"/>
    <cellStyle name="Moneda 3 2 4 2 2 3 2 3 2" xfId="12393"/>
    <cellStyle name="Moneda 3 2 4 2 2 3 2 3 2 2" xfId="12394"/>
    <cellStyle name="Moneda 3 2 4 2 2 3 2 3 3" xfId="12395"/>
    <cellStyle name="Moneda 3 2 4 2 2 3 2 4" xfId="12396"/>
    <cellStyle name="Moneda 3 2 4 2 2 3 2 4 2" xfId="12397"/>
    <cellStyle name="Moneda 3 2 4 2 2 3 2 5" xfId="12398"/>
    <cellStyle name="Moneda 3 2 4 2 2 3 3" xfId="12399"/>
    <cellStyle name="Moneda 3 2 4 2 2 3 3 2" xfId="12400"/>
    <cellStyle name="Moneda 3 2 4 2 2 3 3 2 2" xfId="12401"/>
    <cellStyle name="Moneda 3 2 4 2 2 3 3 2 2 2" xfId="12402"/>
    <cellStyle name="Moneda 3 2 4 2 2 3 3 2 2 2 2" xfId="12403"/>
    <cellStyle name="Moneda 3 2 4 2 2 3 3 2 2 3" xfId="12404"/>
    <cellStyle name="Moneda 3 2 4 2 2 3 3 2 3" xfId="12405"/>
    <cellStyle name="Moneda 3 2 4 2 2 3 3 2 3 2" xfId="12406"/>
    <cellStyle name="Moneda 3 2 4 2 2 3 3 2 4" xfId="12407"/>
    <cellStyle name="Moneda 3 2 4 2 2 3 3 3" xfId="12408"/>
    <cellStyle name="Moneda 3 2 4 2 2 3 3 3 2" xfId="12409"/>
    <cellStyle name="Moneda 3 2 4 2 2 3 3 3 2 2" xfId="12410"/>
    <cellStyle name="Moneda 3 2 4 2 2 3 3 3 3" xfId="12411"/>
    <cellStyle name="Moneda 3 2 4 2 2 3 3 4" xfId="12412"/>
    <cellStyle name="Moneda 3 2 4 2 2 3 3 4 2" xfId="12413"/>
    <cellStyle name="Moneda 3 2 4 2 2 3 3 5" xfId="12414"/>
    <cellStyle name="Moneda 3 2 4 2 2 3 4" xfId="12415"/>
    <cellStyle name="Moneda 3 2 4 2 2 3 4 2" xfId="12416"/>
    <cellStyle name="Moneda 3 2 4 2 2 3 4 2 2" xfId="12417"/>
    <cellStyle name="Moneda 3 2 4 2 2 3 4 2 2 2" xfId="12418"/>
    <cellStyle name="Moneda 3 2 4 2 2 3 4 2 3" xfId="12419"/>
    <cellStyle name="Moneda 3 2 4 2 2 3 4 3" xfId="12420"/>
    <cellStyle name="Moneda 3 2 4 2 2 3 4 3 2" xfId="12421"/>
    <cellStyle name="Moneda 3 2 4 2 2 3 4 4" xfId="12422"/>
    <cellStyle name="Moneda 3 2 4 2 2 3 5" xfId="12423"/>
    <cellStyle name="Moneda 3 2 4 2 2 3 5 2" xfId="12424"/>
    <cellStyle name="Moneda 3 2 4 2 2 3 5 2 2" xfId="12425"/>
    <cellStyle name="Moneda 3 2 4 2 2 3 5 3" xfId="12426"/>
    <cellStyle name="Moneda 3 2 4 2 2 3 6" xfId="12427"/>
    <cellStyle name="Moneda 3 2 4 2 2 3 6 2" xfId="12428"/>
    <cellStyle name="Moneda 3 2 4 2 2 3 7" xfId="12429"/>
    <cellStyle name="Moneda 3 2 4 2 2 4" xfId="12430"/>
    <cellStyle name="Moneda 3 2 4 2 2 4 2" xfId="12431"/>
    <cellStyle name="Moneda 3 2 4 2 2 4 2 2" xfId="12432"/>
    <cellStyle name="Moneda 3 2 4 2 2 4 2 2 2" xfId="12433"/>
    <cellStyle name="Moneda 3 2 4 2 2 4 2 2 2 2" xfId="12434"/>
    <cellStyle name="Moneda 3 2 4 2 2 4 2 2 3" xfId="12435"/>
    <cellStyle name="Moneda 3 2 4 2 2 4 2 3" xfId="12436"/>
    <cellStyle name="Moneda 3 2 4 2 2 4 2 3 2" xfId="12437"/>
    <cellStyle name="Moneda 3 2 4 2 2 4 2 4" xfId="12438"/>
    <cellStyle name="Moneda 3 2 4 2 2 4 3" xfId="12439"/>
    <cellStyle name="Moneda 3 2 4 2 2 4 3 2" xfId="12440"/>
    <cellStyle name="Moneda 3 2 4 2 2 4 3 2 2" xfId="12441"/>
    <cellStyle name="Moneda 3 2 4 2 2 4 3 3" xfId="12442"/>
    <cellStyle name="Moneda 3 2 4 2 2 4 4" xfId="12443"/>
    <cellStyle name="Moneda 3 2 4 2 2 4 4 2" xfId="12444"/>
    <cellStyle name="Moneda 3 2 4 2 2 4 5" xfId="12445"/>
    <cellStyle name="Moneda 3 2 4 2 2 5" xfId="12446"/>
    <cellStyle name="Moneda 3 2 4 2 2 5 2" xfId="12447"/>
    <cellStyle name="Moneda 3 2 4 2 2 5 2 2" xfId="12448"/>
    <cellStyle name="Moneda 3 2 4 2 2 5 2 2 2" xfId="12449"/>
    <cellStyle name="Moneda 3 2 4 2 2 5 2 2 2 2" xfId="12450"/>
    <cellStyle name="Moneda 3 2 4 2 2 5 2 2 3" xfId="12451"/>
    <cellStyle name="Moneda 3 2 4 2 2 5 2 3" xfId="12452"/>
    <cellStyle name="Moneda 3 2 4 2 2 5 2 3 2" xfId="12453"/>
    <cellStyle name="Moneda 3 2 4 2 2 5 2 4" xfId="12454"/>
    <cellStyle name="Moneda 3 2 4 2 2 5 3" xfId="12455"/>
    <cellStyle name="Moneda 3 2 4 2 2 5 3 2" xfId="12456"/>
    <cellStyle name="Moneda 3 2 4 2 2 5 3 2 2" xfId="12457"/>
    <cellStyle name="Moneda 3 2 4 2 2 5 3 3" xfId="12458"/>
    <cellStyle name="Moneda 3 2 4 2 2 5 4" xfId="12459"/>
    <cellStyle name="Moneda 3 2 4 2 2 5 4 2" xfId="12460"/>
    <cellStyle name="Moneda 3 2 4 2 2 5 5" xfId="12461"/>
    <cellStyle name="Moneda 3 2 4 2 2 6" xfId="12462"/>
    <cellStyle name="Moneda 3 2 4 2 2 6 2" xfId="12463"/>
    <cellStyle name="Moneda 3 2 4 2 2 6 2 2" xfId="12464"/>
    <cellStyle name="Moneda 3 2 4 2 2 6 2 2 2" xfId="12465"/>
    <cellStyle name="Moneda 3 2 4 2 2 6 2 3" xfId="12466"/>
    <cellStyle name="Moneda 3 2 4 2 2 6 3" xfId="12467"/>
    <cellStyle name="Moneda 3 2 4 2 2 6 3 2" xfId="12468"/>
    <cellStyle name="Moneda 3 2 4 2 2 6 4" xfId="12469"/>
    <cellStyle name="Moneda 3 2 4 2 2 7" xfId="12470"/>
    <cellStyle name="Moneda 3 2 4 2 2 7 2" xfId="12471"/>
    <cellStyle name="Moneda 3 2 4 2 2 7 2 2" xfId="12472"/>
    <cellStyle name="Moneda 3 2 4 2 2 7 3" xfId="12473"/>
    <cellStyle name="Moneda 3 2 4 2 2 8" xfId="12474"/>
    <cellStyle name="Moneda 3 2 4 2 2 8 2" xfId="12475"/>
    <cellStyle name="Moneda 3 2 4 2 2 9" xfId="12476"/>
    <cellStyle name="Moneda 3 2 4 2 3" xfId="12477"/>
    <cellStyle name="Moneda 3 2 4 2 3 2" xfId="12478"/>
    <cellStyle name="Moneda 3 2 4 2 3 2 2" xfId="12479"/>
    <cellStyle name="Moneda 3 2 4 2 3 2 2 2" xfId="12480"/>
    <cellStyle name="Moneda 3 2 4 2 3 2 2 2 2" xfId="12481"/>
    <cellStyle name="Moneda 3 2 4 2 3 2 2 2 2 2" xfId="12482"/>
    <cellStyle name="Moneda 3 2 4 2 3 2 2 2 2 2 2" xfId="12483"/>
    <cellStyle name="Moneda 3 2 4 2 3 2 2 2 2 2 2 2" xfId="12484"/>
    <cellStyle name="Moneda 3 2 4 2 3 2 2 2 2 2 3" xfId="12485"/>
    <cellStyle name="Moneda 3 2 4 2 3 2 2 2 2 3" xfId="12486"/>
    <cellStyle name="Moneda 3 2 4 2 3 2 2 2 2 3 2" xfId="12487"/>
    <cellStyle name="Moneda 3 2 4 2 3 2 2 2 2 4" xfId="12488"/>
    <cellStyle name="Moneda 3 2 4 2 3 2 2 2 3" xfId="12489"/>
    <cellStyle name="Moneda 3 2 4 2 3 2 2 2 3 2" xfId="12490"/>
    <cellStyle name="Moneda 3 2 4 2 3 2 2 2 3 2 2" xfId="12491"/>
    <cellStyle name="Moneda 3 2 4 2 3 2 2 2 3 3" xfId="12492"/>
    <cellStyle name="Moneda 3 2 4 2 3 2 2 2 4" xfId="12493"/>
    <cellStyle name="Moneda 3 2 4 2 3 2 2 2 4 2" xfId="12494"/>
    <cellStyle name="Moneda 3 2 4 2 3 2 2 2 5" xfId="12495"/>
    <cellStyle name="Moneda 3 2 4 2 3 2 2 3" xfId="12496"/>
    <cellStyle name="Moneda 3 2 4 2 3 2 2 3 2" xfId="12497"/>
    <cellStyle name="Moneda 3 2 4 2 3 2 2 3 2 2" xfId="12498"/>
    <cellStyle name="Moneda 3 2 4 2 3 2 2 3 2 2 2" xfId="12499"/>
    <cellStyle name="Moneda 3 2 4 2 3 2 2 3 2 2 2 2" xfId="12500"/>
    <cellStyle name="Moneda 3 2 4 2 3 2 2 3 2 2 3" xfId="12501"/>
    <cellStyle name="Moneda 3 2 4 2 3 2 2 3 2 3" xfId="12502"/>
    <cellStyle name="Moneda 3 2 4 2 3 2 2 3 2 3 2" xfId="12503"/>
    <cellStyle name="Moneda 3 2 4 2 3 2 2 3 2 4" xfId="12504"/>
    <cellStyle name="Moneda 3 2 4 2 3 2 2 3 3" xfId="12505"/>
    <cellStyle name="Moneda 3 2 4 2 3 2 2 3 3 2" xfId="12506"/>
    <cellStyle name="Moneda 3 2 4 2 3 2 2 3 3 2 2" xfId="12507"/>
    <cellStyle name="Moneda 3 2 4 2 3 2 2 3 3 3" xfId="12508"/>
    <cellStyle name="Moneda 3 2 4 2 3 2 2 3 4" xfId="12509"/>
    <cellStyle name="Moneda 3 2 4 2 3 2 2 3 4 2" xfId="12510"/>
    <cellStyle name="Moneda 3 2 4 2 3 2 2 3 5" xfId="12511"/>
    <cellStyle name="Moneda 3 2 4 2 3 2 2 4" xfId="12512"/>
    <cellStyle name="Moneda 3 2 4 2 3 2 2 4 2" xfId="12513"/>
    <cellStyle name="Moneda 3 2 4 2 3 2 2 4 2 2" xfId="12514"/>
    <cellStyle name="Moneda 3 2 4 2 3 2 2 4 2 2 2" xfId="12515"/>
    <cellStyle name="Moneda 3 2 4 2 3 2 2 4 2 3" xfId="12516"/>
    <cellStyle name="Moneda 3 2 4 2 3 2 2 4 3" xfId="12517"/>
    <cellStyle name="Moneda 3 2 4 2 3 2 2 4 3 2" xfId="12518"/>
    <cellStyle name="Moneda 3 2 4 2 3 2 2 4 4" xfId="12519"/>
    <cellStyle name="Moneda 3 2 4 2 3 2 2 5" xfId="12520"/>
    <cellStyle name="Moneda 3 2 4 2 3 2 2 5 2" xfId="12521"/>
    <cellStyle name="Moneda 3 2 4 2 3 2 2 5 2 2" xfId="12522"/>
    <cellStyle name="Moneda 3 2 4 2 3 2 2 5 3" xfId="12523"/>
    <cellStyle name="Moneda 3 2 4 2 3 2 2 6" xfId="12524"/>
    <cellStyle name="Moneda 3 2 4 2 3 2 2 6 2" xfId="12525"/>
    <cellStyle name="Moneda 3 2 4 2 3 2 2 7" xfId="12526"/>
    <cellStyle name="Moneda 3 2 4 2 3 2 3" xfId="12527"/>
    <cellStyle name="Moneda 3 2 4 2 3 2 3 2" xfId="12528"/>
    <cellStyle name="Moneda 3 2 4 2 3 2 3 2 2" xfId="12529"/>
    <cellStyle name="Moneda 3 2 4 2 3 2 3 2 2 2" xfId="12530"/>
    <cellStyle name="Moneda 3 2 4 2 3 2 3 2 2 2 2" xfId="12531"/>
    <cellStyle name="Moneda 3 2 4 2 3 2 3 2 2 3" xfId="12532"/>
    <cellStyle name="Moneda 3 2 4 2 3 2 3 2 3" xfId="12533"/>
    <cellStyle name="Moneda 3 2 4 2 3 2 3 2 3 2" xfId="12534"/>
    <cellStyle name="Moneda 3 2 4 2 3 2 3 2 4" xfId="12535"/>
    <cellStyle name="Moneda 3 2 4 2 3 2 3 3" xfId="12536"/>
    <cellStyle name="Moneda 3 2 4 2 3 2 3 3 2" xfId="12537"/>
    <cellStyle name="Moneda 3 2 4 2 3 2 3 3 2 2" xfId="12538"/>
    <cellStyle name="Moneda 3 2 4 2 3 2 3 3 3" xfId="12539"/>
    <cellStyle name="Moneda 3 2 4 2 3 2 3 4" xfId="12540"/>
    <cellStyle name="Moneda 3 2 4 2 3 2 3 4 2" xfId="12541"/>
    <cellStyle name="Moneda 3 2 4 2 3 2 3 5" xfId="12542"/>
    <cellStyle name="Moneda 3 2 4 2 3 2 4" xfId="12543"/>
    <cellStyle name="Moneda 3 2 4 2 3 2 4 2" xfId="12544"/>
    <cellStyle name="Moneda 3 2 4 2 3 2 4 2 2" xfId="12545"/>
    <cellStyle name="Moneda 3 2 4 2 3 2 4 2 2 2" xfId="12546"/>
    <cellStyle name="Moneda 3 2 4 2 3 2 4 2 2 2 2" xfId="12547"/>
    <cellStyle name="Moneda 3 2 4 2 3 2 4 2 2 3" xfId="12548"/>
    <cellStyle name="Moneda 3 2 4 2 3 2 4 2 3" xfId="12549"/>
    <cellStyle name="Moneda 3 2 4 2 3 2 4 2 3 2" xfId="12550"/>
    <cellStyle name="Moneda 3 2 4 2 3 2 4 2 4" xfId="12551"/>
    <cellStyle name="Moneda 3 2 4 2 3 2 4 3" xfId="12552"/>
    <cellStyle name="Moneda 3 2 4 2 3 2 4 3 2" xfId="12553"/>
    <cellStyle name="Moneda 3 2 4 2 3 2 4 3 2 2" xfId="12554"/>
    <cellStyle name="Moneda 3 2 4 2 3 2 4 3 3" xfId="12555"/>
    <cellStyle name="Moneda 3 2 4 2 3 2 4 4" xfId="12556"/>
    <cellStyle name="Moneda 3 2 4 2 3 2 4 4 2" xfId="12557"/>
    <cellStyle name="Moneda 3 2 4 2 3 2 4 5" xfId="12558"/>
    <cellStyle name="Moneda 3 2 4 2 3 2 5" xfId="12559"/>
    <cellStyle name="Moneda 3 2 4 2 3 2 5 2" xfId="12560"/>
    <cellStyle name="Moneda 3 2 4 2 3 2 5 2 2" xfId="12561"/>
    <cellStyle name="Moneda 3 2 4 2 3 2 5 2 2 2" xfId="12562"/>
    <cellStyle name="Moneda 3 2 4 2 3 2 5 2 3" xfId="12563"/>
    <cellStyle name="Moneda 3 2 4 2 3 2 5 3" xfId="12564"/>
    <cellStyle name="Moneda 3 2 4 2 3 2 5 3 2" xfId="12565"/>
    <cellStyle name="Moneda 3 2 4 2 3 2 5 4" xfId="12566"/>
    <cellStyle name="Moneda 3 2 4 2 3 2 6" xfId="12567"/>
    <cellStyle name="Moneda 3 2 4 2 3 2 6 2" xfId="12568"/>
    <cellStyle name="Moneda 3 2 4 2 3 2 6 2 2" xfId="12569"/>
    <cellStyle name="Moneda 3 2 4 2 3 2 6 3" xfId="12570"/>
    <cellStyle name="Moneda 3 2 4 2 3 2 7" xfId="12571"/>
    <cellStyle name="Moneda 3 2 4 2 3 2 7 2" xfId="12572"/>
    <cellStyle name="Moneda 3 2 4 2 3 2 8" xfId="12573"/>
    <cellStyle name="Moneda 3 2 4 2 3 3" xfId="12574"/>
    <cellStyle name="Moneda 3 2 4 2 3 3 2" xfId="12575"/>
    <cellStyle name="Moneda 3 2 4 2 3 3 2 2" xfId="12576"/>
    <cellStyle name="Moneda 3 2 4 2 3 3 2 2 2" xfId="12577"/>
    <cellStyle name="Moneda 3 2 4 2 3 3 2 2 2 2" xfId="12578"/>
    <cellStyle name="Moneda 3 2 4 2 3 3 2 2 2 2 2" xfId="12579"/>
    <cellStyle name="Moneda 3 2 4 2 3 3 2 2 2 3" xfId="12580"/>
    <cellStyle name="Moneda 3 2 4 2 3 3 2 2 3" xfId="12581"/>
    <cellStyle name="Moneda 3 2 4 2 3 3 2 2 3 2" xfId="12582"/>
    <cellStyle name="Moneda 3 2 4 2 3 3 2 2 4" xfId="12583"/>
    <cellStyle name="Moneda 3 2 4 2 3 3 2 3" xfId="12584"/>
    <cellStyle name="Moneda 3 2 4 2 3 3 2 3 2" xfId="12585"/>
    <cellStyle name="Moneda 3 2 4 2 3 3 2 3 2 2" xfId="12586"/>
    <cellStyle name="Moneda 3 2 4 2 3 3 2 3 3" xfId="12587"/>
    <cellStyle name="Moneda 3 2 4 2 3 3 2 4" xfId="12588"/>
    <cellStyle name="Moneda 3 2 4 2 3 3 2 4 2" xfId="12589"/>
    <cellStyle name="Moneda 3 2 4 2 3 3 2 5" xfId="12590"/>
    <cellStyle name="Moneda 3 2 4 2 3 3 3" xfId="12591"/>
    <cellStyle name="Moneda 3 2 4 2 3 3 3 2" xfId="12592"/>
    <cellStyle name="Moneda 3 2 4 2 3 3 3 2 2" xfId="12593"/>
    <cellStyle name="Moneda 3 2 4 2 3 3 3 2 2 2" xfId="12594"/>
    <cellStyle name="Moneda 3 2 4 2 3 3 3 2 2 2 2" xfId="12595"/>
    <cellStyle name="Moneda 3 2 4 2 3 3 3 2 2 3" xfId="12596"/>
    <cellStyle name="Moneda 3 2 4 2 3 3 3 2 3" xfId="12597"/>
    <cellStyle name="Moneda 3 2 4 2 3 3 3 2 3 2" xfId="12598"/>
    <cellStyle name="Moneda 3 2 4 2 3 3 3 2 4" xfId="12599"/>
    <cellStyle name="Moneda 3 2 4 2 3 3 3 3" xfId="12600"/>
    <cellStyle name="Moneda 3 2 4 2 3 3 3 3 2" xfId="12601"/>
    <cellStyle name="Moneda 3 2 4 2 3 3 3 3 2 2" xfId="12602"/>
    <cellStyle name="Moneda 3 2 4 2 3 3 3 3 3" xfId="12603"/>
    <cellStyle name="Moneda 3 2 4 2 3 3 3 4" xfId="12604"/>
    <cellStyle name="Moneda 3 2 4 2 3 3 3 4 2" xfId="12605"/>
    <cellStyle name="Moneda 3 2 4 2 3 3 3 5" xfId="12606"/>
    <cellStyle name="Moneda 3 2 4 2 3 3 4" xfId="12607"/>
    <cellStyle name="Moneda 3 2 4 2 3 3 4 2" xfId="12608"/>
    <cellStyle name="Moneda 3 2 4 2 3 3 4 2 2" xfId="12609"/>
    <cellStyle name="Moneda 3 2 4 2 3 3 4 2 2 2" xfId="12610"/>
    <cellStyle name="Moneda 3 2 4 2 3 3 4 2 3" xfId="12611"/>
    <cellStyle name="Moneda 3 2 4 2 3 3 4 3" xfId="12612"/>
    <cellStyle name="Moneda 3 2 4 2 3 3 4 3 2" xfId="12613"/>
    <cellStyle name="Moneda 3 2 4 2 3 3 4 4" xfId="12614"/>
    <cellStyle name="Moneda 3 2 4 2 3 3 5" xfId="12615"/>
    <cellStyle name="Moneda 3 2 4 2 3 3 5 2" xfId="12616"/>
    <cellStyle name="Moneda 3 2 4 2 3 3 5 2 2" xfId="12617"/>
    <cellStyle name="Moneda 3 2 4 2 3 3 5 3" xfId="12618"/>
    <cellStyle name="Moneda 3 2 4 2 3 3 6" xfId="12619"/>
    <cellStyle name="Moneda 3 2 4 2 3 3 6 2" xfId="12620"/>
    <cellStyle name="Moneda 3 2 4 2 3 3 7" xfId="12621"/>
    <cellStyle name="Moneda 3 2 4 2 3 4" xfId="12622"/>
    <cellStyle name="Moneda 3 2 4 2 3 4 2" xfId="12623"/>
    <cellStyle name="Moneda 3 2 4 2 3 4 2 2" xfId="12624"/>
    <cellStyle name="Moneda 3 2 4 2 3 4 2 2 2" xfId="12625"/>
    <cellStyle name="Moneda 3 2 4 2 3 4 2 2 2 2" xfId="12626"/>
    <cellStyle name="Moneda 3 2 4 2 3 4 2 2 3" xfId="12627"/>
    <cellStyle name="Moneda 3 2 4 2 3 4 2 3" xfId="12628"/>
    <cellStyle name="Moneda 3 2 4 2 3 4 2 3 2" xfId="12629"/>
    <cellStyle name="Moneda 3 2 4 2 3 4 2 4" xfId="12630"/>
    <cellStyle name="Moneda 3 2 4 2 3 4 3" xfId="12631"/>
    <cellStyle name="Moneda 3 2 4 2 3 4 3 2" xfId="12632"/>
    <cellStyle name="Moneda 3 2 4 2 3 4 3 2 2" xfId="12633"/>
    <cellStyle name="Moneda 3 2 4 2 3 4 3 3" xfId="12634"/>
    <cellStyle name="Moneda 3 2 4 2 3 4 4" xfId="12635"/>
    <cellStyle name="Moneda 3 2 4 2 3 4 4 2" xfId="12636"/>
    <cellStyle name="Moneda 3 2 4 2 3 4 5" xfId="12637"/>
    <cellStyle name="Moneda 3 2 4 2 3 5" xfId="12638"/>
    <cellStyle name="Moneda 3 2 4 2 3 5 2" xfId="12639"/>
    <cellStyle name="Moneda 3 2 4 2 3 5 2 2" xfId="12640"/>
    <cellStyle name="Moneda 3 2 4 2 3 5 2 2 2" xfId="12641"/>
    <cellStyle name="Moneda 3 2 4 2 3 5 2 2 2 2" xfId="12642"/>
    <cellStyle name="Moneda 3 2 4 2 3 5 2 2 3" xfId="12643"/>
    <cellStyle name="Moneda 3 2 4 2 3 5 2 3" xfId="12644"/>
    <cellStyle name="Moneda 3 2 4 2 3 5 2 3 2" xfId="12645"/>
    <cellStyle name="Moneda 3 2 4 2 3 5 2 4" xfId="12646"/>
    <cellStyle name="Moneda 3 2 4 2 3 5 3" xfId="12647"/>
    <cellStyle name="Moneda 3 2 4 2 3 5 3 2" xfId="12648"/>
    <cellStyle name="Moneda 3 2 4 2 3 5 3 2 2" xfId="12649"/>
    <cellStyle name="Moneda 3 2 4 2 3 5 3 3" xfId="12650"/>
    <cellStyle name="Moneda 3 2 4 2 3 5 4" xfId="12651"/>
    <cellStyle name="Moneda 3 2 4 2 3 5 4 2" xfId="12652"/>
    <cellStyle name="Moneda 3 2 4 2 3 5 5" xfId="12653"/>
    <cellStyle name="Moneda 3 2 4 2 3 6" xfId="12654"/>
    <cellStyle name="Moneda 3 2 4 2 3 6 2" xfId="12655"/>
    <cellStyle name="Moneda 3 2 4 2 3 6 2 2" xfId="12656"/>
    <cellStyle name="Moneda 3 2 4 2 3 6 2 2 2" xfId="12657"/>
    <cellStyle name="Moneda 3 2 4 2 3 6 2 3" xfId="12658"/>
    <cellStyle name="Moneda 3 2 4 2 3 6 3" xfId="12659"/>
    <cellStyle name="Moneda 3 2 4 2 3 6 3 2" xfId="12660"/>
    <cellStyle name="Moneda 3 2 4 2 3 6 4" xfId="12661"/>
    <cellStyle name="Moneda 3 2 4 2 3 7" xfId="12662"/>
    <cellStyle name="Moneda 3 2 4 2 3 7 2" xfId="12663"/>
    <cellStyle name="Moneda 3 2 4 2 3 7 2 2" xfId="12664"/>
    <cellStyle name="Moneda 3 2 4 2 3 7 3" xfId="12665"/>
    <cellStyle name="Moneda 3 2 4 2 3 8" xfId="12666"/>
    <cellStyle name="Moneda 3 2 4 2 3 8 2" xfId="12667"/>
    <cellStyle name="Moneda 3 2 4 2 3 9" xfId="12668"/>
    <cellStyle name="Moneda 3 2 4 2 4" xfId="12669"/>
    <cellStyle name="Moneda 3 2 4 2 4 2" xfId="12670"/>
    <cellStyle name="Moneda 3 2 4 2 4 2 2" xfId="12671"/>
    <cellStyle name="Moneda 3 2 4 2 4 2 2 2" xfId="12672"/>
    <cellStyle name="Moneda 3 2 4 2 4 2 2 2 2" xfId="12673"/>
    <cellStyle name="Moneda 3 2 4 2 4 2 2 2 2 2" xfId="12674"/>
    <cellStyle name="Moneda 3 2 4 2 4 2 2 2 2 2 2" xfId="12675"/>
    <cellStyle name="Moneda 3 2 4 2 4 2 2 2 2 3" xfId="12676"/>
    <cellStyle name="Moneda 3 2 4 2 4 2 2 2 3" xfId="12677"/>
    <cellStyle name="Moneda 3 2 4 2 4 2 2 2 3 2" xfId="12678"/>
    <cellStyle name="Moneda 3 2 4 2 4 2 2 2 4" xfId="12679"/>
    <cellStyle name="Moneda 3 2 4 2 4 2 2 3" xfId="12680"/>
    <cellStyle name="Moneda 3 2 4 2 4 2 2 3 2" xfId="12681"/>
    <cellStyle name="Moneda 3 2 4 2 4 2 2 3 2 2" xfId="12682"/>
    <cellStyle name="Moneda 3 2 4 2 4 2 2 3 3" xfId="12683"/>
    <cellStyle name="Moneda 3 2 4 2 4 2 2 4" xfId="12684"/>
    <cellStyle name="Moneda 3 2 4 2 4 2 2 4 2" xfId="12685"/>
    <cellStyle name="Moneda 3 2 4 2 4 2 2 5" xfId="12686"/>
    <cellStyle name="Moneda 3 2 4 2 4 2 3" xfId="12687"/>
    <cellStyle name="Moneda 3 2 4 2 4 2 3 2" xfId="12688"/>
    <cellStyle name="Moneda 3 2 4 2 4 2 3 2 2" xfId="12689"/>
    <cellStyle name="Moneda 3 2 4 2 4 2 3 2 2 2" xfId="12690"/>
    <cellStyle name="Moneda 3 2 4 2 4 2 3 2 2 2 2" xfId="12691"/>
    <cellStyle name="Moneda 3 2 4 2 4 2 3 2 2 3" xfId="12692"/>
    <cellStyle name="Moneda 3 2 4 2 4 2 3 2 3" xfId="12693"/>
    <cellStyle name="Moneda 3 2 4 2 4 2 3 2 3 2" xfId="12694"/>
    <cellStyle name="Moneda 3 2 4 2 4 2 3 2 4" xfId="12695"/>
    <cellStyle name="Moneda 3 2 4 2 4 2 3 3" xfId="12696"/>
    <cellStyle name="Moneda 3 2 4 2 4 2 3 3 2" xfId="12697"/>
    <cellStyle name="Moneda 3 2 4 2 4 2 3 3 2 2" xfId="12698"/>
    <cellStyle name="Moneda 3 2 4 2 4 2 3 3 3" xfId="12699"/>
    <cellStyle name="Moneda 3 2 4 2 4 2 3 4" xfId="12700"/>
    <cellStyle name="Moneda 3 2 4 2 4 2 3 4 2" xfId="12701"/>
    <cellStyle name="Moneda 3 2 4 2 4 2 3 5" xfId="12702"/>
    <cellStyle name="Moneda 3 2 4 2 4 2 4" xfId="12703"/>
    <cellStyle name="Moneda 3 2 4 2 4 2 4 2" xfId="12704"/>
    <cellStyle name="Moneda 3 2 4 2 4 2 4 2 2" xfId="12705"/>
    <cellStyle name="Moneda 3 2 4 2 4 2 4 2 2 2" xfId="12706"/>
    <cellStyle name="Moneda 3 2 4 2 4 2 4 2 3" xfId="12707"/>
    <cellStyle name="Moneda 3 2 4 2 4 2 4 3" xfId="12708"/>
    <cellStyle name="Moneda 3 2 4 2 4 2 4 3 2" xfId="12709"/>
    <cellStyle name="Moneda 3 2 4 2 4 2 4 4" xfId="12710"/>
    <cellStyle name="Moneda 3 2 4 2 4 2 5" xfId="12711"/>
    <cellStyle name="Moneda 3 2 4 2 4 2 5 2" xfId="12712"/>
    <cellStyle name="Moneda 3 2 4 2 4 2 5 2 2" xfId="12713"/>
    <cellStyle name="Moneda 3 2 4 2 4 2 5 3" xfId="12714"/>
    <cellStyle name="Moneda 3 2 4 2 4 2 6" xfId="12715"/>
    <cellStyle name="Moneda 3 2 4 2 4 2 6 2" xfId="12716"/>
    <cellStyle name="Moneda 3 2 4 2 4 2 7" xfId="12717"/>
    <cellStyle name="Moneda 3 2 4 2 4 3" xfId="12718"/>
    <cellStyle name="Moneda 3 2 4 2 4 3 2" xfId="12719"/>
    <cellStyle name="Moneda 3 2 4 2 4 3 2 2" xfId="12720"/>
    <cellStyle name="Moneda 3 2 4 2 4 3 2 2 2" xfId="12721"/>
    <cellStyle name="Moneda 3 2 4 2 4 3 2 2 2 2" xfId="12722"/>
    <cellStyle name="Moneda 3 2 4 2 4 3 2 2 3" xfId="12723"/>
    <cellStyle name="Moneda 3 2 4 2 4 3 2 3" xfId="12724"/>
    <cellStyle name="Moneda 3 2 4 2 4 3 2 3 2" xfId="12725"/>
    <cellStyle name="Moneda 3 2 4 2 4 3 2 4" xfId="12726"/>
    <cellStyle name="Moneda 3 2 4 2 4 3 3" xfId="12727"/>
    <cellStyle name="Moneda 3 2 4 2 4 3 3 2" xfId="12728"/>
    <cellStyle name="Moneda 3 2 4 2 4 3 3 2 2" xfId="12729"/>
    <cellStyle name="Moneda 3 2 4 2 4 3 3 3" xfId="12730"/>
    <cellStyle name="Moneda 3 2 4 2 4 3 4" xfId="12731"/>
    <cellStyle name="Moneda 3 2 4 2 4 3 4 2" xfId="12732"/>
    <cellStyle name="Moneda 3 2 4 2 4 3 5" xfId="12733"/>
    <cellStyle name="Moneda 3 2 4 2 4 4" xfId="12734"/>
    <cellStyle name="Moneda 3 2 4 2 4 4 2" xfId="12735"/>
    <cellStyle name="Moneda 3 2 4 2 4 4 2 2" xfId="12736"/>
    <cellStyle name="Moneda 3 2 4 2 4 4 2 2 2" xfId="12737"/>
    <cellStyle name="Moneda 3 2 4 2 4 4 2 2 2 2" xfId="12738"/>
    <cellStyle name="Moneda 3 2 4 2 4 4 2 2 3" xfId="12739"/>
    <cellStyle name="Moneda 3 2 4 2 4 4 2 3" xfId="12740"/>
    <cellStyle name="Moneda 3 2 4 2 4 4 2 3 2" xfId="12741"/>
    <cellStyle name="Moneda 3 2 4 2 4 4 2 4" xfId="12742"/>
    <cellStyle name="Moneda 3 2 4 2 4 4 3" xfId="12743"/>
    <cellStyle name="Moneda 3 2 4 2 4 4 3 2" xfId="12744"/>
    <cellStyle name="Moneda 3 2 4 2 4 4 3 2 2" xfId="12745"/>
    <cellStyle name="Moneda 3 2 4 2 4 4 3 3" xfId="12746"/>
    <cellStyle name="Moneda 3 2 4 2 4 4 4" xfId="12747"/>
    <cellStyle name="Moneda 3 2 4 2 4 4 4 2" xfId="12748"/>
    <cellStyle name="Moneda 3 2 4 2 4 4 5" xfId="12749"/>
    <cellStyle name="Moneda 3 2 4 2 4 5" xfId="12750"/>
    <cellStyle name="Moneda 3 2 4 2 4 5 2" xfId="12751"/>
    <cellStyle name="Moneda 3 2 4 2 4 5 2 2" xfId="12752"/>
    <cellStyle name="Moneda 3 2 4 2 4 5 2 2 2" xfId="12753"/>
    <cellStyle name="Moneda 3 2 4 2 4 5 2 3" xfId="12754"/>
    <cellStyle name="Moneda 3 2 4 2 4 5 3" xfId="12755"/>
    <cellStyle name="Moneda 3 2 4 2 4 5 3 2" xfId="12756"/>
    <cellStyle name="Moneda 3 2 4 2 4 5 4" xfId="12757"/>
    <cellStyle name="Moneda 3 2 4 2 4 6" xfId="12758"/>
    <cellStyle name="Moneda 3 2 4 2 4 6 2" xfId="12759"/>
    <cellStyle name="Moneda 3 2 4 2 4 6 2 2" xfId="12760"/>
    <cellStyle name="Moneda 3 2 4 2 4 6 3" xfId="12761"/>
    <cellStyle name="Moneda 3 2 4 2 4 7" xfId="12762"/>
    <cellStyle name="Moneda 3 2 4 2 4 7 2" xfId="12763"/>
    <cellStyle name="Moneda 3 2 4 2 4 8" xfId="12764"/>
    <cellStyle name="Moneda 3 2 4 2 5" xfId="12765"/>
    <cellStyle name="Moneda 3 2 4 2 5 2" xfId="12766"/>
    <cellStyle name="Moneda 3 2 4 2 5 2 2" xfId="12767"/>
    <cellStyle name="Moneda 3 2 4 2 5 2 2 2" xfId="12768"/>
    <cellStyle name="Moneda 3 2 4 2 5 2 2 2 2" xfId="12769"/>
    <cellStyle name="Moneda 3 2 4 2 5 2 2 2 2 2" xfId="12770"/>
    <cellStyle name="Moneda 3 2 4 2 5 2 2 2 3" xfId="12771"/>
    <cellStyle name="Moneda 3 2 4 2 5 2 2 3" xfId="12772"/>
    <cellStyle name="Moneda 3 2 4 2 5 2 2 3 2" xfId="12773"/>
    <cellStyle name="Moneda 3 2 4 2 5 2 2 4" xfId="12774"/>
    <cellStyle name="Moneda 3 2 4 2 5 2 3" xfId="12775"/>
    <cellStyle name="Moneda 3 2 4 2 5 2 3 2" xfId="12776"/>
    <cellStyle name="Moneda 3 2 4 2 5 2 3 2 2" xfId="12777"/>
    <cellStyle name="Moneda 3 2 4 2 5 2 3 3" xfId="12778"/>
    <cellStyle name="Moneda 3 2 4 2 5 2 4" xfId="12779"/>
    <cellStyle name="Moneda 3 2 4 2 5 2 4 2" xfId="12780"/>
    <cellStyle name="Moneda 3 2 4 2 5 2 5" xfId="12781"/>
    <cellStyle name="Moneda 3 2 4 2 5 3" xfId="12782"/>
    <cellStyle name="Moneda 3 2 4 2 5 3 2" xfId="12783"/>
    <cellStyle name="Moneda 3 2 4 2 5 3 2 2" xfId="12784"/>
    <cellStyle name="Moneda 3 2 4 2 5 3 2 2 2" xfId="12785"/>
    <cellStyle name="Moneda 3 2 4 2 5 3 2 2 2 2" xfId="12786"/>
    <cellStyle name="Moneda 3 2 4 2 5 3 2 2 3" xfId="12787"/>
    <cellStyle name="Moneda 3 2 4 2 5 3 2 3" xfId="12788"/>
    <cellStyle name="Moneda 3 2 4 2 5 3 2 3 2" xfId="12789"/>
    <cellStyle name="Moneda 3 2 4 2 5 3 2 4" xfId="12790"/>
    <cellStyle name="Moneda 3 2 4 2 5 3 3" xfId="12791"/>
    <cellStyle name="Moneda 3 2 4 2 5 3 3 2" xfId="12792"/>
    <cellStyle name="Moneda 3 2 4 2 5 3 3 2 2" xfId="12793"/>
    <cellStyle name="Moneda 3 2 4 2 5 3 3 3" xfId="12794"/>
    <cellStyle name="Moneda 3 2 4 2 5 3 4" xfId="12795"/>
    <cellStyle name="Moneda 3 2 4 2 5 3 4 2" xfId="12796"/>
    <cellStyle name="Moneda 3 2 4 2 5 3 5" xfId="12797"/>
    <cellStyle name="Moneda 3 2 4 2 5 4" xfId="12798"/>
    <cellStyle name="Moneda 3 2 4 2 5 4 2" xfId="12799"/>
    <cellStyle name="Moneda 3 2 4 2 5 4 2 2" xfId="12800"/>
    <cellStyle name="Moneda 3 2 4 2 5 4 2 2 2" xfId="12801"/>
    <cellStyle name="Moneda 3 2 4 2 5 4 2 3" xfId="12802"/>
    <cellStyle name="Moneda 3 2 4 2 5 4 3" xfId="12803"/>
    <cellStyle name="Moneda 3 2 4 2 5 4 3 2" xfId="12804"/>
    <cellStyle name="Moneda 3 2 4 2 5 4 4" xfId="12805"/>
    <cellStyle name="Moneda 3 2 4 2 5 5" xfId="12806"/>
    <cellStyle name="Moneda 3 2 4 2 5 5 2" xfId="12807"/>
    <cellStyle name="Moneda 3 2 4 2 5 5 2 2" xfId="12808"/>
    <cellStyle name="Moneda 3 2 4 2 5 5 3" xfId="12809"/>
    <cellStyle name="Moneda 3 2 4 2 5 6" xfId="12810"/>
    <cellStyle name="Moneda 3 2 4 2 5 6 2" xfId="12811"/>
    <cellStyle name="Moneda 3 2 4 2 5 7" xfId="12812"/>
    <cellStyle name="Moneda 3 2 4 2 6" xfId="12813"/>
    <cellStyle name="Moneda 3 2 4 2 6 2" xfId="12814"/>
    <cellStyle name="Moneda 3 2 4 2 6 2 2" xfId="12815"/>
    <cellStyle name="Moneda 3 2 4 2 6 2 2 2" xfId="12816"/>
    <cellStyle name="Moneda 3 2 4 2 6 2 2 2 2" xfId="12817"/>
    <cellStyle name="Moneda 3 2 4 2 6 2 2 3" xfId="12818"/>
    <cellStyle name="Moneda 3 2 4 2 6 2 3" xfId="12819"/>
    <cellStyle name="Moneda 3 2 4 2 6 2 3 2" xfId="12820"/>
    <cellStyle name="Moneda 3 2 4 2 6 2 4" xfId="12821"/>
    <cellStyle name="Moneda 3 2 4 2 6 3" xfId="12822"/>
    <cellStyle name="Moneda 3 2 4 2 6 3 2" xfId="12823"/>
    <cellStyle name="Moneda 3 2 4 2 6 3 2 2" xfId="12824"/>
    <cellStyle name="Moneda 3 2 4 2 6 3 3" xfId="12825"/>
    <cellStyle name="Moneda 3 2 4 2 6 4" xfId="12826"/>
    <cellStyle name="Moneda 3 2 4 2 6 4 2" xfId="12827"/>
    <cellStyle name="Moneda 3 2 4 2 6 5" xfId="12828"/>
    <cellStyle name="Moneda 3 2 4 2 7" xfId="12829"/>
    <cellStyle name="Moneda 3 2 4 2 7 2" xfId="12830"/>
    <cellStyle name="Moneda 3 2 4 2 7 2 2" xfId="12831"/>
    <cellStyle name="Moneda 3 2 4 2 7 2 2 2" xfId="12832"/>
    <cellStyle name="Moneda 3 2 4 2 7 2 2 2 2" xfId="12833"/>
    <cellStyle name="Moneda 3 2 4 2 7 2 2 3" xfId="12834"/>
    <cellStyle name="Moneda 3 2 4 2 7 2 3" xfId="12835"/>
    <cellStyle name="Moneda 3 2 4 2 7 2 3 2" xfId="12836"/>
    <cellStyle name="Moneda 3 2 4 2 7 2 4" xfId="12837"/>
    <cellStyle name="Moneda 3 2 4 2 7 3" xfId="12838"/>
    <cellStyle name="Moneda 3 2 4 2 7 3 2" xfId="12839"/>
    <cellStyle name="Moneda 3 2 4 2 7 3 2 2" xfId="12840"/>
    <cellStyle name="Moneda 3 2 4 2 7 3 3" xfId="12841"/>
    <cellStyle name="Moneda 3 2 4 2 7 4" xfId="12842"/>
    <cellStyle name="Moneda 3 2 4 2 7 4 2" xfId="12843"/>
    <cellStyle name="Moneda 3 2 4 2 7 5" xfId="12844"/>
    <cellStyle name="Moneda 3 2 4 2 8" xfId="12845"/>
    <cellStyle name="Moneda 3 2 4 2 8 2" xfId="12846"/>
    <cellStyle name="Moneda 3 2 4 2 8 2 2" xfId="12847"/>
    <cellStyle name="Moneda 3 2 4 2 8 2 2 2" xfId="12848"/>
    <cellStyle name="Moneda 3 2 4 2 8 2 3" xfId="12849"/>
    <cellStyle name="Moneda 3 2 4 2 8 3" xfId="12850"/>
    <cellStyle name="Moneda 3 2 4 2 8 3 2" xfId="12851"/>
    <cellStyle name="Moneda 3 2 4 2 8 4" xfId="12852"/>
    <cellStyle name="Moneda 3 2 4 2 9" xfId="12853"/>
    <cellStyle name="Moneda 3 2 4 2 9 2" xfId="12854"/>
    <cellStyle name="Moneda 3 2 4 2 9 2 2" xfId="12855"/>
    <cellStyle name="Moneda 3 2 4 2 9 3" xfId="12856"/>
    <cellStyle name="Moneda 3 2 4 3" xfId="12857"/>
    <cellStyle name="Moneda 3 2 4 3 2" xfId="12858"/>
    <cellStyle name="Moneda 3 2 4 3 2 2" xfId="12859"/>
    <cellStyle name="Moneda 3 2 4 3 2 2 2" xfId="12860"/>
    <cellStyle name="Moneda 3 2 4 3 2 2 2 2" xfId="12861"/>
    <cellStyle name="Moneda 3 2 4 3 2 2 2 2 2" xfId="12862"/>
    <cellStyle name="Moneda 3 2 4 3 2 2 2 2 2 2" xfId="12863"/>
    <cellStyle name="Moneda 3 2 4 3 2 2 2 2 2 2 2" xfId="12864"/>
    <cellStyle name="Moneda 3 2 4 3 2 2 2 2 2 3" xfId="12865"/>
    <cellStyle name="Moneda 3 2 4 3 2 2 2 2 3" xfId="12866"/>
    <cellStyle name="Moneda 3 2 4 3 2 2 2 2 3 2" xfId="12867"/>
    <cellStyle name="Moneda 3 2 4 3 2 2 2 2 4" xfId="12868"/>
    <cellStyle name="Moneda 3 2 4 3 2 2 2 3" xfId="12869"/>
    <cellStyle name="Moneda 3 2 4 3 2 2 2 3 2" xfId="12870"/>
    <cellStyle name="Moneda 3 2 4 3 2 2 2 3 2 2" xfId="12871"/>
    <cellStyle name="Moneda 3 2 4 3 2 2 2 3 3" xfId="12872"/>
    <cellStyle name="Moneda 3 2 4 3 2 2 2 4" xfId="12873"/>
    <cellStyle name="Moneda 3 2 4 3 2 2 2 4 2" xfId="12874"/>
    <cellStyle name="Moneda 3 2 4 3 2 2 2 5" xfId="12875"/>
    <cellStyle name="Moneda 3 2 4 3 2 2 3" xfId="12876"/>
    <cellStyle name="Moneda 3 2 4 3 2 2 3 2" xfId="12877"/>
    <cellStyle name="Moneda 3 2 4 3 2 2 3 2 2" xfId="12878"/>
    <cellStyle name="Moneda 3 2 4 3 2 2 3 2 2 2" xfId="12879"/>
    <cellStyle name="Moneda 3 2 4 3 2 2 3 2 2 2 2" xfId="12880"/>
    <cellStyle name="Moneda 3 2 4 3 2 2 3 2 2 3" xfId="12881"/>
    <cellStyle name="Moneda 3 2 4 3 2 2 3 2 3" xfId="12882"/>
    <cellStyle name="Moneda 3 2 4 3 2 2 3 2 3 2" xfId="12883"/>
    <cellStyle name="Moneda 3 2 4 3 2 2 3 2 4" xfId="12884"/>
    <cellStyle name="Moneda 3 2 4 3 2 2 3 3" xfId="12885"/>
    <cellStyle name="Moneda 3 2 4 3 2 2 3 3 2" xfId="12886"/>
    <cellStyle name="Moneda 3 2 4 3 2 2 3 3 2 2" xfId="12887"/>
    <cellStyle name="Moneda 3 2 4 3 2 2 3 3 3" xfId="12888"/>
    <cellStyle name="Moneda 3 2 4 3 2 2 3 4" xfId="12889"/>
    <cellStyle name="Moneda 3 2 4 3 2 2 3 4 2" xfId="12890"/>
    <cellStyle name="Moneda 3 2 4 3 2 2 3 5" xfId="12891"/>
    <cellStyle name="Moneda 3 2 4 3 2 2 4" xfId="12892"/>
    <cellStyle name="Moneda 3 2 4 3 2 2 4 2" xfId="12893"/>
    <cellStyle name="Moneda 3 2 4 3 2 2 4 2 2" xfId="12894"/>
    <cellStyle name="Moneda 3 2 4 3 2 2 4 2 2 2" xfId="12895"/>
    <cellStyle name="Moneda 3 2 4 3 2 2 4 2 3" xfId="12896"/>
    <cellStyle name="Moneda 3 2 4 3 2 2 4 3" xfId="12897"/>
    <cellStyle name="Moneda 3 2 4 3 2 2 4 3 2" xfId="12898"/>
    <cellStyle name="Moneda 3 2 4 3 2 2 4 4" xfId="12899"/>
    <cellStyle name="Moneda 3 2 4 3 2 2 5" xfId="12900"/>
    <cellStyle name="Moneda 3 2 4 3 2 2 5 2" xfId="12901"/>
    <cellStyle name="Moneda 3 2 4 3 2 2 5 2 2" xfId="12902"/>
    <cellStyle name="Moneda 3 2 4 3 2 2 5 3" xfId="12903"/>
    <cellStyle name="Moneda 3 2 4 3 2 2 6" xfId="12904"/>
    <cellStyle name="Moneda 3 2 4 3 2 2 6 2" xfId="12905"/>
    <cellStyle name="Moneda 3 2 4 3 2 2 7" xfId="12906"/>
    <cellStyle name="Moneda 3 2 4 3 2 3" xfId="12907"/>
    <cellStyle name="Moneda 3 2 4 3 2 3 2" xfId="12908"/>
    <cellStyle name="Moneda 3 2 4 3 2 3 2 2" xfId="12909"/>
    <cellStyle name="Moneda 3 2 4 3 2 3 2 2 2" xfId="12910"/>
    <cellStyle name="Moneda 3 2 4 3 2 3 2 2 2 2" xfId="12911"/>
    <cellStyle name="Moneda 3 2 4 3 2 3 2 2 3" xfId="12912"/>
    <cellStyle name="Moneda 3 2 4 3 2 3 2 3" xfId="12913"/>
    <cellStyle name="Moneda 3 2 4 3 2 3 2 3 2" xfId="12914"/>
    <cellStyle name="Moneda 3 2 4 3 2 3 2 4" xfId="12915"/>
    <cellStyle name="Moneda 3 2 4 3 2 3 3" xfId="12916"/>
    <cellStyle name="Moneda 3 2 4 3 2 3 3 2" xfId="12917"/>
    <cellStyle name="Moneda 3 2 4 3 2 3 3 2 2" xfId="12918"/>
    <cellStyle name="Moneda 3 2 4 3 2 3 3 3" xfId="12919"/>
    <cellStyle name="Moneda 3 2 4 3 2 3 4" xfId="12920"/>
    <cellStyle name="Moneda 3 2 4 3 2 3 4 2" xfId="12921"/>
    <cellStyle name="Moneda 3 2 4 3 2 3 5" xfId="12922"/>
    <cellStyle name="Moneda 3 2 4 3 2 4" xfId="12923"/>
    <cellStyle name="Moneda 3 2 4 3 2 4 2" xfId="12924"/>
    <cellStyle name="Moneda 3 2 4 3 2 4 2 2" xfId="12925"/>
    <cellStyle name="Moneda 3 2 4 3 2 4 2 2 2" xfId="12926"/>
    <cellStyle name="Moneda 3 2 4 3 2 4 2 2 2 2" xfId="12927"/>
    <cellStyle name="Moneda 3 2 4 3 2 4 2 2 3" xfId="12928"/>
    <cellStyle name="Moneda 3 2 4 3 2 4 2 3" xfId="12929"/>
    <cellStyle name="Moneda 3 2 4 3 2 4 2 3 2" xfId="12930"/>
    <cellStyle name="Moneda 3 2 4 3 2 4 2 4" xfId="12931"/>
    <cellStyle name="Moneda 3 2 4 3 2 4 3" xfId="12932"/>
    <cellStyle name="Moneda 3 2 4 3 2 4 3 2" xfId="12933"/>
    <cellStyle name="Moneda 3 2 4 3 2 4 3 2 2" xfId="12934"/>
    <cellStyle name="Moneda 3 2 4 3 2 4 3 3" xfId="12935"/>
    <cellStyle name="Moneda 3 2 4 3 2 4 4" xfId="12936"/>
    <cellStyle name="Moneda 3 2 4 3 2 4 4 2" xfId="12937"/>
    <cellStyle name="Moneda 3 2 4 3 2 4 5" xfId="12938"/>
    <cellStyle name="Moneda 3 2 4 3 2 5" xfId="12939"/>
    <cellStyle name="Moneda 3 2 4 3 2 5 2" xfId="12940"/>
    <cellStyle name="Moneda 3 2 4 3 2 5 2 2" xfId="12941"/>
    <cellStyle name="Moneda 3 2 4 3 2 5 2 2 2" xfId="12942"/>
    <cellStyle name="Moneda 3 2 4 3 2 5 2 3" xfId="12943"/>
    <cellStyle name="Moneda 3 2 4 3 2 5 3" xfId="12944"/>
    <cellStyle name="Moneda 3 2 4 3 2 5 3 2" xfId="12945"/>
    <cellStyle name="Moneda 3 2 4 3 2 5 4" xfId="12946"/>
    <cellStyle name="Moneda 3 2 4 3 2 6" xfId="12947"/>
    <cellStyle name="Moneda 3 2 4 3 2 6 2" xfId="12948"/>
    <cellStyle name="Moneda 3 2 4 3 2 6 2 2" xfId="12949"/>
    <cellStyle name="Moneda 3 2 4 3 2 6 3" xfId="12950"/>
    <cellStyle name="Moneda 3 2 4 3 2 7" xfId="12951"/>
    <cellStyle name="Moneda 3 2 4 3 2 7 2" xfId="12952"/>
    <cellStyle name="Moneda 3 2 4 3 2 8" xfId="12953"/>
    <cellStyle name="Moneda 3 2 4 3 3" xfId="12954"/>
    <cellStyle name="Moneda 3 2 4 3 3 2" xfId="12955"/>
    <cellStyle name="Moneda 3 2 4 3 3 2 2" xfId="12956"/>
    <cellStyle name="Moneda 3 2 4 3 3 2 2 2" xfId="12957"/>
    <cellStyle name="Moneda 3 2 4 3 3 2 2 2 2" xfId="12958"/>
    <cellStyle name="Moneda 3 2 4 3 3 2 2 2 2 2" xfId="12959"/>
    <cellStyle name="Moneda 3 2 4 3 3 2 2 2 3" xfId="12960"/>
    <cellStyle name="Moneda 3 2 4 3 3 2 2 3" xfId="12961"/>
    <cellStyle name="Moneda 3 2 4 3 3 2 2 3 2" xfId="12962"/>
    <cellStyle name="Moneda 3 2 4 3 3 2 2 4" xfId="12963"/>
    <cellStyle name="Moneda 3 2 4 3 3 2 3" xfId="12964"/>
    <cellStyle name="Moneda 3 2 4 3 3 2 3 2" xfId="12965"/>
    <cellStyle name="Moneda 3 2 4 3 3 2 3 2 2" xfId="12966"/>
    <cellStyle name="Moneda 3 2 4 3 3 2 3 3" xfId="12967"/>
    <cellStyle name="Moneda 3 2 4 3 3 2 4" xfId="12968"/>
    <cellStyle name="Moneda 3 2 4 3 3 2 4 2" xfId="12969"/>
    <cellStyle name="Moneda 3 2 4 3 3 2 5" xfId="12970"/>
    <cellStyle name="Moneda 3 2 4 3 3 3" xfId="12971"/>
    <cellStyle name="Moneda 3 2 4 3 3 3 2" xfId="12972"/>
    <cellStyle name="Moneda 3 2 4 3 3 3 2 2" xfId="12973"/>
    <cellStyle name="Moneda 3 2 4 3 3 3 2 2 2" xfId="12974"/>
    <cellStyle name="Moneda 3 2 4 3 3 3 2 2 2 2" xfId="12975"/>
    <cellStyle name="Moneda 3 2 4 3 3 3 2 2 3" xfId="12976"/>
    <cellStyle name="Moneda 3 2 4 3 3 3 2 3" xfId="12977"/>
    <cellStyle name="Moneda 3 2 4 3 3 3 2 3 2" xfId="12978"/>
    <cellStyle name="Moneda 3 2 4 3 3 3 2 4" xfId="12979"/>
    <cellStyle name="Moneda 3 2 4 3 3 3 3" xfId="12980"/>
    <cellStyle name="Moneda 3 2 4 3 3 3 3 2" xfId="12981"/>
    <cellStyle name="Moneda 3 2 4 3 3 3 3 2 2" xfId="12982"/>
    <cellStyle name="Moneda 3 2 4 3 3 3 3 3" xfId="12983"/>
    <cellStyle name="Moneda 3 2 4 3 3 3 4" xfId="12984"/>
    <cellStyle name="Moneda 3 2 4 3 3 3 4 2" xfId="12985"/>
    <cellStyle name="Moneda 3 2 4 3 3 3 5" xfId="12986"/>
    <cellStyle name="Moneda 3 2 4 3 3 4" xfId="12987"/>
    <cellStyle name="Moneda 3 2 4 3 3 4 2" xfId="12988"/>
    <cellStyle name="Moneda 3 2 4 3 3 4 2 2" xfId="12989"/>
    <cellStyle name="Moneda 3 2 4 3 3 4 2 2 2" xfId="12990"/>
    <cellStyle name="Moneda 3 2 4 3 3 4 2 3" xfId="12991"/>
    <cellStyle name="Moneda 3 2 4 3 3 4 3" xfId="12992"/>
    <cellStyle name="Moneda 3 2 4 3 3 4 3 2" xfId="12993"/>
    <cellStyle name="Moneda 3 2 4 3 3 4 4" xfId="12994"/>
    <cellStyle name="Moneda 3 2 4 3 3 5" xfId="12995"/>
    <cellStyle name="Moneda 3 2 4 3 3 5 2" xfId="12996"/>
    <cellStyle name="Moneda 3 2 4 3 3 5 2 2" xfId="12997"/>
    <cellStyle name="Moneda 3 2 4 3 3 5 3" xfId="12998"/>
    <cellStyle name="Moneda 3 2 4 3 3 6" xfId="12999"/>
    <cellStyle name="Moneda 3 2 4 3 3 6 2" xfId="13000"/>
    <cellStyle name="Moneda 3 2 4 3 3 7" xfId="13001"/>
    <cellStyle name="Moneda 3 2 4 3 4" xfId="13002"/>
    <cellStyle name="Moneda 3 2 4 3 4 2" xfId="13003"/>
    <cellStyle name="Moneda 3 2 4 3 4 2 2" xfId="13004"/>
    <cellStyle name="Moneda 3 2 4 3 4 2 2 2" xfId="13005"/>
    <cellStyle name="Moneda 3 2 4 3 4 2 2 2 2" xfId="13006"/>
    <cellStyle name="Moneda 3 2 4 3 4 2 2 3" xfId="13007"/>
    <cellStyle name="Moneda 3 2 4 3 4 2 3" xfId="13008"/>
    <cellStyle name="Moneda 3 2 4 3 4 2 3 2" xfId="13009"/>
    <cellStyle name="Moneda 3 2 4 3 4 2 4" xfId="13010"/>
    <cellStyle name="Moneda 3 2 4 3 4 3" xfId="13011"/>
    <cellStyle name="Moneda 3 2 4 3 4 3 2" xfId="13012"/>
    <cellStyle name="Moneda 3 2 4 3 4 3 2 2" xfId="13013"/>
    <cellStyle name="Moneda 3 2 4 3 4 3 3" xfId="13014"/>
    <cellStyle name="Moneda 3 2 4 3 4 4" xfId="13015"/>
    <cellStyle name="Moneda 3 2 4 3 4 4 2" xfId="13016"/>
    <cellStyle name="Moneda 3 2 4 3 4 5" xfId="13017"/>
    <cellStyle name="Moneda 3 2 4 3 5" xfId="13018"/>
    <cellStyle name="Moneda 3 2 4 3 5 2" xfId="13019"/>
    <cellStyle name="Moneda 3 2 4 3 5 2 2" xfId="13020"/>
    <cellStyle name="Moneda 3 2 4 3 5 2 2 2" xfId="13021"/>
    <cellStyle name="Moneda 3 2 4 3 5 2 2 2 2" xfId="13022"/>
    <cellStyle name="Moneda 3 2 4 3 5 2 2 3" xfId="13023"/>
    <cellStyle name="Moneda 3 2 4 3 5 2 3" xfId="13024"/>
    <cellStyle name="Moneda 3 2 4 3 5 2 3 2" xfId="13025"/>
    <cellStyle name="Moneda 3 2 4 3 5 2 4" xfId="13026"/>
    <cellStyle name="Moneda 3 2 4 3 5 3" xfId="13027"/>
    <cellStyle name="Moneda 3 2 4 3 5 3 2" xfId="13028"/>
    <cellStyle name="Moneda 3 2 4 3 5 3 2 2" xfId="13029"/>
    <cellStyle name="Moneda 3 2 4 3 5 3 3" xfId="13030"/>
    <cellStyle name="Moneda 3 2 4 3 5 4" xfId="13031"/>
    <cellStyle name="Moneda 3 2 4 3 5 4 2" xfId="13032"/>
    <cellStyle name="Moneda 3 2 4 3 5 5" xfId="13033"/>
    <cellStyle name="Moneda 3 2 4 3 6" xfId="13034"/>
    <cellStyle name="Moneda 3 2 4 3 6 2" xfId="13035"/>
    <cellStyle name="Moneda 3 2 4 3 6 2 2" xfId="13036"/>
    <cellStyle name="Moneda 3 2 4 3 6 2 2 2" xfId="13037"/>
    <cellStyle name="Moneda 3 2 4 3 6 2 3" xfId="13038"/>
    <cellStyle name="Moneda 3 2 4 3 6 3" xfId="13039"/>
    <cellStyle name="Moneda 3 2 4 3 6 3 2" xfId="13040"/>
    <cellStyle name="Moneda 3 2 4 3 6 4" xfId="13041"/>
    <cellStyle name="Moneda 3 2 4 3 7" xfId="13042"/>
    <cellStyle name="Moneda 3 2 4 3 7 2" xfId="13043"/>
    <cellStyle name="Moneda 3 2 4 3 7 2 2" xfId="13044"/>
    <cellStyle name="Moneda 3 2 4 3 7 3" xfId="13045"/>
    <cellStyle name="Moneda 3 2 4 3 8" xfId="13046"/>
    <cellStyle name="Moneda 3 2 4 3 8 2" xfId="13047"/>
    <cellStyle name="Moneda 3 2 4 3 9" xfId="13048"/>
    <cellStyle name="Moneda 3 2 4 4" xfId="13049"/>
    <cellStyle name="Moneda 3 2 4 4 2" xfId="13050"/>
    <cellStyle name="Moneda 3 2 4 4 2 2" xfId="13051"/>
    <cellStyle name="Moneda 3 2 4 4 2 2 2" xfId="13052"/>
    <cellStyle name="Moneda 3 2 4 4 2 2 2 2" xfId="13053"/>
    <cellStyle name="Moneda 3 2 4 4 2 2 2 2 2" xfId="13054"/>
    <cellStyle name="Moneda 3 2 4 4 2 2 2 2 2 2" xfId="13055"/>
    <cellStyle name="Moneda 3 2 4 4 2 2 2 2 2 2 2" xfId="13056"/>
    <cellStyle name="Moneda 3 2 4 4 2 2 2 2 2 3" xfId="13057"/>
    <cellStyle name="Moneda 3 2 4 4 2 2 2 2 3" xfId="13058"/>
    <cellStyle name="Moneda 3 2 4 4 2 2 2 2 3 2" xfId="13059"/>
    <cellStyle name="Moneda 3 2 4 4 2 2 2 2 4" xfId="13060"/>
    <cellStyle name="Moneda 3 2 4 4 2 2 2 3" xfId="13061"/>
    <cellStyle name="Moneda 3 2 4 4 2 2 2 3 2" xfId="13062"/>
    <cellStyle name="Moneda 3 2 4 4 2 2 2 3 2 2" xfId="13063"/>
    <cellStyle name="Moneda 3 2 4 4 2 2 2 3 3" xfId="13064"/>
    <cellStyle name="Moneda 3 2 4 4 2 2 2 4" xfId="13065"/>
    <cellStyle name="Moneda 3 2 4 4 2 2 2 4 2" xfId="13066"/>
    <cellStyle name="Moneda 3 2 4 4 2 2 2 5" xfId="13067"/>
    <cellStyle name="Moneda 3 2 4 4 2 2 3" xfId="13068"/>
    <cellStyle name="Moneda 3 2 4 4 2 2 3 2" xfId="13069"/>
    <cellStyle name="Moneda 3 2 4 4 2 2 3 2 2" xfId="13070"/>
    <cellStyle name="Moneda 3 2 4 4 2 2 3 2 2 2" xfId="13071"/>
    <cellStyle name="Moneda 3 2 4 4 2 2 3 2 2 2 2" xfId="13072"/>
    <cellStyle name="Moneda 3 2 4 4 2 2 3 2 2 3" xfId="13073"/>
    <cellStyle name="Moneda 3 2 4 4 2 2 3 2 3" xfId="13074"/>
    <cellStyle name="Moneda 3 2 4 4 2 2 3 2 3 2" xfId="13075"/>
    <cellStyle name="Moneda 3 2 4 4 2 2 3 2 4" xfId="13076"/>
    <cellStyle name="Moneda 3 2 4 4 2 2 3 3" xfId="13077"/>
    <cellStyle name="Moneda 3 2 4 4 2 2 3 3 2" xfId="13078"/>
    <cellStyle name="Moneda 3 2 4 4 2 2 3 3 2 2" xfId="13079"/>
    <cellStyle name="Moneda 3 2 4 4 2 2 3 3 3" xfId="13080"/>
    <cellStyle name="Moneda 3 2 4 4 2 2 3 4" xfId="13081"/>
    <cellStyle name="Moneda 3 2 4 4 2 2 3 4 2" xfId="13082"/>
    <cellStyle name="Moneda 3 2 4 4 2 2 3 5" xfId="13083"/>
    <cellStyle name="Moneda 3 2 4 4 2 2 4" xfId="13084"/>
    <cellStyle name="Moneda 3 2 4 4 2 2 4 2" xfId="13085"/>
    <cellStyle name="Moneda 3 2 4 4 2 2 4 2 2" xfId="13086"/>
    <cellStyle name="Moneda 3 2 4 4 2 2 4 2 2 2" xfId="13087"/>
    <cellStyle name="Moneda 3 2 4 4 2 2 4 2 3" xfId="13088"/>
    <cellStyle name="Moneda 3 2 4 4 2 2 4 3" xfId="13089"/>
    <cellStyle name="Moneda 3 2 4 4 2 2 4 3 2" xfId="13090"/>
    <cellStyle name="Moneda 3 2 4 4 2 2 4 4" xfId="13091"/>
    <cellStyle name="Moneda 3 2 4 4 2 2 5" xfId="13092"/>
    <cellStyle name="Moneda 3 2 4 4 2 2 5 2" xfId="13093"/>
    <cellStyle name="Moneda 3 2 4 4 2 2 5 2 2" xfId="13094"/>
    <cellStyle name="Moneda 3 2 4 4 2 2 5 3" xfId="13095"/>
    <cellStyle name="Moneda 3 2 4 4 2 2 6" xfId="13096"/>
    <cellStyle name="Moneda 3 2 4 4 2 2 6 2" xfId="13097"/>
    <cellStyle name="Moneda 3 2 4 4 2 2 7" xfId="13098"/>
    <cellStyle name="Moneda 3 2 4 4 2 3" xfId="13099"/>
    <cellStyle name="Moneda 3 2 4 4 2 3 2" xfId="13100"/>
    <cellStyle name="Moneda 3 2 4 4 2 3 2 2" xfId="13101"/>
    <cellStyle name="Moneda 3 2 4 4 2 3 2 2 2" xfId="13102"/>
    <cellStyle name="Moneda 3 2 4 4 2 3 2 2 2 2" xfId="13103"/>
    <cellStyle name="Moneda 3 2 4 4 2 3 2 2 3" xfId="13104"/>
    <cellStyle name="Moneda 3 2 4 4 2 3 2 3" xfId="13105"/>
    <cellStyle name="Moneda 3 2 4 4 2 3 2 3 2" xfId="13106"/>
    <cellStyle name="Moneda 3 2 4 4 2 3 2 4" xfId="13107"/>
    <cellStyle name="Moneda 3 2 4 4 2 3 3" xfId="13108"/>
    <cellStyle name="Moneda 3 2 4 4 2 3 3 2" xfId="13109"/>
    <cellStyle name="Moneda 3 2 4 4 2 3 3 2 2" xfId="13110"/>
    <cellStyle name="Moneda 3 2 4 4 2 3 3 3" xfId="13111"/>
    <cellStyle name="Moneda 3 2 4 4 2 3 4" xfId="13112"/>
    <cellStyle name="Moneda 3 2 4 4 2 3 4 2" xfId="13113"/>
    <cellStyle name="Moneda 3 2 4 4 2 3 5" xfId="13114"/>
    <cellStyle name="Moneda 3 2 4 4 2 4" xfId="13115"/>
    <cellStyle name="Moneda 3 2 4 4 2 4 2" xfId="13116"/>
    <cellStyle name="Moneda 3 2 4 4 2 4 2 2" xfId="13117"/>
    <cellStyle name="Moneda 3 2 4 4 2 4 2 2 2" xfId="13118"/>
    <cellStyle name="Moneda 3 2 4 4 2 4 2 2 2 2" xfId="13119"/>
    <cellStyle name="Moneda 3 2 4 4 2 4 2 2 3" xfId="13120"/>
    <cellStyle name="Moneda 3 2 4 4 2 4 2 3" xfId="13121"/>
    <cellStyle name="Moneda 3 2 4 4 2 4 2 3 2" xfId="13122"/>
    <cellStyle name="Moneda 3 2 4 4 2 4 2 4" xfId="13123"/>
    <cellStyle name="Moneda 3 2 4 4 2 4 3" xfId="13124"/>
    <cellStyle name="Moneda 3 2 4 4 2 4 3 2" xfId="13125"/>
    <cellStyle name="Moneda 3 2 4 4 2 4 3 2 2" xfId="13126"/>
    <cellStyle name="Moneda 3 2 4 4 2 4 3 3" xfId="13127"/>
    <cellStyle name="Moneda 3 2 4 4 2 4 4" xfId="13128"/>
    <cellStyle name="Moneda 3 2 4 4 2 4 4 2" xfId="13129"/>
    <cellStyle name="Moneda 3 2 4 4 2 4 5" xfId="13130"/>
    <cellStyle name="Moneda 3 2 4 4 2 5" xfId="13131"/>
    <cellStyle name="Moneda 3 2 4 4 2 5 2" xfId="13132"/>
    <cellStyle name="Moneda 3 2 4 4 2 5 2 2" xfId="13133"/>
    <cellStyle name="Moneda 3 2 4 4 2 5 2 2 2" xfId="13134"/>
    <cellStyle name="Moneda 3 2 4 4 2 5 2 3" xfId="13135"/>
    <cellStyle name="Moneda 3 2 4 4 2 5 3" xfId="13136"/>
    <cellStyle name="Moneda 3 2 4 4 2 5 3 2" xfId="13137"/>
    <cellStyle name="Moneda 3 2 4 4 2 5 4" xfId="13138"/>
    <cellStyle name="Moneda 3 2 4 4 2 6" xfId="13139"/>
    <cellStyle name="Moneda 3 2 4 4 2 6 2" xfId="13140"/>
    <cellStyle name="Moneda 3 2 4 4 2 6 2 2" xfId="13141"/>
    <cellStyle name="Moneda 3 2 4 4 2 6 3" xfId="13142"/>
    <cellStyle name="Moneda 3 2 4 4 2 7" xfId="13143"/>
    <cellStyle name="Moneda 3 2 4 4 2 7 2" xfId="13144"/>
    <cellStyle name="Moneda 3 2 4 4 2 8" xfId="13145"/>
    <cellStyle name="Moneda 3 2 4 4 3" xfId="13146"/>
    <cellStyle name="Moneda 3 2 4 4 3 2" xfId="13147"/>
    <cellStyle name="Moneda 3 2 4 4 3 2 2" xfId="13148"/>
    <cellStyle name="Moneda 3 2 4 4 3 2 2 2" xfId="13149"/>
    <cellStyle name="Moneda 3 2 4 4 3 2 2 2 2" xfId="13150"/>
    <cellStyle name="Moneda 3 2 4 4 3 2 2 2 2 2" xfId="13151"/>
    <cellStyle name="Moneda 3 2 4 4 3 2 2 2 3" xfId="13152"/>
    <cellStyle name="Moneda 3 2 4 4 3 2 2 3" xfId="13153"/>
    <cellStyle name="Moneda 3 2 4 4 3 2 2 3 2" xfId="13154"/>
    <cellStyle name="Moneda 3 2 4 4 3 2 2 4" xfId="13155"/>
    <cellStyle name="Moneda 3 2 4 4 3 2 3" xfId="13156"/>
    <cellStyle name="Moneda 3 2 4 4 3 2 3 2" xfId="13157"/>
    <cellStyle name="Moneda 3 2 4 4 3 2 3 2 2" xfId="13158"/>
    <cellStyle name="Moneda 3 2 4 4 3 2 3 3" xfId="13159"/>
    <cellStyle name="Moneda 3 2 4 4 3 2 4" xfId="13160"/>
    <cellStyle name="Moneda 3 2 4 4 3 2 4 2" xfId="13161"/>
    <cellStyle name="Moneda 3 2 4 4 3 2 5" xfId="13162"/>
    <cellStyle name="Moneda 3 2 4 4 3 3" xfId="13163"/>
    <cellStyle name="Moneda 3 2 4 4 3 3 2" xfId="13164"/>
    <cellStyle name="Moneda 3 2 4 4 3 3 2 2" xfId="13165"/>
    <cellStyle name="Moneda 3 2 4 4 3 3 2 2 2" xfId="13166"/>
    <cellStyle name="Moneda 3 2 4 4 3 3 2 2 2 2" xfId="13167"/>
    <cellStyle name="Moneda 3 2 4 4 3 3 2 2 3" xfId="13168"/>
    <cellStyle name="Moneda 3 2 4 4 3 3 2 3" xfId="13169"/>
    <cellStyle name="Moneda 3 2 4 4 3 3 2 3 2" xfId="13170"/>
    <cellStyle name="Moneda 3 2 4 4 3 3 2 4" xfId="13171"/>
    <cellStyle name="Moneda 3 2 4 4 3 3 3" xfId="13172"/>
    <cellStyle name="Moneda 3 2 4 4 3 3 3 2" xfId="13173"/>
    <cellStyle name="Moneda 3 2 4 4 3 3 3 2 2" xfId="13174"/>
    <cellStyle name="Moneda 3 2 4 4 3 3 3 3" xfId="13175"/>
    <cellStyle name="Moneda 3 2 4 4 3 3 4" xfId="13176"/>
    <cellStyle name="Moneda 3 2 4 4 3 3 4 2" xfId="13177"/>
    <cellStyle name="Moneda 3 2 4 4 3 3 5" xfId="13178"/>
    <cellStyle name="Moneda 3 2 4 4 3 4" xfId="13179"/>
    <cellStyle name="Moneda 3 2 4 4 3 4 2" xfId="13180"/>
    <cellStyle name="Moneda 3 2 4 4 3 4 2 2" xfId="13181"/>
    <cellStyle name="Moneda 3 2 4 4 3 4 2 2 2" xfId="13182"/>
    <cellStyle name="Moneda 3 2 4 4 3 4 2 3" xfId="13183"/>
    <cellStyle name="Moneda 3 2 4 4 3 4 3" xfId="13184"/>
    <cellStyle name="Moneda 3 2 4 4 3 4 3 2" xfId="13185"/>
    <cellStyle name="Moneda 3 2 4 4 3 4 4" xfId="13186"/>
    <cellStyle name="Moneda 3 2 4 4 3 5" xfId="13187"/>
    <cellStyle name="Moneda 3 2 4 4 3 5 2" xfId="13188"/>
    <cellStyle name="Moneda 3 2 4 4 3 5 2 2" xfId="13189"/>
    <cellStyle name="Moneda 3 2 4 4 3 5 3" xfId="13190"/>
    <cellStyle name="Moneda 3 2 4 4 3 6" xfId="13191"/>
    <cellStyle name="Moneda 3 2 4 4 3 6 2" xfId="13192"/>
    <cellStyle name="Moneda 3 2 4 4 3 7" xfId="13193"/>
    <cellStyle name="Moneda 3 2 4 4 4" xfId="13194"/>
    <cellStyle name="Moneda 3 2 4 4 4 2" xfId="13195"/>
    <cellStyle name="Moneda 3 2 4 4 4 2 2" xfId="13196"/>
    <cellStyle name="Moneda 3 2 4 4 4 2 2 2" xfId="13197"/>
    <cellStyle name="Moneda 3 2 4 4 4 2 2 2 2" xfId="13198"/>
    <cellStyle name="Moneda 3 2 4 4 4 2 2 3" xfId="13199"/>
    <cellStyle name="Moneda 3 2 4 4 4 2 3" xfId="13200"/>
    <cellStyle name="Moneda 3 2 4 4 4 2 3 2" xfId="13201"/>
    <cellStyle name="Moneda 3 2 4 4 4 2 4" xfId="13202"/>
    <cellStyle name="Moneda 3 2 4 4 4 3" xfId="13203"/>
    <cellStyle name="Moneda 3 2 4 4 4 3 2" xfId="13204"/>
    <cellStyle name="Moneda 3 2 4 4 4 3 2 2" xfId="13205"/>
    <cellStyle name="Moneda 3 2 4 4 4 3 3" xfId="13206"/>
    <cellStyle name="Moneda 3 2 4 4 4 4" xfId="13207"/>
    <cellStyle name="Moneda 3 2 4 4 4 4 2" xfId="13208"/>
    <cellStyle name="Moneda 3 2 4 4 4 5" xfId="13209"/>
    <cellStyle name="Moneda 3 2 4 4 5" xfId="13210"/>
    <cellStyle name="Moneda 3 2 4 4 5 2" xfId="13211"/>
    <cellStyle name="Moneda 3 2 4 4 5 2 2" xfId="13212"/>
    <cellStyle name="Moneda 3 2 4 4 5 2 2 2" xfId="13213"/>
    <cellStyle name="Moneda 3 2 4 4 5 2 2 2 2" xfId="13214"/>
    <cellStyle name="Moneda 3 2 4 4 5 2 2 3" xfId="13215"/>
    <cellStyle name="Moneda 3 2 4 4 5 2 3" xfId="13216"/>
    <cellStyle name="Moneda 3 2 4 4 5 2 3 2" xfId="13217"/>
    <cellStyle name="Moneda 3 2 4 4 5 2 4" xfId="13218"/>
    <cellStyle name="Moneda 3 2 4 4 5 3" xfId="13219"/>
    <cellStyle name="Moneda 3 2 4 4 5 3 2" xfId="13220"/>
    <cellStyle name="Moneda 3 2 4 4 5 3 2 2" xfId="13221"/>
    <cellStyle name="Moneda 3 2 4 4 5 3 3" xfId="13222"/>
    <cellStyle name="Moneda 3 2 4 4 5 4" xfId="13223"/>
    <cellStyle name="Moneda 3 2 4 4 5 4 2" xfId="13224"/>
    <cellStyle name="Moneda 3 2 4 4 5 5" xfId="13225"/>
    <cellStyle name="Moneda 3 2 4 4 6" xfId="13226"/>
    <cellStyle name="Moneda 3 2 4 4 6 2" xfId="13227"/>
    <cellStyle name="Moneda 3 2 4 4 6 2 2" xfId="13228"/>
    <cellStyle name="Moneda 3 2 4 4 6 2 2 2" xfId="13229"/>
    <cellStyle name="Moneda 3 2 4 4 6 2 3" xfId="13230"/>
    <cellStyle name="Moneda 3 2 4 4 6 3" xfId="13231"/>
    <cellStyle name="Moneda 3 2 4 4 6 3 2" xfId="13232"/>
    <cellStyle name="Moneda 3 2 4 4 6 4" xfId="13233"/>
    <cellStyle name="Moneda 3 2 4 4 7" xfId="13234"/>
    <cellStyle name="Moneda 3 2 4 4 7 2" xfId="13235"/>
    <cellStyle name="Moneda 3 2 4 4 7 2 2" xfId="13236"/>
    <cellStyle name="Moneda 3 2 4 4 7 3" xfId="13237"/>
    <cellStyle name="Moneda 3 2 4 4 8" xfId="13238"/>
    <cellStyle name="Moneda 3 2 4 4 8 2" xfId="13239"/>
    <cellStyle name="Moneda 3 2 4 4 9" xfId="13240"/>
    <cellStyle name="Moneda 3 2 4 5" xfId="13241"/>
    <cellStyle name="Moneda 3 2 4 5 2" xfId="13242"/>
    <cellStyle name="Moneda 3 2 4 5 2 2" xfId="13243"/>
    <cellStyle name="Moneda 3 2 4 5 2 2 2" xfId="13244"/>
    <cellStyle name="Moneda 3 2 4 5 2 2 2 2" xfId="13245"/>
    <cellStyle name="Moneda 3 2 4 5 2 2 2 2 2" xfId="13246"/>
    <cellStyle name="Moneda 3 2 4 5 2 2 2 2 2 2" xfId="13247"/>
    <cellStyle name="Moneda 3 2 4 5 2 2 2 2 3" xfId="13248"/>
    <cellStyle name="Moneda 3 2 4 5 2 2 2 3" xfId="13249"/>
    <cellStyle name="Moneda 3 2 4 5 2 2 2 3 2" xfId="13250"/>
    <cellStyle name="Moneda 3 2 4 5 2 2 2 4" xfId="13251"/>
    <cellStyle name="Moneda 3 2 4 5 2 2 3" xfId="13252"/>
    <cellStyle name="Moneda 3 2 4 5 2 2 3 2" xfId="13253"/>
    <cellStyle name="Moneda 3 2 4 5 2 2 3 2 2" xfId="13254"/>
    <cellStyle name="Moneda 3 2 4 5 2 2 3 3" xfId="13255"/>
    <cellStyle name="Moneda 3 2 4 5 2 2 4" xfId="13256"/>
    <cellStyle name="Moneda 3 2 4 5 2 2 4 2" xfId="13257"/>
    <cellStyle name="Moneda 3 2 4 5 2 2 5" xfId="13258"/>
    <cellStyle name="Moneda 3 2 4 5 2 3" xfId="13259"/>
    <cellStyle name="Moneda 3 2 4 5 2 3 2" xfId="13260"/>
    <cellStyle name="Moneda 3 2 4 5 2 3 2 2" xfId="13261"/>
    <cellStyle name="Moneda 3 2 4 5 2 3 2 2 2" xfId="13262"/>
    <cellStyle name="Moneda 3 2 4 5 2 3 2 2 2 2" xfId="13263"/>
    <cellStyle name="Moneda 3 2 4 5 2 3 2 2 3" xfId="13264"/>
    <cellStyle name="Moneda 3 2 4 5 2 3 2 3" xfId="13265"/>
    <cellStyle name="Moneda 3 2 4 5 2 3 2 3 2" xfId="13266"/>
    <cellStyle name="Moneda 3 2 4 5 2 3 2 4" xfId="13267"/>
    <cellStyle name="Moneda 3 2 4 5 2 3 3" xfId="13268"/>
    <cellStyle name="Moneda 3 2 4 5 2 3 3 2" xfId="13269"/>
    <cellStyle name="Moneda 3 2 4 5 2 3 3 2 2" xfId="13270"/>
    <cellStyle name="Moneda 3 2 4 5 2 3 3 3" xfId="13271"/>
    <cellStyle name="Moneda 3 2 4 5 2 3 4" xfId="13272"/>
    <cellStyle name="Moneda 3 2 4 5 2 3 4 2" xfId="13273"/>
    <cellStyle name="Moneda 3 2 4 5 2 3 5" xfId="13274"/>
    <cellStyle name="Moneda 3 2 4 5 2 4" xfId="13275"/>
    <cellStyle name="Moneda 3 2 4 5 2 4 2" xfId="13276"/>
    <cellStyle name="Moneda 3 2 4 5 2 4 2 2" xfId="13277"/>
    <cellStyle name="Moneda 3 2 4 5 2 4 2 2 2" xfId="13278"/>
    <cellStyle name="Moneda 3 2 4 5 2 4 2 3" xfId="13279"/>
    <cellStyle name="Moneda 3 2 4 5 2 4 3" xfId="13280"/>
    <cellStyle name="Moneda 3 2 4 5 2 4 3 2" xfId="13281"/>
    <cellStyle name="Moneda 3 2 4 5 2 4 4" xfId="13282"/>
    <cellStyle name="Moneda 3 2 4 5 2 5" xfId="13283"/>
    <cellStyle name="Moneda 3 2 4 5 2 5 2" xfId="13284"/>
    <cellStyle name="Moneda 3 2 4 5 2 5 2 2" xfId="13285"/>
    <cellStyle name="Moneda 3 2 4 5 2 5 3" xfId="13286"/>
    <cellStyle name="Moneda 3 2 4 5 2 6" xfId="13287"/>
    <cellStyle name="Moneda 3 2 4 5 2 6 2" xfId="13288"/>
    <cellStyle name="Moneda 3 2 4 5 2 7" xfId="13289"/>
    <cellStyle name="Moneda 3 2 4 5 3" xfId="13290"/>
    <cellStyle name="Moneda 3 2 4 5 3 2" xfId="13291"/>
    <cellStyle name="Moneda 3 2 4 5 3 2 2" xfId="13292"/>
    <cellStyle name="Moneda 3 2 4 5 3 2 2 2" xfId="13293"/>
    <cellStyle name="Moneda 3 2 4 5 3 2 2 2 2" xfId="13294"/>
    <cellStyle name="Moneda 3 2 4 5 3 2 2 3" xfId="13295"/>
    <cellStyle name="Moneda 3 2 4 5 3 2 3" xfId="13296"/>
    <cellStyle name="Moneda 3 2 4 5 3 2 3 2" xfId="13297"/>
    <cellStyle name="Moneda 3 2 4 5 3 2 4" xfId="13298"/>
    <cellStyle name="Moneda 3 2 4 5 3 3" xfId="13299"/>
    <cellStyle name="Moneda 3 2 4 5 3 3 2" xfId="13300"/>
    <cellStyle name="Moneda 3 2 4 5 3 3 2 2" xfId="13301"/>
    <cellStyle name="Moneda 3 2 4 5 3 3 3" xfId="13302"/>
    <cellStyle name="Moneda 3 2 4 5 3 4" xfId="13303"/>
    <cellStyle name="Moneda 3 2 4 5 3 4 2" xfId="13304"/>
    <cellStyle name="Moneda 3 2 4 5 3 5" xfId="13305"/>
    <cellStyle name="Moneda 3 2 4 5 4" xfId="13306"/>
    <cellStyle name="Moneda 3 2 4 5 4 2" xfId="13307"/>
    <cellStyle name="Moneda 3 2 4 5 4 2 2" xfId="13308"/>
    <cellStyle name="Moneda 3 2 4 5 4 2 2 2" xfId="13309"/>
    <cellStyle name="Moneda 3 2 4 5 4 2 2 2 2" xfId="13310"/>
    <cellStyle name="Moneda 3 2 4 5 4 2 2 3" xfId="13311"/>
    <cellStyle name="Moneda 3 2 4 5 4 2 3" xfId="13312"/>
    <cellStyle name="Moneda 3 2 4 5 4 2 3 2" xfId="13313"/>
    <cellStyle name="Moneda 3 2 4 5 4 2 4" xfId="13314"/>
    <cellStyle name="Moneda 3 2 4 5 4 3" xfId="13315"/>
    <cellStyle name="Moneda 3 2 4 5 4 3 2" xfId="13316"/>
    <cellStyle name="Moneda 3 2 4 5 4 3 2 2" xfId="13317"/>
    <cellStyle name="Moneda 3 2 4 5 4 3 3" xfId="13318"/>
    <cellStyle name="Moneda 3 2 4 5 4 4" xfId="13319"/>
    <cellStyle name="Moneda 3 2 4 5 4 4 2" xfId="13320"/>
    <cellStyle name="Moneda 3 2 4 5 4 5" xfId="13321"/>
    <cellStyle name="Moneda 3 2 4 5 5" xfId="13322"/>
    <cellStyle name="Moneda 3 2 4 5 5 2" xfId="13323"/>
    <cellStyle name="Moneda 3 2 4 5 5 2 2" xfId="13324"/>
    <cellStyle name="Moneda 3 2 4 5 5 2 2 2" xfId="13325"/>
    <cellStyle name="Moneda 3 2 4 5 5 2 3" xfId="13326"/>
    <cellStyle name="Moneda 3 2 4 5 5 3" xfId="13327"/>
    <cellStyle name="Moneda 3 2 4 5 5 3 2" xfId="13328"/>
    <cellStyle name="Moneda 3 2 4 5 5 4" xfId="13329"/>
    <cellStyle name="Moneda 3 2 4 5 6" xfId="13330"/>
    <cellStyle name="Moneda 3 2 4 5 6 2" xfId="13331"/>
    <cellStyle name="Moneda 3 2 4 5 6 2 2" xfId="13332"/>
    <cellStyle name="Moneda 3 2 4 5 6 3" xfId="13333"/>
    <cellStyle name="Moneda 3 2 4 5 7" xfId="13334"/>
    <cellStyle name="Moneda 3 2 4 5 7 2" xfId="13335"/>
    <cellStyle name="Moneda 3 2 4 5 8" xfId="13336"/>
    <cellStyle name="Moneda 3 2 4 6" xfId="13337"/>
    <cellStyle name="Moneda 3 2 4 6 2" xfId="13338"/>
    <cellStyle name="Moneda 3 2 4 6 2 2" xfId="13339"/>
    <cellStyle name="Moneda 3 2 4 6 2 2 2" xfId="13340"/>
    <cellStyle name="Moneda 3 2 4 6 2 2 2 2" xfId="13341"/>
    <cellStyle name="Moneda 3 2 4 6 2 2 2 2 2" xfId="13342"/>
    <cellStyle name="Moneda 3 2 4 6 2 2 2 3" xfId="13343"/>
    <cellStyle name="Moneda 3 2 4 6 2 2 3" xfId="13344"/>
    <cellStyle name="Moneda 3 2 4 6 2 2 3 2" xfId="13345"/>
    <cellStyle name="Moneda 3 2 4 6 2 2 4" xfId="13346"/>
    <cellStyle name="Moneda 3 2 4 6 2 3" xfId="13347"/>
    <cellStyle name="Moneda 3 2 4 6 2 3 2" xfId="13348"/>
    <cellStyle name="Moneda 3 2 4 6 2 3 2 2" xfId="13349"/>
    <cellStyle name="Moneda 3 2 4 6 2 3 3" xfId="13350"/>
    <cellStyle name="Moneda 3 2 4 6 2 4" xfId="13351"/>
    <cellStyle name="Moneda 3 2 4 6 2 4 2" xfId="13352"/>
    <cellStyle name="Moneda 3 2 4 6 2 5" xfId="13353"/>
    <cellStyle name="Moneda 3 2 4 6 3" xfId="13354"/>
    <cellStyle name="Moneda 3 2 4 6 3 2" xfId="13355"/>
    <cellStyle name="Moneda 3 2 4 6 3 2 2" xfId="13356"/>
    <cellStyle name="Moneda 3 2 4 6 3 2 2 2" xfId="13357"/>
    <cellStyle name="Moneda 3 2 4 6 3 2 2 2 2" xfId="13358"/>
    <cellStyle name="Moneda 3 2 4 6 3 2 2 3" xfId="13359"/>
    <cellStyle name="Moneda 3 2 4 6 3 2 3" xfId="13360"/>
    <cellStyle name="Moneda 3 2 4 6 3 2 3 2" xfId="13361"/>
    <cellStyle name="Moneda 3 2 4 6 3 2 4" xfId="13362"/>
    <cellStyle name="Moneda 3 2 4 6 3 3" xfId="13363"/>
    <cellStyle name="Moneda 3 2 4 6 3 3 2" xfId="13364"/>
    <cellStyle name="Moneda 3 2 4 6 3 3 2 2" xfId="13365"/>
    <cellStyle name="Moneda 3 2 4 6 3 3 3" xfId="13366"/>
    <cellStyle name="Moneda 3 2 4 6 3 4" xfId="13367"/>
    <cellStyle name="Moneda 3 2 4 6 3 4 2" xfId="13368"/>
    <cellStyle name="Moneda 3 2 4 6 3 5" xfId="13369"/>
    <cellStyle name="Moneda 3 2 4 6 4" xfId="13370"/>
    <cellStyle name="Moneda 3 2 4 6 4 2" xfId="13371"/>
    <cellStyle name="Moneda 3 2 4 6 4 2 2" xfId="13372"/>
    <cellStyle name="Moneda 3 2 4 6 4 2 2 2" xfId="13373"/>
    <cellStyle name="Moneda 3 2 4 6 4 2 3" xfId="13374"/>
    <cellStyle name="Moneda 3 2 4 6 4 3" xfId="13375"/>
    <cellStyle name="Moneda 3 2 4 6 4 3 2" xfId="13376"/>
    <cellStyle name="Moneda 3 2 4 6 4 4" xfId="13377"/>
    <cellStyle name="Moneda 3 2 4 6 5" xfId="13378"/>
    <cellStyle name="Moneda 3 2 4 6 5 2" xfId="13379"/>
    <cellStyle name="Moneda 3 2 4 6 5 2 2" xfId="13380"/>
    <cellStyle name="Moneda 3 2 4 6 5 3" xfId="13381"/>
    <cellStyle name="Moneda 3 2 4 6 6" xfId="13382"/>
    <cellStyle name="Moneda 3 2 4 6 6 2" xfId="13383"/>
    <cellStyle name="Moneda 3 2 4 6 7" xfId="13384"/>
    <cellStyle name="Moneda 3 2 4 7" xfId="13385"/>
    <cellStyle name="Moneda 3 2 4 7 2" xfId="13386"/>
    <cellStyle name="Moneda 3 2 4 7 2 2" xfId="13387"/>
    <cellStyle name="Moneda 3 2 4 7 2 2 2" xfId="13388"/>
    <cellStyle name="Moneda 3 2 4 7 2 2 2 2" xfId="13389"/>
    <cellStyle name="Moneda 3 2 4 7 2 2 3" xfId="13390"/>
    <cellStyle name="Moneda 3 2 4 7 2 3" xfId="13391"/>
    <cellStyle name="Moneda 3 2 4 7 2 3 2" xfId="13392"/>
    <cellStyle name="Moneda 3 2 4 7 2 4" xfId="13393"/>
    <cellStyle name="Moneda 3 2 4 7 3" xfId="13394"/>
    <cellStyle name="Moneda 3 2 4 7 3 2" xfId="13395"/>
    <cellStyle name="Moneda 3 2 4 7 3 2 2" xfId="13396"/>
    <cellStyle name="Moneda 3 2 4 7 3 3" xfId="13397"/>
    <cellStyle name="Moneda 3 2 4 7 4" xfId="13398"/>
    <cellStyle name="Moneda 3 2 4 7 4 2" xfId="13399"/>
    <cellStyle name="Moneda 3 2 4 7 5" xfId="13400"/>
    <cellStyle name="Moneda 3 2 4 8" xfId="13401"/>
    <cellStyle name="Moneda 3 2 4 8 2" xfId="13402"/>
    <cellStyle name="Moneda 3 2 4 8 2 2" xfId="13403"/>
    <cellStyle name="Moneda 3 2 4 8 2 2 2" xfId="13404"/>
    <cellStyle name="Moneda 3 2 4 8 2 2 2 2" xfId="13405"/>
    <cellStyle name="Moneda 3 2 4 8 2 2 3" xfId="13406"/>
    <cellStyle name="Moneda 3 2 4 8 2 3" xfId="13407"/>
    <cellStyle name="Moneda 3 2 4 8 2 3 2" xfId="13408"/>
    <cellStyle name="Moneda 3 2 4 8 2 4" xfId="13409"/>
    <cellStyle name="Moneda 3 2 4 8 3" xfId="13410"/>
    <cellStyle name="Moneda 3 2 4 8 3 2" xfId="13411"/>
    <cellStyle name="Moneda 3 2 4 8 3 2 2" xfId="13412"/>
    <cellStyle name="Moneda 3 2 4 8 3 3" xfId="13413"/>
    <cellStyle name="Moneda 3 2 4 8 4" xfId="13414"/>
    <cellStyle name="Moneda 3 2 4 8 4 2" xfId="13415"/>
    <cellStyle name="Moneda 3 2 4 8 5" xfId="13416"/>
    <cellStyle name="Moneda 3 2 4 9" xfId="13417"/>
    <cellStyle name="Moneda 3 2 4 9 2" xfId="13418"/>
    <cellStyle name="Moneda 3 2 4 9 2 2" xfId="13419"/>
    <cellStyle name="Moneda 3 2 4 9 2 2 2" xfId="13420"/>
    <cellStyle name="Moneda 3 2 4 9 2 3" xfId="13421"/>
    <cellStyle name="Moneda 3 2 4 9 3" xfId="13422"/>
    <cellStyle name="Moneda 3 2 4 9 3 2" xfId="13423"/>
    <cellStyle name="Moneda 3 2 4 9 4" xfId="13424"/>
    <cellStyle name="Moneda 3 2 5" xfId="13425"/>
    <cellStyle name="Moneda 3 2 5 10" xfId="13426"/>
    <cellStyle name="Moneda 3 2 5 10 2" xfId="13427"/>
    <cellStyle name="Moneda 3 2 5 11" xfId="13428"/>
    <cellStyle name="Moneda 3 2 5 2" xfId="13429"/>
    <cellStyle name="Moneda 3 2 5 2 2" xfId="13430"/>
    <cellStyle name="Moneda 3 2 5 2 2 2" xfId="13431"/>
    <cellStyle name="Moneda 3 2 5 2 2 2 2" xfId="13432"/>
    <cellStyle name="Moneda 3 2 5 2 2 2 2 2" xfId="13433"/>
    <cellStyle name="Moneda 3 2 5 2 2 2 2 2 2" xfId="13434"/>
    <cellStyle name="Moneda 3 2 5 2 2 2 2 2 2 2" xfId="13435"/>
    <cellStyle name="Moneda 3 2 5 2 2 2 2 2 2 2 2" xfId="13436"/>
    <cellStyle name="Moneda 3 2 5 2 2 2 2 2 2 3" xfId="13437"/>
    <cellStyle name="Moneda 3 2 5 2 2 2 2 2 3" xfId="13438"/>
    <cellStyle name="Moneda 3 2 5 2 2 2 2 2 3 2" xfId="13439"/>
    <cellStyle name="Moneda 3 2 5 2 2 2 2 2 4" xfId="13440"/>
    <cellStyle name="Moneda 3 2 5 2 2 2 2 3" xfId="13441"/>
    <cellStyle name="Moneda 3 2 5 2 2 2 2 3 2" xfId="13442"/>
    <cellStyle name="Moneda 3 2 5 2 2 2 2 3 2 2" xfId="13443"/>
    <cellStyle name="Moneda 3 2 5 2 2 2 2 3 3" xfId="13444"/>
    <cellStyle name="Moneda 3 2 5 2 2 2 2 4" xfId="13445"/>
    <cellStyle name="Moneda 3 2 5 2 2 2 2 4 2" xfId="13446"/>
    <cellStyle name="Moneda 3 2 5 2 2 2 2 5" xfId="13447"/>
    <cellStyle name="Moneda 3 2 5 2 2 2 3" xfId="13448"/>
    <cellStyle name="Moneda 3 2 5 2 2 2 3 2" xfId="13449"/>
    <cellStyle name="Moneda 3 2 5 2 2 2 3 2 2" xfId="13450"/>
    <cellStyle name="Moneda 3 2 5 2 2 2 3 2 2 2" xfId="13451"/>
    <cellStyle name="Moneda 3 2 5 2 2 2 3 2 2 2 2" xfId="13452"/>
    <cellStyle name="Moneda 3 2 5 2 2 2 3 2 2 3" xfId="13453"/>
    <cellStyle name="Moneda 3 2 5 2 2 2 3 2 3" xfId="13454"/>
    <cellStyle name="Moneda 3 2 5 2 2 2 3 2 3 2" xfId="13455"/>
    <cellStyle name="Moneda 3 2 5 2 2 2 3 2 4" xfId="13456"/>
    <cellStyle name="Moneda 3 2 5 2 2 2 3 3" xfId="13457"/>
    <cellStyle name="Moneda 3 2 5 2 2 2 3 3 2" xfId="13458"/>
    <cellStyle name="Moneda 3 2 5 2 2 2 3 3 2 2" xfId="13459"/>
    <cellStyle name="Moneda 3 2 5 2 2 2 3 3 3" xfId="13460"/>
    <cellStyle name="Moneda 3 2 5 2 2 2 3 4" xfId="13461"/>
    <cellStyle name="Moneda 3 2 5 2 2 2 3 4 2" xfId="13462"/>
    <cellStyle name="Moneda 3 2 5 2 2 2 3 5" xfId="13463"/>
    <cellStyle name="Moneda 3 2 5 2 2 2 4" xfId="13464"/>
    <cellStyle name="Moneda 3 2 5 2 2 2 4 2" xfId="13465"/>
    <cellStyle name="Moneda 3 2 5 2 2 2 4 2 2" xfId="13466"/>
    <cellStyle name="Moneda 3 2 5 2 2 2 4 2 2 2" xfId="13467"/>
    <cellStyle name="Moneda 3 2 5 2 2 2 4 2 3" xfId="13468"/>
    <cellStyle name="Moneda 3 2 5 2 2 2 4 3" xfId="13469"/>
    <cellStyle name="Moneda 3 2 5 2 2 2 4 3 2" xfId="13470"/>
    <cellStyle name="Moneda 3 2 5 2 2 2 4 4" xfId="13471"/>
    <cellStyle name="Moneda 3 2 5 2 2 2 5" xfId="13472"/>
    <cellStyle name="Moneda 3 2 5 2 2 2 5 2" xfId="13473"/>
    <cellStyle name="Moneda 3 2 5 2 2 2 5 2 2" xfId="13474"/>
    <cellStyle name="Moneda 3 2 5 2 2 2 5 3" xfId="13475"/>
    <cellStyle name="Moneda 3 2 5 2 2 2 6" xfId="13476"/>
    <cellStyle name="Moneda 3 2 5 2 2 2 6 2" xfId="13477"/>
    <cellStyle name="Moneda 3 2 5 2 2 2 7" xfId="13478"/>
    <cellStyle name="Moneda 3 2 5 2 2 3" xfId="13479"/>
    <cellStyle name="Moneda 3 2 5 2 2 3 2" xfId="13480"/>
    <cellStyle name="Moneda 3 2 5 2 2 3 2 2" xfId="13481"/>
    <cellStyle name="Moneda 3 2 5 2 2 3 2 2 2" xfId="13482"/>
    <cellStyle name="Moneda 3 2 5 2 2 3 2 2 2 2" xfId="13483"/>
    <cellStyle name="Moneda 3 2 5 2 2 3 2 2 3" xfId="13484"/>
    <cellStyle name="Moneda 3 2 5 2 2 3 2 3" xfId="13485"/>
    <cellStyle name="Moneda 3 2 5 2 2 3 2 3 2" xfId="13486"/>
    <cellStyle name="Moneda 3 2 5 2 2 3 2 4" xfId="13487"/>
    <cellStyle name="Moneda 3 2 5 2 2 3 3" xfId="13488"/>
    <cellStyle name="Moneda 3 2 5 2 2 3 3 2" xfId="13489"/>
    <cellStyle name="Moneda 3 2 5 2 2 3 3 2 2" xfId="13490"/>
    <cellStyle name="Moneda 3 2 5 2 2 3 3 3" xfId="13491"/>
    <cellStyle name="Moneda 3 2 5 2 2 3 4" xfId="13492"/>
    <cellStyle name="Moneda 3 2 5 2 2 3 4 2" xfId="13493"/>
    <cellStyle name="Moneda 3 2 5 2 2 3 5" xfId="13494"/>
    <cellStyle name="Moneda 3 2 5 2 2 4" xfId="13495"/>
    <cellStyle name="Moneda 3 2 5 2 2 4 2" xfId="13496"/>
    <cellStyle name="Moneda 3 2 5 2 2 4 2 2" xfId="13497"/>
    <cellStyle name="Moneda 3 2 5 2 2 4 2 2 2" xfId="13498"/>
    <cellStyle name="Moneda 3 2 5 2 2 4 2 2 2 2" xfId="13499"/>
    <cellStyle name="Moneda 3 2 5 2 2 4 2 2 3" xfId="13500"/>
    <cellStyle name="Moneda 3 2 5 2 2 4 2 3" xfId="13501"/>
    <cellStyle name="Moneda 3 2 5 2 2 4 2 3 2" xfId="13502"/>
    <cellStyle name="Moneda 3 2 5 2 2 4 2 4" xfId="13503"/>
    <cellStyle name="Moneda 3 2 5 2 2 4 3" xfId="13504"/>
    <cellStyle name="Moneda 3 2 5 2 2 4 3 2" xfId="13505"/>
    <cellStyle name="Moneda 3 2 5 2 2 4 3 2 2" xfId="13506"/>
    <cellStyle name="Moneda 3 2 5 2 2 4 3 3" xfId="13507"/>
    <cellStyle name="Moneda 3 2 5 2 2 4 4" xfId="13508"/>
    <cellStyle name="Moneda 3 2 5 2 2 4 4 2" xfId="13509"/>
    <cellStyle name="Moneda 3 2 5 2 2 4 5" xfId="13510"/>
    <cellStyle name="Moneda 3 2 5 2 2 5" xfId="13511"/>
    <cellStyle name="Moneda 3 2 5 2 2 5 2" xfId="13512"/>
    <cellStyle name="Moneda 3 2 5 2 2 5 2 2" xfId="13513"/>
    <cellStyle name="Moneda 3 2 5 2 2 5 2 2 2" xfId="13514"/>
    <cellStyle name="Moneda 3 2 5 2 2 5 2 3" xfId="13515"/>
    <cellStyle name="Moneda 3 2 5 2 2 5 3" xfId="13516"/>
    <cellStyle name="Moneda 3 2 5 2 2 5 3 2" xfId="13517"/>
    <cellStyle name="Moneda 3 2 5 2 2 5 4" xfId="13518"/>
    <cellStyle name="Moneda 3 2 5 2 2 6" xfId="13519"/>
    <cellStyle name="Moneda 3 2 5 2 2 6 2" xfId="13520"/>
    <cellStyle name="Moneda 3 2 5 2 2 6 2 2" xfId="13521"/>
    <cellStyle name="Moneda 3 2 5 2 2 6 3" xfId="13522"/>
    <cellStyle name="Moneda 3 2 5 2 2 7" xfId="13523"/>
    <cellStyle name="Moneda 3 2 5 2 2 7 2" xfId="13524"/>
    <cellStyle name="Moneda 3 2 5 2 2 8" xfId="13525"/>
    <cellStyle name="Moneda 3 2 5 2 3" xfId="13526"/>
    <cellStyle name="Moneda 3 2 5 2 3 2" xfId="13527"/>
    <cellStyle name="Moneda 3 2 5 2 3 2 2" xfId="13528"/>
    <cellStyle name="Moneda 3 2 5 2 3 2 2 2" xfId="13529"/>
    <cellStyle name="Moneda 3 2 5 2 3 2 2 2 2" xfId="13530"/>
    <cellStyle name="Moneda 3 2 5 2 3 2 2 2 2 2" xfId="13531"/>
    <cellStyle name="Moneda 3 2 5 2 3 2 2 2 3" xfId="13532"/>
    <cellStyle name="Moneda 3 2 5 2 3 2 2 3" xfId="13533"/>
    <cellStyle name="Moneda 3 2 5 2 3 2 2 3 2" xfId="13534"/>
    <cellStyle name="Moneda 3 2 5 2 3 2 2 4" xfId="13535"/>
    <cellStyle name="Moneda 3 2 5 2 3 2 3" xfId="13536"/>
    <cellStyle name="Moneda 3 2 5 2 3 2 3 2" xfId="13537"/>
    <cellStyle name="Moneda 3 2 5 2 3 2 3 2 2" xfId="13538"/>
    <cellStyle name="Moneda 3 2 5 2 3 2 3 3" xfId="13539"/>
    <cellStyle name="Moneda 3 2 5 2 3 2 4" xfId="13540"/>
    <cellStyle name="Moneda 3 2 5 2 3 2 4 2" xfId="13541"/>
    <cellStyle name="Moneda 3 2 5 2 3 2 5" xfId="13542"/>
    <cellStyle name="Moneda 3 2 5 2 3 3" xfId="13543"/>
    <cellStyle name="Moneda 3 2 5 2 3 3 2" xfId="13544"/>
    <cellStyle name="Moneda 3 2 5 2 3 3 2 2" xfId="13545"/>
    <cellStyle name="Moneda 3 2 5 2 3 3 2 2 2" xfId="13546"/>
    <cellStyle name="Moneda 3 2 5 2 3 3 2 2 2 2" xfId="13547"/>
    <cellStyle name="Moneda 3 2 5 2 3 3 2 2 3" xfId="13548"/>
    <cellStyle name="Moneda 3 2 5 2 3 3 2 3" xfId="13549"/>
    <cellStyle name="Moneda 3 2 5 2 3 3 2 3 2" xfId="13550"/>
    <cellStyle name="Moneda 3 2 5 2 3 3 2 4" xfId="13551"/>
    <cellStyle name="Moneda 3 2 5 2 3 3 3" xfId="13552"/>
    <cellStyle name="Moneda 3 2 5 2 3 3 3 2" xfId="13553"/>
    <cellStyle name="Moneda 3 2 5 2 3 3 3 2 2" xfId="13554"/>
    <cellStyle name="Moneda 3 2 5 2 3 3 3 3" xfId="13555"/>
    <cellStyle name="Moneda 3 2 5 2 3 3 4" xfId="13556"/>
    <cellStyle name="Moneda 3 2 5 2 3 3 4 2" xfId="13557"/>
    <cellStyle name="Moneda 3 2 5 2 3 3 5" xfId="13558"/>
    <cellStyle name="Moneda 3 2 5 2 3 4" xfId="13559"/>
    <cellStyle name="Moneda 3 2 5 2 3 4 2" xfId="13560"/>
    <cellStyle name="Moneda 3 2 5 2 3 4 2 2" xfId="13561"/>
    <cellStyle name="Moneda 3 2 5 2 3 4 2 2 2" xfId="13562"/>
    <cellStyle name="Moneda 3 2 5 2 3 4 2 3" xfId="13563"/>
    <cellStyle name="Moneda 3 2 5 2 3 4 3" xfId="13564"/>
    <cellStyle name="Moneda 3 2 5 2 3 4 3 2" xfId="13565"/>
    <cellStyle name="Moneda 3 2 5 2 3 4 4" xfId="13566"/>
    <cellStyle name="Moneda 3 2 5 2 3 5" xfId="13567"/>
    <cellStyle name="Moneda 3 2 5 2 3 5 2" xfId="13568"/>
    <cellStyle name="Moneda 3 2 5 2 3 5 2 2" xfId="13569"/>
    <cellStyle name="Moneda 3 2 5 2 3 5 3" xfId="13570"/>
    <cellStyle name="Moneda 3 2 5 2 3 6" xfId="13571"/>
    <cellStyle name="Moneda 3 2 5 2 3 6 2" xfId="13572"/>
    <cellStyle name="Moneda 3 2 5 2 3 7" xfId="13573"/>
    <cellStyle name="Moneda 3 2 5 2 4" xfId="13574"/>
    <cellStyle name="Moneda 3 2 5 2 4 2" xfId="13575"/>
    <cellStyle name="Moneda 3 2 5 2 4 2 2" xfId="13576"/>
    <cellStyle name="Moneda 3 2 5 2 4 2 2 2" xfId="13577"/>
    <cellStyle name="Moneda 3 2 5 2 4 2 2 2 2" xfId="13578"/>
    <cellStyle name="Moneda 3 2 5 2 4 2 2 3" xfId="13579"/>
    <cellStyle name="Moneda 3 2 5 2 4 2 3" xfId="13580"/>
    <cellStyle name="Moneda 3 2 5 2 4 2 3 2" xfId="13581"/>
    <cellStyle name="Moneda 3 2 5 2 4 2 4" xfId="13582"/>
    <cellStyle name="Moneda 3 2 5 2 4 3" xfId="13583"/>
    <cellStyle name="Moneda 3 2 5 2 4 3 2" xfId="13584"/>
    <cellStyle name="Moneda 3 2 5 2 4 3 2 2" xfId="13585"/>
    <cellStyle name="Moneda 3 2 5 2 4 3 3" xfId="13586"/>
    <cellStyle name="Moneda 3 2 5 2 4 4" xfId="13587"/>
    <cellStyle name="Moneda 3 2 5 2 4 4 2" xfId="13588"/>
    <cellStyle name="Moneda 3 2 5 2 4 5" xfId="13589"/>
    <cellStyle name="Moneda 3 2 5 2 5" xfId="13590"/>
    <cellStyle name="Moneda 3 2 5 2 5 2" xfId="13591"/>
    <cellStyle name="Moneda 3 2 5 2 5 2 2" xfId="13592"/>
    <cellStyle name="Moneda 3 2 5 2 5 2 2 2" xfId="13593"/>
    <cellStyle name="Moneda 3 2 5 2 5 2 2 2 2" xfId="13594"/>
    <cellStyle name="Moneda 3 2 5 2 5 2 2 3" xfId="13595"/>
    <cellStyle name="Moneda 3 2 5 2 5 2 3" xfId="13596"/>
    <cellStyle name="Moneda 3 2 5 2 5 2 3 2" xfId="13597"/>
    <cellStyle name="Moneda 3 2 5 2 5 2 4" xfId="13598"/>
    <cellStyle name="Moneda 3 2 5 2 5 3" xfId="13599"/>
    <cellStyle name="Moneda 3 2 5 2 5 3 2" xfId="13600"/>
    <cellStyle name="Moneda 3 2 5 2 5 3 2 2" xfId="13601"/>
    <cellStyle name="Moneda 3 2 5 2 5 3 3" xfId="13602"/>
    <cellStyle name="Moneda 3 2 5 2 5 4" xfId="13603"/>
    <cellStyle name="Moneda 3 2 5 2 5 4 2" xfId="13604"/>
    <cellStyle name="Moneda 3 2 5 2 5 5" xfId="13605"/>
    <cellStyle name="Moneda 3 2 5 2 6" xfId="13606"/>
    <cellStyle name="Moneda 3 2 5 2 6 2" xfId="13607"/>
    <cellStyle name="Moneda 3 2 5 2 6 2 2" xfId="13608"/>
    <cellStyle name="Moneda 3 2 5 2 6 2 2 2" xfId="13609"/>
    <cellStyle name="Moneda 3 2 5 2 6 2 3" xfId="13610"/>
    <cellStyle name="Moneda 3 2 5 2 6 3" xfId="13611"/>
    <cellStyle name="Moneda 3 2 5 2 6 3 2" xfId="13612"/>
    <cellStyle name="Moneda 3 2 5 2 6 4" xfId="13613"/>
    <cellStyle name="Moneda 3 2 5 2 7" xfId="13614"/>
    <cellStyle name="Moneda 3 2 5 2 7 2" xfId="13615"/>
    <cellStyle name="Moneda 3 2 5 2 7 2 2" xfId="13616"/>
    <cellStyle name="Moneda 3 2 5 2 7 3" xfId="13617"/>
    <cellStyle name="Moneda 3 2 5 2 8" xfId="13618"/>
    <cellStyle name="Moneda 3 2 5 2 8 2" xfId="13619"/>
    <cellStyle name="Moneda 3 2 5 2 9" xfId="13620"/>
    <cellStyle name="Moneda 3 2 5 3" xfId="13621"/>
    <cellStyle name="Moneda 3 2 5 3 2" xfId="13622"/>
    <cellStyle name="Moneda 3 2 5 3 2 2" xfId="13623"/>
    <cellStyle name="Moneda 3 2 5 3 2 2 2" xfId="13624"/>
    <cellStyle name="Moneda 3 2 5 3 2 2 2 2" xfId="13625"/>
    <cellStyle name="Moneda 3 2 5 3 2 2 2 2 2" xfId="13626"/>
    <cellStyle name="Moneda 3 2 5 3 2 2 2 2 2 2" xfId="13627"/>
    <cellStyle name="Moneda 3 2 5 3 2 2 2 2 2 2 2" xfId="13628"/>
    <cellStyle name="Moneda 3 2 5 3 2 2 2 2 2 3" xfId="13629"/>
    <cellStyle name="Moneda 3 2 5 3 2 2 2 2 3" xfId="13630"/>
    <cellStyle name="Moneda 3 2 5 3 2 2 2 2 3 2" xfId="13631"/>
    <cellStyle name="Moneda 3 2 5 3 2 2 2 2 4" xfId="13632"/>
    <cellStyle name="Moneda 3 2 5 3 2 2 2 3" xfId="13633"/>
    <cellStyle name="Moneda 3 2 5 3 2 2 2 3 2" xfId="13634"/>
    <cellStyle name="Moneda 3 2 5 3 2 2 2 3 2 2" xfId="13635"/>
    <cellStyle name="Moneda 3 2 5 3 2 2 2 3 3" xfId="13636"/>
    <cellStyle name="Moneda 3 2 5 3 2 2 2 4" xfId="13637"/>
    <cellStyle name="Moneda 3 2 5 3 2 2 2 4 2" xfId="13638"/>
    <cellStyle name="Moneda 3 2 5 3 2 2 2 5" xfId="13639"/>
    <cellStyle name="Moneda 3 2 5 3 2 2 3" xfId="13640"/>
    <cellStyle name="Moneda 3 2 5 3 2 2 3 2" xfId="13641"/>
    <cellStyle name="Moneda 3 2 5 3 2 2 3 2 2" xfId="13642"/>
    <cellStyle name="Moneda 3 2 5 3 2 2 3 2 2 2" xfId="13643"/>
    <cellStyle name="Moneda 3 2 5 3 2 2 3 2 2 2 2" xfId="13644"/>
    <cellStyle name="Moneda 3 2 5 3 2 2 3 2 2 3" xfId="13645"/>
    <cellStyle name="Moneda 3 2 5 3 2 2 3 2 3" xfId="13646"/>
    <cellStyle name="Moneda 3 2 5 3 2 2 3 2 3 2" xfId="13647"/>
    <cellStyle name="Moneda 3 2 5 3 2 2 3 2 4" xfId="13648"/>
    <cellStyle name="Moneda 3 2 5 3 2 2 3 3" xfId="13649"/>
    <cellStyle name="Moneda 3 2 5 3 2 2 3 3 2" xfId="13650"/>
    <cellStyle name="Moneda 3 2 5 3 2 2 3 3 2 2" xfId="13651"/>
    <cellStyle name="Moneda 3 2 5 3 2 2 3 3 3" xfId="13652"/>
    <cellStyle name="Moneda 3 2 5 3 2 2 3 4" xfId="13653"/>
    <cellStyle name="Moneda 3 2 5 3 2 2 3 4 2" xfId="13654"/>
    <cellStyle name="Moneda 3 2 5 3 2 2 3 5" xfId="13655"/>
    <cellStyle name="Moneda 3 2 5 3 2 2 4" xfId="13656"/>
    <cellStyle name="Moneda 3 2 5 3 2 2 4 2" xfId="13657"/>
    <cellStyle name="Moneda 3 2 5 3 2 2 4 2 2" xfId="13658"/>
    <cellStyle name="Moneda 3 2 5 3 2 2 4 2 2 2" xfId="13659"/>
    <cellStyle name="Moneda 3 2 5 3 2 2 4 2 3" xfId="13660"/>
    <cellStyle name="Moneda 3 2 5 3 2 2 4 3" xfId="13661"/>
    <cellStyle name="Moneda 3 2 5 3 2 2 4 3 2" xfId="13662"/>
    <cellStyle name="Moneda 3 2 5 3 2 2 4 4" xfId="13663"/>
    <cellStyle name="Moneda 3 2 5 3 2 2 5" xfId="13664"/>
    <cellStyle name="Moneda 3 2 5 3 2 2 5 2" xfId="13665"/>
    <cellStyle name="Moneda 3 2 5 3 2 2 5 2 2" xfId="13666"/>
    <cellStyle name="Moneda 3 2 5 3 2 2 5 3" xfId="13667"/>
    <cellStyle name="Moneda 3 2 5 3 2 2 6" xfId="13668"/>
    <cellStyle name="Moneda 3 2 5 3 2 2 6 2" xfId="13669"/>
    <cellStyle name="Moneda 3 2 5 3 2 2 7" xfId="13670"/>
    <cellStyle name="Moneda 3 2 5 3 2 3" xfId="13671"/>
    <cellStyle name="Moneda 3 2 5 3 2 3 2" xfId="13672"/>
    <cellStyle name="Moneda 3 2 5 3 2 3 2 2" xfId="13673"/>
    <cellStyle name="Moneda 3 2 5 3 2 3 2 2 2" xfId="13674"/>
    <cellStyle name="Moneda 3 2 5 3 2 3 2 2 2 2" xfId="13675"/>
    <cellStyle name="Moneda 3 2 5 3 2 3 2 2 3" xfId="13676"/>
    <cellStyle name="Moneda 3 2 5 3 2 3 2 3" xfId="13677"/>
    <cellStyle name="Moneda 3 2 5 3 2 3 2 3 2" xfId="13678"/>
    <cellStyle name="Moneda 3 2 5 3 2 3 2 4" xfId="13679"/>
    <cellStyle name="Moneda 3 2 5 3 2 3 3" xfId="13680"/>
    <cellStyle name="Moneda 3 2 5 3 2 3 3 2" xfId="13681"/>
    <cellStyle name="Moneda 3 2 5 3 2 3 3 2 2" xfId="13682"/>
    <cellStyle name="Moneda 3 2 5 3 2 3 3 3" xfId="13683"/>
    <cellStyle name="Moneda 3 2 5 3 2 3 4" xfId="13684"/>
    <cellStyle name="Moneda 3 2 5 3 2 3 4 2" xfId="13685"/>
    <cellStyle name="Moneda 3 2 5 3 2 3 5" xfId="13686"/>
    <cellStyle name="Moneda 3 2 5 3 2 4" xfId="13687"/>
    <cellStyle name="Moneda 3 2 5 3 2 4 2" xfId="13688"/>
    <cellStyle name="Moneda 3 2 5 3 2 4 2 2" xfId="13689"/>
    <cellStyle name="Moneda 3 2 5 3 2 4 2 2 2" xfId="13690"/>
    <cellStyle name="Moneda 3 2 5 3 2 4 2 2 2 2" xfId="13691"/>
    <cellStyle name="Moneda 3 2 5 3 2 4 2 2 3" xfId="13692"/>
    <cellStyle name="Moneda 3 2 5 3 2 4 2 3" xfId="13693"/>
    <cellStyle name="Moneda 3 2 5 3 2 4 2 3 2" xfId="13694"/>
    <cellStyle name="Moneda 3 2 5 3 2 4 2 4" xfId="13695"/>
    <cellStyle name="Moneda 3 2 5 3 2 4 3" xfId="13696"/>
    <cellStyle name="Moneda 3 2 5 3 2 4 3 2" xfId="13697"/>
    <cellStyle name="Moneda 3 2 5 3 2 4 3 2 2" xfId="13698"/>
    <cellStyle name="Moneda 3 2 5 3 2 4 3 3" xfId="13699"/>
    <cellStyle name="Moneda 3 2 5 3 2 4 4" xfId="13700"/>
    <cellStyle name="Moneda 3 2 5 3 2 4 4 2" xfId="13701"/>
    <cellStyle name="Moneda 3 2 5 3 2 4 5" xfId="13702"/>
    <cellStyle name="Moneda 3 2 5 3 2 5" xfId="13703"/>
    <cellStyle name="Moneda 3 2 5 3 2 5 2" xfId="13704"/>
    <cellStyle name="Moneda 3 2 5 3 2 5 2 2" xfId="13705"/>
    <cellStyle name="Moneda 3 2 5 3 2 5 2 2 2" xfId="13706"/>
    <cellStyle name="Moneda 3 2 5 3 2 5 2 3" xfId="13707"/>
    <cellStyle name="Moneda 3 2 5 3 2 5 3" xfId="13708"/>
    <cellStyle name="Moneda 3 2 5 3 2 5 3 2" xfId="13709"/>
    <cellStyle name="Moneda 3 2 5 3 2 5 4" xfId="13710"/>
    <cellStyle name="Moneda 3 2 5 3 2 6" xfId="13711"/>
    <cellStyle name="Moneda 3 2 5 3 2 6 2" xfId="13712"/>
    <cellStyle name="Moneda 3 2 5 3 2 6 2 2" xfId="13713"/>
    <cellStyle name="Moneda 3 2 5 3 2 6 3" xfId="13714"/>
    <cellStyle name="Moneda 3 2 5 3 2 7" xfId="13715"/>
    <cellStyle name="Moneda 3 2 5 3 2 7 2" xfId="13716"/>
    <cellStyle name="Moneda 3 2 5 3 2 8" xfId="13717"/>
    <cellStyle name="Moneda 3 2 5 3 3" xfId="13718"/>
    <cellStyle name="Moneda 3 2 5 3 3 2" xfId="13719"/>
    <cellStyle name="Moneda 3 2 5 3 3 2 2" xfId="13720"/>
    <cellStyle name="Moneda 3 2 5 3 3 2 2 2" xfId="13721"/>
    <cellStyle name="Moneda 3 2 5 3 3 2 2 2 2" xfId="13722"/>
    <cellStyle name="Moneda 3 2 5 3 3 2 2 2 2 2" xfId="13723"/>
    <cellStyle name="Moneda 3 2 5 3 3 2 2 2 3" xfId="13724"/>
    <cellStyle name="Moneda 3 2 5 3 3 2 2 3" xfId="13725"/>
    <cellStyle name="Moneda 3 2 5 3 3 2 2 3 2" xfId="13726"/>
    <cellStyle name="Moneda 3 2 5 3 3 2 2 4" xfId="13727"/>
    <cellStyle name="Moneda 3 2 5 3 3 2 3" xfId="13728"/>
    <cellStyle name="Moneda 3 2 5 3 3 2 3 2" xfId="13729"/>
    <cellStyle name="Moneda 3 2 5 3 3 2 3 2 2" xfId="13730"/>
    <cellStyle name="Moneda 3 2 5 3 3 2 3 3" xfId="13731"/>
    <cellStyle name="Moneda 3 2 5 3 3 2 4" xfId="13732"/>
    <cellStyle name="Moneda 3 2 5 3 3 2 4 2" xfId="13733"/>
    <cellStyle name="Moneda 3 2 5 3 3 2 5" xfId="13734"/>
    <cellStyle name="Moneda 3 2 5 3 3 3" xfId="13735"/>
    <cellStyle name="Moneda 3 2 5 3 3 3 2" xfId="13736"/>
    <cellStyle name="Moneda 3 2 5 3 3 3 2 2" xfId="13737"/>
    <cellStyle name="Moneda 3 2 5 3 3 3 2 2 2" xfId="13738"/>
    <cellStyle name="Moneda 3 2 5 3 3 3 2 2 2 2" xfId="13739"/>
    <cellStyle name="Moneda 3 2 5 3 3 3 2 2 3" xfId="13740"/>
    <cellStyle name="Moneda 3 2 5 3 3 3 2 3" xfId="13741"/>
    <cellStyle name="Moneda 3 2 5 3 3 3 2 3 2" xfId="13742"/>
    <cellStyle name="Moneda 3 2 5 3 3 3 2 4" xfId="13743"/>
    <cellStyle name="Moneda 3 2 5 3 3 3 3" xfId="13744"/>
    <cellStyle name="Moneda 3 2 5 3 3 3 3 2" xfId="13745"/>
    <cellStyle name="Moneda 3 2 5 3 3 3 3 2 2" xfId="13746"/>
    <cellStyle name="Moneda 3 2 5 3 3 3 3 3" xfId="13747"/>
    <cellStyle name="Moneda 3 2 5 3 3 3 4" xfId="13748"/>
    <cellStyle name="Moneda 3 2 5 3 3 3 4 2" xfId="13749"/>
    <cellStyle name="Moneda 3 2 5 3 3 3 5" xfId="13750"/>
    <cellStyle name="Moneda 3 2 5 3 3 4" xfId="13751"/>
    <cellStyle name="Moneda 3 2 5 3 3 4 2" xfId="13752"/>
    <cellStyle name="Moneda 3 2 5 3 3 4 2 2" xfId="13753"/>
    <cellStyle name="Moneda 3 2 5 3 3 4 2 2 2" xfId="13754"/>
    <cellStyle name="Moneda 3 2 5 3 3 4 2 3" xfId="13755"/>
    <cellStyle name="Moneda 3 2 5 3 3 4 3" xfId="13756"/>
    <cellStyle name="Moneda 3 2 5 3 3 4 3 2" xfId="13757"/>
    <cellStyle name="Moneda 3 2 5 3 3 4 4" xfId="13758"/>
    <cellStyle name="Moneda 3 2 5 3 3 5" xfId="13759"/>
    <cellStyle name="Moneda 3 2 5 3 3 5 2" xfId="13760"/>
    <cellStyle name="Moneda 3 2 5 3 3 5 2 2" xfId="13761"/>
    <cellStyle name="Moneda 3 2 5 3 3 5 3" xfId="13762"/>
    <cellStyle name="Moneda 3 2 5 3 3 6" xfId="13763"/>
    <cellStyle name="Moneda 3 2 5 3 3 6 2" xfId="13764"/>
    <cellStyle name="Moneda 3 2 5 3 3 7" xfId="13765"/>
    <cellStyle name="Moneda 3 2 5 3 4" xfId="13766"/>
    <cellStyle name="Moneda 3 2 5 3 4 2" xfId="13767"/>
    <cellStyle name="Moneda 3 2 5 3 4 2 2" xfId="13768"/>
    <cellStyle name="Moneda 3 2 5 3 4 2 2 2" xfId="13769"/>
    <cellStyle name="Moneda 3 2 5 3 4 2 2 2 2" xfId="13770"/>
    <cellStyle name="Moneda 3 2 5 3 4 2 2 3" xfId="13771"/>
    <cellStyle name="Moneda 3 2 5 3 4 2 3" xfId="13772"/>
    <cellStyle name="Moneda 3 2 5 3 4 2 3 2" xfId="13773"/>
    <cellStyle name="Moneda 3 2 5 3 4 2 4" xfId="13774"/>
    <cellStyle name="Moneda 3 2 5 3 4 3" xfId="13775"/>
    <cellStyle name="Moneda 3 2 5 3 4 3 2" xfId="13776"/>
    <cellStyle name="Moneda 3 2 5 3 4 3 2 2" xfId="13777"/>
    <cellStyle name="Moneda 3 2 5 3 4 3 3" xfId="13778"/>
    <cellStyle name="Moneda 3 2 5 3 4 4" xfId="13779"/>
    <cellStyle name="Moneda 3 2 5 3 4 4 2" xfId="13780"/>
    <cellStyle name="Moneda 3 2 5 3 4 5" xfId="13781"/>
    <cellStyle name="Moneda 3 2 5 3 5" xfId="13782"/>
    <cellStyle name="Moneda 3 2 5 3 5 2" xfId="13783"/>
    <cellStyle name="Moneda 3 2 5 3 5 2 2" xfId="13784"/>
    <cellStyle name="Moneda 3 2 5 3 5 2 2 2" xfId="13785"/>
    <cellStyle name="Moneda 3 2 5 3 5 2 2 2 2" xfId="13786"/>
    <cellStyle name="Moneda 3 2 5 3 5 2 2 3" xfId="13787"/>
    <cellStyle name="Moneda 3 2 5 3 5 2 3" xfId="13788"/>
    <cellStyle name="Moneda 3 2 5 3 5 2 3 2" xfId="13789"/>
    <cellStyle name="Moneda 3 2 5 3 5 2 4" xfId="13790"/>
    <cellStyle name="Moneda 3 2 5 3 5 3" xfId="13791"/>
    <cellStyle name="Moneda 3 2 5 3 5 3 2" xfId="13792"/>
    <cellStyle name="Moneda 3 2 5 3 5 3 2 2" xfId="13793"/>
    <cellStyle name="Moneda 3 2 5 3 5 3 3" xfId="13794"/>
    <cellStyle name="Moneda 3 2 5 3 5 4" xfId="13795"/>
    <cellStyle name="Moneda 3 2 5 3 5 4 2" xfId="13796"/>
    <cellStyle name="Moneda 3 2 5 3 5 5" xfId="13797"/>
    <cellStyle name="Moneda 3 2 5 3 6" xfId="13798"/>
    <cellStyle name="Moneda 3 2 5 3 6 2" xfId="13799"/>
    <cellStyle name="Moneda 3 2 5 3 6 2 2" xfId="13800"/>
    <cellStyle name="Moneda 3 2 5 3 6 2 2 2" xfId="13801"/>
    <cellStyle name="Moneda 3 2 5 3 6 2 3" xfId="13802"/>
    <cellStyle name="Moneda 3 2 5 3 6 3" xfId="13803"/>
    <cellStyle name="Moneda 3 2 5 3 6 3 2" xfId="13804"/>
    <cellStyle name="Moneda 3 2 5 3 6 4" xfId="13805"/>
    <cellStyle name="Moneda 3 2 5 3 7" xfId="13806"/>
    <cellStyle name="Moneda 3 2 5 3 7 2" xfId="13807"/>
    <cellStyle name="Moneda 3 2 5 3 7 2 2" xfId="13808"/>
    <cellStyle name="Moneda 3 2 5 3 7 3" xfId="13809"/>
    <cellStyle name="Moneda 3 2 5 3 8" xfId="13810"/>
    <cellStyle name="Moneda 3 2 5 3 8 2" xfId="13811"/>
    <cellStyle name="Moneda 3 2 5 3 9" xfId="13812"/>
    <cellStyle name="Moneda 3 2 5 4" xfId="13813"/>
    <cellStyle name="Moneda 3 2 5 4 2" xfId="13814"/>
    <cellStyle name="Moneda 3 2 5 4 2 2" xfId="13815"/>
    <cellStyle name="Moneda 3 2 5 4 2 2 2" xfId="13816"/>
    <cellStyle name="Moneda 3 2 5 4 2 2 2 2" xfId="13817"/>
    <cellStyle name="Moneda 3 2 5 4 2 2 2 2 2" xfId="13818"/>
    <cellStyle name="Moneda 3 2 5 4 2 2 2 2 2 2" xfId="13819"/>
    <cellStyle name="Moneda 3 2 5 4 2 2 2 2 3" xfId="13820"/>
    <cellStyle name="Moneda 3 2 5 4 2 2 2 3" xfId="13821"/>
    <cellStyle name="Moneda 3 2 5 4 2 2 2 3 2" xfId="13822"/>
    <cellStyle name="Moneda 3 2 5 4 2 2 2 4" xfId="13823"/>
    <cellStyle name="Moneda 3 2 5 4 2 2 3" xfId="13824"/>
    <cellStyle name="Moneda 3 2 5 4 2 2 3 2" xfId="13825"/>
    <cellStyle name="Moneda 3 2 5 4 2 2 3 2 2" xfId="13826"/>
    <cellStyle name="Moneda 3 2 5 4 2 2 3 3" xfId="13827"/>
    <cellStyle name="Moneda 3 2 5 4 2 2 4" xfId="13828"/>
    <cellStyle name="Moneda 3 2 5 4 2 2 4 2" xfId="13829"/>
    <cellStyle name="Moneda 3 2 5 4 2 2 5" xfId="13830"/>
    <cellStyle name="Moneda 3 2 5 4 2 3" xfId="13831"/>
    <cellStyle name="Moneda 3 2 5 4 2 3 2" xfId="13832"/>
    <cellStyle name="Moneda 3 2 5 4 2 3 2 2" xfId="13833"/>
    <cellStyle name="Moneda 3 2 5 4 2 3 2 2 2" xfId="13834"/>
    <cellStyle name="Moneda 3 2 5 4 2 3 2 2 2 2" xfId="13835"/>
    <cellStyle name="Moneda 3 2 5 4 2 3 2 2 3" xfId="13836"/>
    <cellStyle name="Moneda 3 2 5 4 2 3 2 3" xfId="13837"/>
    <cellStyle name="Moneda 3 2 5 4 2 3 2 3 2" xfId="13838"/>
    <cellStyle name="Moneda 3 2 5 4 2 3 2 4" xfId="13839"/>
    <cellStyle name="Moneda 3 2 5 4 2 3 3" xfId="13840"/>
    <cellStyle name="Moneda 3 2 5 4 2 3 3 2" xfId="13841"/>
    <cellStyle name="Moneda 3 2 5 4 2 3 3 2 2" xfId="13842"/>
    <cellStyle name="Moneda 3 2 5 4 2 3 3 3" xfId="13843"/>
    <cellStyle name="Moneda 3 2 5 4 2 3 4" xfId="13844"/>
    <cellStyle name="Moneda 3 2 5 4 2 3 4 2" xfId="13845"/>
    <cellStyle name="Moneda 3 2 5 4 2 3 5" xfId="13846"/>
    <cellStyle name="Moneda 3 2 5 4 2 4" xfId="13847"/>
    <cellStyle name="Moneda 3 2 5 4 2 4 2" xfId="13848"/>
    <cellStyle name="Moneda 3 2 5 4 2 4 2 2" xfId="13849"/>
    <cellStyle name="Moneda 3 2 5 4 2 4 2 2 2" xfId="13850"/>
    <cellStyle name="Moneda 3 2 5 4 2 4 2 3" xfId="13851"/>
    <cellStyle name="Moneda 3 2 5 4 2 4 3" xfId="13852"/>
    <cellStyle name="Moneda 3 2 5 4 2 4 3 2" xfId="13853"/>
    <cellStyle name="Moneda 3 2 5 4 2 4 4" xfId="13854"/>
    <cellStyle name="Moneda 3 2 5 4 2 5" xfId="13855"/>
    <cellStyle name="Moneda 3 2 5 4 2 5 2" xfId="13856"/>
    <cellStyle name="Moneda 3 2 5 4 2 5 2 2" xfId="13857"/>
    <cellStyle name="Moneda 3 2 5 4 2 5 3" xfId="13858"/>
    <cellStyle name="Moneda 3 2 5 4 2 6" xfId="13859"/>
    <cellStyle name="Moneda 3 2 5 4 2 6 2" xfId="13860"/>
    <cellStyle name="Moneda 3 2 5 4 2 7" xfId="13861"/>
    <cellStyle name="Moneda 3 2 5 4 3" xfId="13862"/>
    <cellStyle name="Moneda 3 2 5 4 3 2" xfId="13863"/>
    <cellStyle name="Moneda 3 2 5 4 3 2 2" xfId="13864"/>
    <cellStyle name="Moneda 3 2 5 4 3 2 2 2" xfId="13865"/>
    <cellStyle name="Moneda 3 2 5 4 3 2 2 2 2" xfId="13866"/>
    <cellStyle name="Moneda 3 2 5 4 3 2 2 3" xfId="13867"/>
    <cellStyle name="Moneda 3 2 5 4 3 2 3" xfId="13868"/>
    <cellStyle name="Moneda 3 2 5 4 3 2 3 2" xfId="13869"/>
    <cellStyle name="Moneda 3 2 5 4 3 2 4" xfId="13870"/>
    <cellStyle name="Moneda 3 2 5 4 3 3" xfId="13871"/>
    <cellStyle name="Moneda 3 2 5 4 3 3 2" xfId="13872"/>
    <cellStyle name="Moneda 3 2 5 4 3 3 2 2" xfId="13873"/>
    <cellStyle name="Moneda 3 2 5 4 3 3 3" xfId="13874"/>
    <cellStyle name="Moneda 3 2 5 4 3 4" xfId="13875"/>
    <cellStyle name="Moneda 3 2 5 4 3 4 2" xfId="13876"/>
    <cellStyle name="Moneda 3 2 5 4 3 5" xfId="13877"/>
    <cellStyle name="Moneda 3 2 5 4 4" xfId="13878"/>
    <cellStyle name="Moneda 3 2 5 4 4 2" xfId="13879"/>
    <cellStyle name="Moneda 3 2 5 4 4 2 2" xfId="13880"/>
    <cellStyle name="Moneda 3 2 5 4 4 2 2 2" xfId="13881"/>
    <cellStyle name="Moneda 3 2 5 4 4 2 2 2 2" xfId="13882"/>
    <cellStyle name="Moneda 3 2 5 4 4 2 2 3" xfId="13883"/>
    <cellStyle name="Moneda 3 2 5 4 4 2 3" xfId="13884"/>
    <cellStyle name="Moneda 3 2 5 4 4 2 3 2" xfId="13885"/>
    <cellStyle name="Moneda 3 2 5 4 4 2 4" xfId="13886"/>
    <cellStyle name="Moneda 3 2 5 4 4 3" xfId="13887"/>
    <cellStyle name="Moneda 3 2 5 4 4 3 2" xfId="13888"/>
    <cellStyle name="Moneda 3 2 5 4 4 3 2 2" xfId="13889"/>
    <cellStyle name="Moneda 3 2 5 4 4 3 3" xfId="13890"/>
    <cellStyle name="Moneda 3 2 5 4 4 4" xfId="13891"/>
    <cellStyle name="Moneda 3 2 5 4 4 4 2" xfId="13892"/>
    <cellStyle name="Moneda 3 2 5 4 4 5" xfId="13893"/>
    <cellStyle name="Moneda 3 2 5 4 5" xfId="13894"/>
    <cellStyle name="Moneda 3 2 5 4 5 2" xfId="13895"/>
    <cellStyle name="Moneda 3 2 5 4 5 2 2" xfId="13896"/>
    <cellStyle name="Moneda 3 2 5 4 5 2 2 2" xfId="13897"/>
    <cellStyle name="Moneda 3 2 5 4 5 2 3" xfId="13898"/>
    <cellStyle name="Moneda 3 2 5 4 5 3" xfId="13899"/>
    <cellStyle name="Moneda 3 2 5 4 5 3 2" xfId="13900"/>
    <cellStyle name="Moneda 3 2 5 4 5 4" xfId="13901"/>
    <cellStyle name="Moneda 3 2 5 4 6" xfId="13902"/>
    <cellStyle name="Moneda 3 2 5 4 6 2" xfId="13903"/>
    <cellStyle name="Moneda 3 2 5 4 6 2 2" xfId="13904"/>
    <cellStyle name="Moneda 3 2 5 4 6 3" xfId="13905"/>
    <cellStyle name="Moneda 3 2 5 4 7" xfId="13906"/>
    <cellStyle name="Moneda 3 2 5 4 7 2" xfId="13907"/>
    <cellStyle name="Moneda 3 2 5 4 8" xfId="13908"/>
    <cellStyle name="Moneda 3 2 5 5" xfId="13909"/>
    <cellStyle name="Moneda 3 2 5 5 2" xfId="13910"/>
    <cellStyle name="Moneda 3 2 5 5 2 2" xfId="13911"/>
    <cellStyle name="Moneda 3 2 5 5 2 2 2" xfId="13912"/>
    <cellStyle name="Moneda 3 2 5 5 2 2 2 2" xfId="13913"/>
    <cellStyle name="Moneda 3 2 5 5 2 2 2 2 2" xfId="13914"/>
    <cellStyle name="Moneda 3 2 5 5 2 2 2 3" xfId="13915"/>
    <cellStyle name="Moneda 3 2 5 5 2 2 3" xfId="13916"/>
    <cellStyle name="Moneda 3 2 5 5 2 2 3 2" xfId="13917"/>
    <cellStyle name="Moneda 3 2 5 5 2 2 4" xfId="13918"/>
    <cellStyle name="Moneda 3 2 5 5 2 3" xfId="13919"/>
    <cellStyle name="Moneda 3 2 5 5 2 3 2" xfId="13920"/>
    <cellStyle name="Moneda 3 2 5 5 2 3 2 2" xfId="13921"/>
    <cellStyle name="Moneda 3 2 5 5 2 3 3" xfId="13922"/>
    <cellStyle name="Moneda 3 2 5 5 2 4" xfId="13923"/>
    <cellStyle name="Moneda 3 2 5 5 2 4 2" xfId="13924"/>
    <cellStyle name="Moneda 3 2 5 5 2 5" xfId="13925"/>
    <cellStyle name="Moneda 3 2 5 5 3" xfId="13926"/>
    <cellStyle name="Moneda 3 2 5 5 3 2" xfId="13927"/>
    <cellStyle name="Moneda 3 2 5 5 3 2 2" xfId="13928"/>
    <cellStyle name="Moneda 3 2 5 5 3 2 2 2" xfId="13929"/>
    <cellStyle name="Moneda 3 2 5 5 3 2 2 2 2" xfId="13930"/>
    <cellStyle name="Moneda 3 2 5 5 3 2 2 3" xfId="13931"/>
    <cellStyle name="Moneda 3 2 5 5 3 2 3" xfId="13932"/>
    <cellStyle name="Moneda 3 2 5 5 3 2 3 2" xfId="13933"/>
    <cellStyle name="Moneda 3 2 5 5 3 2 4" xfId="13934"/>
    <cellStyle name="Moneda 3 2 5 5 3 3" xfId="13935"/>
    <cellStyle name="Moneda 3 2 5 5 3 3 2" xfId="13936"/>
    <cellStyle name="Moneda 3 2 5 5 3 3 2 2" xfId="13937"/>
    <cellStyle name="Moneda 3 2 5 5 3 3 3" xfId="13938"/>
    <cellStyle name="Moneda 3 2 5 5 3 4" xfId="13939"/>
    <cellStyle name="Moneda 3 2 5 5 3 4 2" xfId="13940"/>
    <cellStyle name="Moneda 3 2 5 5 3 5" xfId="13941"/>
    <cellStyle name="Moneda 3 2 5 5 4" xfId="13942"/>
    <cellStyle name="Moneda 3 2 5 5 4 2" xfId="13943"/>
    <cellStyle name="Moneda 3 2 5 5 4 2 2" xfId="13944"/>
    <cellStyle name="Moneda 3 2 5 5 4 2 2 2" xfId="13945"/>
    <cellStyle name="Moneda 3 2 5 5 4 2 3" xfId="13946"/>
    <cellStyle name="Moneda 3 2 5 5 4 3" xfId="13947"/>
    <cellStyle name="Moneda 3 2 5 5 4 3 2" xfId="13948"/>
    <cellStyle name="Moneda 3 2 5 5 4 4" xfId="13949"/>
    <cellStyle name="Moneda 3 2 5 5 5" xfId="13950"/>
    <cellStyle name="Moneda 3 2 5 5 5 2" xfId="13951"/>
    <cellStyle name="Moneda 3 2 5 5 5 2 2" xfId="13952"/>
    <cellStyle name="Moneda 3 2 5 5 5 3" xfId="13953"/>
    <cellStyle name="Moneda 3 2 5 5 6" xfId="13954"/>
    <cellStyle name="Moneda 3 2 5 5 6 2" xfId="13955"/>
    <cellStyle name="Moneda 3 2 5 5 7" xfId="13956"/>
    <cellStyle name="Moneda 3 2 5 6" xfId="13957"/>
    <cellStyle name="Moneda 3 2 5 6 2" xfId="13958"/>
    <cellStyle name="Moneda 3 2 5 6 2 2" xfId="13959"/>
    <cellStyle name="Moneda 3 2 5 6 2 2 2" xfId="13960"/>
    <cellStyle name="Moneda 3 2 5 6 2 2 2 2" xfId="13961"/>
    <cellStyle name="Moneda 3 2 5 6 2 2 3" xfId="13962"/>
    <cellStyle name="Moneda 3 2 5 6 2 3" xfId="13963"/>
    <cellStyle name="Moneda 3 2 5 6 2 3 2" xfId="13964"/>
    <cellStyle name="Moneda 3 2 5 6 2 4" xfId="13965"/>
    <cellStyle name="Moneda 3 2 5 6 3" xfId="13966"/>
    <cellStyle name="Moneda 3 2 5 6 3 2" xfId="13967"/>
    <cellStyle name="Moneda 3 2 5 6 3 2 2" xfId="13968"/>
    <cellStyle name="Moneda 3 2 5 6 3 3" xfId="13969"/>
    <cellStyle name="Moneda 3 2 5 6 4" xfId="13970"/>
    <cellStyle name="Moneda 3 2 5 6 4 2" xfId="13971"/>
    <cellStyle name="Moneda 3 2 5 6 5" xfId="13972"/>
    <cellStyle name="Moneda 3 2 5 7" xfId="13973"/>
    <cellStyle name="Moneda 3 2 5 7 2" xfId="13974"/>
    <cellStyle name="Moneda 3 2 5 7 2 2" xfId="13975"/>
    <cellStyle name="Moneda 3 2 5 7 2 2 2" xfId="13976"/>
    <cellStyle name="Moneda 3 2 5 7 2 2 2 2" xfId="13977"/>
    <cellStyle name="Moneda 3 2 5 7 2 2 3" xfId="13978"/>
    <cellStyle name="Moneda 3 2 5 7 2 3" xfId="13979"/>
    <cellStyle name="Moneda 3 2 5 7 2 3 2" xfId="13980"/>
    <cellStyle name="Moneda 3 2 5 7 2 4" xfId="13981"/>
    <cellStyle name="Moneda 3 2 5 7 3" xfId="13982"/>
    <cellStyle name="Moneda 3 2 5 7 3 2" xfId="13983"/>
    <cellStyle name="Moneda 3 2 5 7 3 2 2" xfId="13984"/>
    <cellStyle name="Moneda 3 2 5 7 3 3" xfId="13985"/>
    <cellStyle name="Moneda 3 2 5 7 4" xfId="13986"/>
    <cellStyle name="Moneda 3 2 5 7 4 2" xfId="13987"/>
    <cellStyle name="Moneda 3 2 5 7 5" xfId="13988"/>
    <cellStyle name="Moneda 3 2 5 8" xfId="13989"/>
    <cellStyle name="Moneda 3 2 5 8 2" xfId="13990"/>
    <cellStyle name="Moneda 3 2 5 8 2 2" xfId="13991"/>
    <cellStyle name="Moneda 3 2 5 8 2 2 2" xfId="13992"/>
    <cellStyle name="Moneda 3 2 5 8 2 3" xfId="13993"/>
    <cellStyle name="Moneda 3 2 5 8 3" xfId="13994"/>
    <cellStyle name="Moneda 3 2 5 8 3 2" xfId="13995"/>
    <cellStyle name="Moneda 3 2 5 8 4" xfId="13996"/>
    <cellStyle name="Moneda 3 2 5 9" xfId="13997"/>
    <cellStyle name="Moneda 3 2 5 9 2" xfId="13998"/>
    <cellStyle name="Moneda 3 2 5 9 2 2" xfId="13999"/>
    <cellStyle name="Moneda 3 2 5 9 3" xfId="14000"/>
    <cellStyle name="Moneda 3 2 6" xfId="14001"/>
    <cellStyle name="Moneda 3 2 6 2" xfId="14002"/>
    <cellStyle name="Moneda 3 2 6 2 2" xfId="14003"/>
    <cellStyle name="Moneda 3 2 6 2 2 2" xfId="14004"/>
    <cellStyle name="Moneda 3 2 6 2 2 2 2" xfId="14005"/>
    <cellStyle name="Moneda 3 2 6 2 2 2 2 2" xfId="14006"/>
    <cellStyle name="Moneda 3 2 6 2 2 2 2 2 2" xfId="14007"/>
    <cellStyle name="Moneda 3 2 6 2 2 2 2 2 2 2" xfId="14008"/>
    <cellStyle name="Moneda 3 2 6 2 2 2 2 2 3" xfId="14009"/>
    <cellStyle name="Moneda 3 2 6 2 2 2 2 3" xfId="14010"/>
    <cellStyle name="Moneda 3 2 6 2 2 2 2 3 2" xfId="14011"/>
    <cellStyle name="Moneda 3 2 6 2 2 2 2 4" xfId="14012"/>
    <cellStyle name="Moneda 3 2 6 2 2 2 3" xfId="14013"/>
    <cellStyle name="Moneda 3 2 6 2 2 2 3 2" xfId="14014"/>
    <cellStyle name="Moneda 3 2 6 2 2 2 3 2 2" xfId="14015"/>
    <cellStyle name="Moneda 3 2 6 2 2 2 3 3" xfId="14016"/>
    <cellStyle name="Moneda 3 2 6 2 2 2 4" xfId="14017"/>
    <cellStyle name="Moneda 3 2 6 2 2 2 4 2" xfId="14018"/>
    <cellStyle name="Moneda 3 2 6 2 2 2 5" xfId="14019"/>
    <cellStyle name="Moneda 3 2 6 2 2 3" xfId="14020"/>
    <cellStyle name="Moneda 3 2 6 2 2 3 2" xfId="14021"/>
    <cellStyle name="Moneda 3 2 6 2 2 3 2 2" xfId="14022"/>
    <cellStyle name="Moneda 3 2 6 2 2 3 2 2 2" xfId="14023"/>
    <cellStyle name="Moneda 3 2 6 2 2 3 2 2 2 2" xfId="14024"/>
    <cellStyle name="Moneda 3 2 6 2 2 3 2 2 3" xfId="14025"/>
    <cellStyle name="Moneda 3 2 6 2 2 3 2 3" xfId="14026"/>
    <cellStyle name="Moneda 3 2 6 2 2 3 2 3 2" xfId="14027"/>
    <cellStyle name="Moneda 3 2 6 2 2 3 2 4" xfId="14028"/>
    <cellStyle name="Moneda 3 2 6 2 2 3 3" xfId="14029"/>
    <cellStyle name="Moneda 3 2 6 2 2 3 3 2" xfId="14030"/>
    <cellStyle name="Moneda 3 2 6 2 2 3 3 2 2" xfId="14031"/>
    <cellStyle name="Moneda 3 2 6 2 2 3 3 3" xfId="14032"/>
    <cellStyle name="Moneda 3 2 6 2 2 3 4" xfId="14033"/>
    <cellStyle name="Moneda 3 2 6 2 2 3 4 2" xfId="14034"/>
    <cellStyle name="Moneda 3 2 6 2 2 3 5" xfId="14035"/>
    <cellStyle name="Moneda 3 2 6 2 2 4" xfId="14036"/>
    <cellStyle name="Moneda 3 2 6 2 2 4 2" xfId="14037"/>
    <cellStyle name="Moneda 3 2 6 2 2 4 2 2" xfId="14038"/>
    <cellStyle name="Moneda 3 2 6 2 2 4 2 2 2" xfId="14039"/>
    <cellStyle name="Moneda 3 2 6 2 2 4 2 3" xfId="14040"/>
    <cellStyle name="Moneda 3 2 6 2 2 4 3" xfId="14041"/>
    <cellStyle name="Moneda 3 2 6 2 2 4 3 2" xfId="14042"/>
    <cellStyle name="Moneda 3 2 6 2 2 4 4" xfId="14043"/>
    <cellStyle name="Moneda 3 2 6 2 2 5" xfId="14044"/>
    <cellStyle name="Moneda 3 2 6 2 2 5 2" xfId="14045"/>
    <cellStyle name="Moneda 3 2 6 2 2 5 2 2" xfId="14046"/>
    <cellStyle name="Moneda 3 2 6 2 2 5 3" xfId="14047"/>
    <cellStyle name="Moneda 3 2 6 2 2 6" xfId="14048"/>
    <cellStyle name="Moneda 3 2 6 2 2 6 2" xfId="14049"/>
    <cellStyle name="Moneda 3 2 6 2 2 7" xfId="14050"/>
    <cellStyle name="Moneda 3 2 6 2 3" xfId="14051"/>
    <cellStyle name="Moneda 3 2 6 2 3 2" xfId="14052"/>
    <cellStyle name="Moneda 3 2 6 2 3 2 2" xfId="14053"/>
    <cellStyle name="Moneda 3 2 6 2 3 2 2 2" xfId="14054"/>
    <cellStyle name="Moneda 3 2 6 2 3 2 2 2 2" xfId="14055"/>
    <cellStyle name="Moneda 3 2 6 2 3 2 2 3" xfId="14056"/>
    <cellStyle name="Moneda 3 2 6 2 3 2 3" xfId="14057"/>
    <cellStyle name="Moneda 3 2 6 2 3 2 3 2" xfId="14058"/>
    <cellStyle name="Moneda 3 2 6 2 3 2 4" xfId="14059"/>
    <cellStyle name="Moneda 3 2 6 2 3 3" xfId="14060"/>
    <cellStyle name="Moneda 3 2 6 2 3 3 2" xfId="14061"/>
    <cellStyle name="Moneda 3 2 6 2 3 3 2 2" xfId="14062"/>
    <cellStyle name="Moneda 3 2 6 2 3 3 3" xfId="14063"/>
    <cellStyle name="Moneda 3 2 6 2 3 4" xfId="14064"/>
    <cellStyle name="Moneda 3 2 6 2 3 4 2" xfId="14065"/>
    <cellStyle name="Moneda 3 2 6 2 3 5" xfId="14066"/>
    <cellStyle name="Moneda 3 2 6 2 4" xfId="14067"/>
    <cellStyle name="Moneda 3 2 6 2 4 2" xfId="14068"/>
    <cellStyle name="Moneda 3 2 6 2 4 2 2" xfId="14069"/>
    <cellStyle name="Moneda 3 2 6 2 4 2 2 2" xfId="14070"/>
    <cellStyle name="Moneda 3 2 6 2 4 2 2 2 2" xfId="14071"/>
    <cellStyle name="Moneda 3 2 6 2 4 2 2 3" xfId="14072"/>
    <cellStyle name="Moneda 3 2 6 2 4 2 3" xfId="14073"/>
    <cellStyle name="Moneda 3 2 6 2 4 2 3 2" xfId="14074"/>
    <cellStyle name="Moneda 3 2 6 2 4 2 4" xfId="14075"/>
    <cellStyle name="Moneda 3 2 6 2 4 3" xfId="14076"/>
    <cellStyle name="Moneda 3 2 6 2 4 3 2" xfId="14077"/>
    <cellStyle name="Moneda 3 2 6 2 4 3 2 2" xfId="14078"/>
    <cellStyle name="Moneda 3 2 6 2 4 3 3" xfId="14079"/>
    <cellStyle name="Moneda 3 2 6 2 4 4" xfId="14080"/>
    <cellStyle name="Moneda 3 2 6 2 4 4 2" xfId="14081"/>
    <cellStyle name="Moneda 3 2 6 2 4 5" xfId="14082"/>
    <cellStyle name="Moneda 3 2 6 2 5" xfId="14083"/>
    <cellStyle name="Moneda 3 2 6 2 5 2" xfId="14084"/>
    <cellStyle name="Moneda 3 2 6 2 5 2 2" xfId="14085"/>
    <cellStyle name="Moneda 3 2 6 2 5 2 2 2" xfId="14086"/>
    <cellStyle name="Moneda 3 2 6 2 5 2 3" xfId="14087"/>
    <cellStyle name="Moneda 3 2 6 2 5 3" xfId="14088"/>
    <cellStyle name="Moneda 3 2 6 2 5 3 2" xfId="14089"/>
    <cellStyle name="Moneda 3 2 6 2 5 4" xfId="14090"/>
    <cellStyle name="Moneda 3 2 6 2 6" xfId="14091"/>
    <cellStyle name="Moneda 3 2 6 2 6 2" xfId="14092"/>
    <cellStyle name="Moneda 3 2 6 2 6 2 2" xfId="14093"/>
    <cellStyle name="Moneda 3 2 6 2 6 3" xfId="14094"/>
    <cellStyle name="Moneda 3 2 6 2 7" xfId="14095"/>
    <cellStyle name="Moneda 3 2 6 2 7 2" xfId="14096"/>
    <cellStyle name="Moneda 3 2 6 2 8" xfId="14097"/>
    <cellStyle name="Moneda 3 2 6 3" xfId="14098"/>
    <cellStyle name="Moneda 3 2 6 3 2" xfId="14099"/>
    <cellStyle name="Moneda 3 2 6 3 2 2" xfId="14100"/>
    <cellStyle name="Moneda 3 2 6 3 2 2 2" xfId="14101"/>
    <cellStyle name="Moneda 3 2 6 3 2 2 2 2" xfId="14102"/>
    <cellStyle name="Moneda 3 2 6 3 2 2 2 2 2" xfId="14103"/>
    <cellStyle name="Moneda 3 2 6 3 2 2 2 3" xfId="14104"/>
    <cellStyle name="Moneda 3 2 6 3 2 2 3" xfId="14105"/>
    <cellStyle name="Moneda 3 2 6 3 2 2 3 2" xfId="14106"/>
    <cellStyle name="Moneda 3 2 6 3 2 2 4" xfId="14107"/>
    <cellStyle name="Moneda 3 2 6 3 2 3" xfId="14108"/>
    <cellStyle name="Moneda 3 2 6 3 2 3 2" xfId="14109"/>
    <cellStyle name="Moneda 3 2 6 3 2 3 2 2" xfId="14110"/>
    <cellStyle name="Moneda 3 2 6 3 2 3 3" xfId="14111"/>
    <cellStyle name="Moneda 3 2 6 3 2 4" xfId="14112"/>
    <cellStyle name="Moneda 3 2 6 3 2 4 2" xfId="14113"/>
    <cellStyle name="Moneda 3 2 6 3 2 5" xfId="14114"/>
    <cellStyle name="Moneda 3 2 6 3 3" xfId="14115"/>
    <cellStyle name="Moneda 3 2 6 3 3 2" xfId="14116"/>
    <cellStyle name="Moneda 3 2 6 3 3 2 2" xfId="14117"/>
    <cellStyle name="Moneda 3 2 6 3 3 2 2 2" xfId="14118"/>
    <cellStyle name="Moneda 3 2 6 3 3 2 2 2 2" xfId="14119"/>
    <cellStyle name="Moneda 3 2 6 3 3 2 2 3" xfId="14120"/>
    <cellStyle name="Moneda 3 2 6 3 3 2 3" xfId="14121"/>
    <cellStyle name="Moneda 3 2 6 3 3 2 3 2" xfId="14122"/>
    <cellStyle name="Moneda 3 2 6 3 3 2 4" xfId="14123"/>
    <cellStyle name="Moneda 3 2 6 3 3 3" xfId="14124"/>
    <cellStyle name="Moneda 3 2 6 3 3 3 2" xfId="14125"/>
    <cellStyle name="Moneda 3 2 6 3 3 3 2 2" xfId="14126"/>
    <cellStyle name="Moneda 3 2 6 3 3 3 3" xfId="14127"/>
    <cellStyle name="Moneda 3 2 6 3 3 4" xfId="14128"/>
    <cellStyle name="Moneda 3 2 6 3 3 4 2" xfId="14129"/>
    <cellStyle name="Moneda 3 2 6 3 3 5" xfId="14130"/>
    <cellStyle name="Moneda 3 2 6 3 4" xfId="14131"/>
    <cellStyle name="Moneda 3 2 6 3 4 2" xfId="14132"/>
    <cellStyle name="Moneda 3 2 6 3 4 2 2" xfId="14133"/>
    <cellStyle name="Moneda 3 2 6 3 4 2 2 2" xfId="14134"/>
    <cellStyle name="Moneda 3 2 6 3 4 2 3" xfId="14135"/>
    <cellStyle name="Moneda 3 2 6 3 4 3" xfId="14136"/>
    <cellStyle name="Moneda 3 2 6 3 4 3 2" xfId="14137"/>
    <cellStyle name="Moneda 3 2 6 3 4 4" xfId="14138"/>
    <cellStyle name="Moneda 3 2 6 3 5" xfId="14139"/>
    <cellStyle name="Moneda 3 2 6 3 5 2" xfId="14140"/>
    <cellStyle name="Moneda 3 2 6 3 5 2 2" xfId="14141"/>
    <cellStyle name="Moneda 3 2 6 3 5 3" xfId="14142"/>
    <cellStyle name="Moneda 3 2 6 3 6" xfId="14143"/>
    <cellStyle name="Moneda 3 2 6 3 6 2" xfId="14144"/>
    <cellStyle name="Moneda 3 2 6 3 7" xfId="14145"/>
    <cellStyle name="Moneda 3 2 6 4" xfId="14146"/>
    <cellStyle name="Moneda 3 2 6 4 2" xfId="14147"/>
    <cellStyle name="Moneda 3 2 6 4 2 2" xfId="14148"/>
    <cellStyle name="Moneda 3 2 6 4 2 2 2" xfId="14149"/>
    <cellStyle name="Moneda 3 2 6 4 2 2 2 2" xfId="14150"/>
    <cellStyle name="Moneda 3 2 6 4 2 2 3" xfId="14151"/>
    <cellStyle name="Moneda 3 2 6 4 2 3" xfId="14152"/>
    <cellStyle name="Moneda 3 2 6 4 2 3 2" xfId="14153"/>
    <cellStyle name="Moneda 3 2 6 4 2 4" xfId="14154"/>
    <cellStyle name="Moneda 3 2 6 4 3" xfId="14155"/>
    <cellStyle name="Moneda 3 2 6 4 3 2" xfId="14156"/>
    <cellStyle name="Moneda 3 2 6 4 3 2 2" xfId="14157"/>
    <cellStyle name="Moneda 3 2 6 4 3 3" xfId="14158"/>
    <cellStyle name="Moneda 3 2 6 4 4" xfId="14159"/>
    <cellStyle name="Moneda 3 2 6 4 4 2" xfId="14160"/>
    <cellStyle name="Moneda 3 2 6 4 5" xfId="14161"/>
    <cellStyle name="Moneda 3 2 6 5" xfId="14162"/>
    <cellStyle name="Moneda 3 2 6 5 2" xfId="14163"/>
    <cellStyle name="Moneda 3 2 6 5 2 2" xfId="14164"/>
    <cellStyle name="Moneda 3 2 6 5 2 2 2" xfId="14165"/>
    <cellStyle name="Moneda 3 2 6 5 2 2 2 2" xfId="14166"/>
    <cellStyle name="Moneda 3 2 6 5 2 2 3" xfId="14167"/>
    <cellStyle name="Moneda 3 2 6 5 2 3" xfId="14168"/>
    <cellStyle name="Moneda 3 2 6 5 2 3 2" xfId="14169"/>
    <cellStyle name="Moneda 3 2 6 5 2 4" xfId="14170"/>
    <cellStyle name="Moneda 3 2 6 5 3" xfId="14171"/>
    <cellStyle name="Moneda 3 2 6 5 3 2" xfId="14172"/>
    <cellStyle name="Moneda 3 2 6 5 3 2 2" xfId="14173"/>
    <cellStyle name="Moneda 3 2 6 5 3 3" xfId="14174"/>
    <cellStyle name="Moneda 3 2 6 5 4" xfId="14175"/>
    <cellStyle name="Moneda 3 2 6 5 4 2" xfId="14176"/>
    <cellStyle name="Moneda 3 2 6 5 5" xfId="14177"/>
    <cellStyle name="Moneda 3 2 6 6" xfId="14178"/>
    <cellStyle name="Moneda 3 2 6 6 2" xfId="14179"/>
    <cellStyle name="Moneda 3 2 6 6 2 2" xfId="14180"/>
    <cellStyle name="Moneda 3 2 6 6 2 2 2" xfId="14181"/>
    <cellStyle name="Moneda 3 2 6 6 2 3" xfId="14182"/>
    <cellStyle name="Moneda 3 2 6 6 3" xfId="14183"/>
    <cellStyle name="Moneda 3 2 6 6 3 2" xfId="14184"/>
    <cellStyle name="Moneda 3 2 6 6 4" xfId="14185"/>
    <cellStyle name="Moneda 3 2 6 7" xfId="14186"/>
    <cellStyle name="Moneda 3 2 6 7 2" xfId="14187"/>
    <cellStyle name="Moneda 3 2 6 7 2 2" xfId="14188"/>
    <cellStyle name="Moneda 3 2 6 7 3" xfId="14189"/>
    <cellStyle name="Moneda 3 2 6 8" xfId="14190"/>
    <cellStyle name="Moneda 3 2 6 8 2" xfId="14191"/>
    <cellStyle name="Moneda 3 2 6 9" xfId="14192"/>
    <cellStyle name="Moneda 3 2 7" xfId="14193"/>
    <cellStyle name="Moneda 3 2 7 2" xfId="14194"/>
    <cellStyle name="Moneda 3 2 7 2 2" xfId="14195"/>
    <cellStyle name="Moneda 3 2 7 2 2 2" xfId="14196"/>
    <cellStyle name="Moneda 3 2 7 2 2 2 2" xfId="14197"/>
    <cellStyle name="Moneda 3 2 7 2 2 2 2 2" xfId="14198"/>
    <cellStyle name="Moneda 3 2 7 2 2 2 2 2 2" xfId="14199"/>
    <cellStyle name="Moneda 3 2 7 2 2 2 2 2 2 2" xfId="14200"/>
    <cellStyle name="Moneda 3 2 7 2 2 2 2 2 3" xfId="14201"/>
    <cellStyle name="Moneda 3 2 7 2 2 2 2 3" xfId="14202"/>
    <cellStyle name="Moneda 3 2 7 2 2 2 2 3 2" xfId="14203"/>
    <cellStyle name="Moneda 3 2 7 2 2 2 2 4" xfId="14204"/>
    <cellStyle name="Moneda 3 2 7 2 2 2 3" xfId="14205"/>
    <cellStyle name="Moneda 3 2 7 2 2 2 3 2" xfId="14206"/>
    <cellStyle name="Moneda 3 2 7 2 2 2 3 2 2" xfId="14207"/>
    <cellStyle name="Moneda 3 2 7 2 2 2 3 3" xfId="14208"/>
    <cellStyle name="Moneda 3 2 7 2 2 2 4" xfId="14209"/>
    <cellStyle name="Moneda 3 2 7 2 2 2 4 2" xfId="14210"/>
    <cellStyle name="Moneda 3 2 7 2 2 2 5" xfId="14211"/>
    <cellStyle name="Moneda 3 2 7 2 2 3" xfId="14212"/>
    <cellStyle name="Moneda 3 2 7 2 2 3 2" xfId="14213"/>
    <cellStyle name="Moneda 3 2 7 2 2 3 2 2" xfId="14214"/>
    <cellStyle name="Moneda 3 2 7 2 2 3 2 2 2" xfId="14215"/>
    <cellStyle name="Moneda 3 2 7 2 2 3 2 2 2 2" xfId="14216"/>
    <cellStyle name="Moneda 3 2 7 2 2 3 2 2 3" xfId="14217"/>
    <cellStyle name="Moneda 3 2 7 2 2 3 2 3" xfId="14218"/>
    <cellStyle name="Moneda 3 2 7 2 2 3 2 3 2" xfId="14219"/>
    <cellStyle name="Moneda 3 2 7 2 2 3 2 4" xfId="14220"/>
    <cellStyle name="Moneda 3 2 7 2 2 3 3" xfId="14221"/>
    <cellStyle name="Moneda 3 2 7 2 2 3 3 2" xfId="14222"/>
    <cellStyle name="Moneda 3 2 7 2 2 3 3 2 2" xfId="14223"/>
    <cellStyle name="Moneda 3 2 7 2 2 3 3 3" xfId="14224"/>
    <cellStyle name="Moneda 3 2 7 2 2 3 4" xfId="14225"/>
    <cellStyle name="Moneda 3 2 7 2 2 3 4 2" xfId="14226"/>
    <cellStyle name="Moneda 3 2 7 2 2 3 5" xfId="14227"/>
    <cellStyle name="Moneda 3 2 7 2 2 4" xfId="14228"/>
    <cellStyle name="Moneda 3 2 7 2 2 4 2" xfId="14229"/>
    <cellStyle name="Moneda 3 2 7 2 2 4 2 2" xfId="14230"/>
    <cellStyle name="Moneda 3 2 7 2 2 4 2 2 2" xfId="14231"/>
    <cellStyle name="Moneda 3 2 7 2 2 4 2 3" xfId="14232"/>
    <cellStyle name="Moneda 3 2 7 2 2 4 3" xfId="14233"/>
    <cellStyle name="Moneda 3 2 7 2 2 4 3 2" xfId="14234"/>
    <cellStyle name="Moneda 3 2 7 2 2 4 4" xfId="14235"/>
    <cellStyle name="Moneda 3 2 7 2 2 5" xfId="14236"/>
    <cellStyle name="Moneda 3 2 7 2 2 5 2" xfId="14237"/>
    <cellStyle name="Moneda 3 2 7 2 2 5 2 2" xfId="14238"/>
    <cellStyle name="Moneda 3 2 7 2 2 5 3" xfId="14239"/>
    <cellStyle name="Moneda 3 2 7 2 2 6" xfId="14240"/>
    <cellStyle name="Moneda 3 2 7 2 2 6 2" xfId="14241"/>
    <cellStyle name="Moneda 3 2 7 2 2 7" xfId="14242"/>
    <cellStyle name="Moneda 3 2 7 2 3" xfId="14243"/>
    <cellStyle name="Moneda 3 2 7 2 3 2" xfId="14244"/>
    <cellStyle name="Moneda 3 2 7 2 3 2 2" xfId="14245"/>
    <cellStyle name="Moneda 3 2 7 2 3 2 2 2" xfId="14246"/>
    <cellStyle name="Moneda 3 2 7 2 3 2 2 2 2" xfId="14247"/>
    <cellStyle name="Moneda 3 2 7 2 3 2 2 3" xfId="14248"/>
    <cellStyle name="Moneda 3 2 7 2 3 2 3" xfId="14249"/>
    <cellStyle name="Moneda 3 2 7 2 3 2 3 2" xfId="14250"/>
    <cellStyle name="Moneda 3 2 7 2 3 2 4" xfId="14251"/>
    <cellStyle name="Moneda 3 2 7 2 3 3" xfId="14252"/>
    <cellStyle name="Moneda 3 2 7 2 3 3 2" xfId="14253"/>
    <cellStyle name="Moneda 3 2 7 2 3 3 2 2" xfId="14254"/>
    <cellStyle name="Moneda 3 2 7 2 3 3 3" xfId="14255"/>
    <cellStyle name="Moneda 3 2 7 2 3 4" xfId="14256"/>
    <cellStyle name="Moneda 3 2 7 2 3 4 2" xfId="14257"/>
    <cellStyle name="Moneda 3 2 7 2 3 5" xfId="14258"/>
    <cellStyle name="Moneda 3 2 7 2 4" xfId="14259"/>
    <cellStyle name="Moneda 3 2 7 2 4 2" xfId="14260"/>
    <cellStyle name="Moneda 3 2 7 2 4 2 2" xfId="14261"/>
    <cellStyle name="Moneda 3 2 7 2 4 2 2 2" xfId="14262"/>
    <cellStyle name="Moneda 3 2 7 2 4 2 2 2 2" xfId="14263"/>
    <cellStyle name="Moneda 3 2 7 2 4 2 2 3" xfId="14264"/>
    <cellStyle name="Moneda 3 2 7 2 4 2 3" xfId="14265"/>
    <cellStyle name="Moneda 3 2 7 2 4 2 3 2" xfId="14266"/>
    <cellStyle name="Moneda 3 2 7 2 4 2 4" xfId="14267"/>
    <cellStyle name="Moneda 3 2 7 2 4 3" xfId="14268"/>
    <cellStyle name="Moneda 3 2 7 2 4 3 2" xfId="14269"/>
    <cellStyle name="Moneda 3 2 7 2 4 3 2 2" xfId="14270"/>
    <cellStyle name="Moneda 3 2 7 2 4 3 3" xfId="14271"/>
    <cellStyle name="Moneda 3 2 7 2 4 4" xfId="14272"/>
    <cellStyle name="Moneda 3 2 7 2 4 4 2" xfId="14273"/>
    <cellStyle name="Moneda 3 2 7 2 4 5" xfId="14274"/>
    <cellStyle name="Moneda 3 2 7 2 5" xfId="14275"/>
    <cellStyle name="Moneda 3 2 7 2 5 2" xfId="14276"/>
    <cellStyle name="Moneda 3 2 7 2 5 2 2" xfId="14277"/>
    <cellStyle name="Moneda 3 2 7 2 5 2 2 2" xfId="14278"/>
    <cellStyle name="Moneda 3 2 7 2 5 2 3" xfId="14279"/>
    <cellStyle name="Moneda 3 2 7 2 5 3" xfId="14280"/>
    <cellStyle name="Moneda 3 2 7 2 5 3 2" xfId="14281"/>
    <cellStyle name="Moneda 3 2 7 2 5 4" xfId="14282"/>
    <cellStyle name="Moneda 3 2 7 2 6" xfId="14283"/>
    <cellStyle name="Moneda 3 2 7 2 6 2" xfId="14284"/>
    <cellStyle name="Moneda 3 2 7 2 6 2 2" xfId="14285"/>
    <cellStyle name="Moneda 3 2 7 2 6 3" xfId="14286"/>
    <cellStyle name="Moneda 3 2 7 2 7" xfId="14287"/>
    <cellStyle name="Moneda 3 2 7 2 7 2" xfId="14288"/>
    <cellStyle name="Moneda 3 2 7 2 8" xfId="14289"/>
    <cellStyle name="Moneda 3 2 7 3" xfId="14290"/>
    <cellStyle name="Moneda 3 2 7 3 2" xfId="14291"/>
    <cellStyle name="Moneda 3 2 7 3 2 2" xfId="14292"/>
    <cellStyle name="Moneda 3 2 7 3 2 2 2" xfId="14293"/>
    <cellStyle name="Moneda 3 2 7 3 2 2 2 2" xfId="14294"/>
    <cellStyle name="Moneda 3 2 7 3 2 2 2 2 2" xfId="14295"/>
    <cellStyle name="Moneda 3 2 7 3 2 2 2 3" xfId="14296"/>
    <cellStyle name="Moneda 3 2 7 3 2 2 3" xfId="14297"/>
    <cellStyle name="Moneda 3 2 7 3 2 2 3 2" xfId="14298"/>
    <cellStyle name="Moneda 3 2 7 3 2 2 4" xfId="14299"/>
    <cellStyle name="Moneda 3 2 7 3 2 3" xfId="14300"/>
    <cellStyle name="Moneda 3 2 7 3 2 3 2" xfId="14301"/>
    <cellStyle name="Moneda 3 2 7 3 2 3 2 2" xfId="14302"/>
    <cellStyle name="Moneda 3 2 7 3 2 3 3" xfId="14303"/>
    <cellStyle name="Moneda 3 2 7 3 2 4" xfId="14304"/>
    <cellStyle name="Moneda 3 2 7 3 2 4 2" xfId="14305"/>
    <cellStyle name="Moneda 3 2 7 3 2 5" xfId="14306"/>
    <cellStyle name="Moneda 3 2 7 3 3" xfId="14307"/>
    <cellStyle name="Moneda 3 2 7 3 3 2" xfId="14308"/>
    <cellStyle name="Moneda 3 2 7 3 3 2 2" xfId="14309"/>
    <cellStyle name="Moneda 3 2 7 3 3 2 2 2" xfId="14310"/>
    <cellStyle name="Moneda 3 2 7 3 3 2 2 2 2" xfId="14311"/>
    <cellStyle name="Moneda 3 2 7 3 3 2 2 3" xfId="14312"/>
    <cellStyle name="Moneda 3 2 7 3 3 2 3" xfId="14313"/>
    <cellStyle name="Moneda 3 2 7 3 3 2 3 2" xfId="14314"/>
    <cellStyle name="Moneda 3 2 7 3 3 2 4" xfId="14315"/>
    <cellStyle name="Moneda 3 2 7 3 3 3" xfId="14316"/>
    <cellStyle name="Moneda 3 2 7 3 3 3 2" xfId="14317"/>
    <cellStyle name="Moneda 3 2 7 3 3 3 2 2" xfId="14318"/>
    <cellStyle name="Moneda 3 2 7 3 3 3 3" xfId="14319"/>
    <cellStyle name="Moneda 3 2 7 3 3 4" xfId="14320"/>
    <cellStyle name="Moneda 3 2 7 3 3 4 2" xfId="14321"/>
    <cellStyle name="Moneda 3 2 7 3 3 5" xfId="14322"/>
    <cellStyle name="Moneda 3 2 7 3 4" xfId="14323"/>
    <cellStyle name="Moneda 3 2 7 3 4 2" xfId="14324"/>
    <cellStyle name="Moneda 3 2 7 3 4 2 2" xfId="14325"/>
    <cellStyle name="Moneda 3 2 7 3 4 2 2 2" xfId="14326"/>
    <cellStyle name="Moneda 3 2 7 3 4 2 3" xfId="14327"/>
    <cellStyle name="Moneda 3 2 7 3 4 3" xfId="14328"/>
    <cellStyle name="Moneda 3 2 7 3 4 3 2" xfId="14329"/>
    <cellStyle name="Moneda 3 2 7 3 4 4" xfId="14330"/>
    <cellStyle name="Moneda 3 2 7 3 5" xfId="14331"/>
    <cellStyle name="Moneda 3 2 7 3 5 2" xfId="14332"/>
    <cellStyle name="Moneda 3 2 7 3 5 2 2" xfId="14333"/>
    <cellStyle name="Moneda 3 2 7 3 5 3" xfId="14334"/>
    <cellStyle name="Moneda 3 2 7 3 6" xfId="14335"/>
    <cellStyle name="Moneda 3 2 7 3 6 2" xfId="14336"/>
    <cellStyle name="Moneda 3 2 7 3 7" xfId="14337"/>
    <cellStyle name="Moneda 3 2 7 4" xfId="14338"/>
    <cellStyle name="Moneda 3 2 7 4 2" xfId="14339"/>
    <cellStyle name="Moneda 3 2 7 4 2 2" xfId="14340"/>
    <cellStyle name="Moneda 3 2 7 4 2 2 2" xfId="14341"/>
    <cellStyle name="Moneda 3 2 7 4 2 2 2 2" xfId="14342"/>
    <cellStyle name="Moneda 3 2 7 4 2 2 3" xfId="14343"/>
    <cellStyle name="Moneda 3 2 7 4 2 3" xfId="14344"/>
    <cellStyle name="Moneda 3 2 7 4 2 3 2" xfId="14345"/>
    <cellStyle name="Moneda 3 2 7 4 2 4" xfId="14346"/>
    <cellStyle name="Moneda 3 2 7 4 3" xfId="14347"/>
    <cellStyle name="Moneda 3 2 7 4 3 2" xfId="14348"/>
    <cellStyle name="Moneda 3 2 7 4 3 2 2" xfId="14349"/>
    <cellStyle name="Moneda 3 2 7 4 3 3" xfId="14350"/>
    <cellStyle name="Moneda 3 2 7 4 4" xfId="14351"/>
    <cellStyle name="Moneda 3 2 7 4 4 2" xfId="14352"/>
    <cellStyle name="Moneda 3 2 7 4 5" xfId="14353"/>
    <cellStyle name="Moneda 3 2 7 5" xfId="14354"/>
    <cellStyle name="Moneda 3 2 7 5 2" xfId="14355"/>
    <cellStyle name="Moneda 3 2 7 5 2 2" xfId="14356"/>
    <cellStyle name="Moneda 3 2 7 5 2 2 2" xfId="14357"/>
    <cellStyle name="Moneda 3 2 7 5 2 2 2 2" xfId="14358"/>
    <cellStyle name="Moneda 3 2 7 5 2 2 3" xfId="14359"/>
    <cellStyle name="Moneda 3 2 7 5 2 3" xfId="14360"/>
    <cellStyle name="Moneda 3 2 7 5 2 3 2" xfId="14361"/>
    <cellStyle name="Moneda 3 2 7 5 2 4" xfId="14362"/>
    <cellStyle name="Moneda 3 2 7 5 3" xfId="14363"/>
    <cellStyle name="Moneda 3 2 7 5 3 2" xfId="14364"/>
    <cellStyle name="Moneda 3 2 7 5 3 2 2" xfId="14365"/>
    <cellStyle name="Moneda 3 2 7 5 3 3" xfId="14366"/>
    <cellStyle name="Moneda 3 2 7 5 4" xfId="14367"/>
    <cellStyle name="Moneda 3 2 7 5 4 2" xfId="14368"/>
    <cellStyle name="Moneda 3 2 7 5 5" xfId="14369"/>
    <cellStyle name="Moneda 3 2 7 6" xfId="14370"/>
    <cellStyle name="Moneda 3 2 7 6 2" xfId="14371"/>
    <cellStyle name="Moneda 3 2 7 6 2 2" xfId="14372"/>
    <cellStyle name="Moneda 3 2 7 6 2 2 2" xfId="14373"/>
    <cellStyle name="Moneda 3 2 7 6 2 3" xfId="14374"/>
    <cellStyle name="Moneda 3 2 7 6 3" xfId="14375"/>
    <cellStyle name="Moneda 3 2 7 6 3 2" xfId="14376"/>
    <cellStyle name="Moneda 3 2 7 6 4" xfId="14377"/>
    <cellStyle name="Moneda 3 2 7 7" xfId="14378"/>
    <cellStyle name="Moneda 3 2 7 7 2" xfId="14379"/>
    <cellStyle name="Moneda 3 2 7 7 2 2" xfId="14380"/>
    <cellStyle name="Moneda 3 2 7 7 3" xfId="14381"/>
    <cellStyle name="Moneda 3 2 7 8" xfId="14382"/>
    <cellStyle name="Moneda 3 2 7 8 2" xfId="14383"/>
    <cellStyle name="Moneda 3 2 7 9" xfId="14384"/>
    <cellStyle name="Moneda 3 2 8" xfId="14385"/>
    <cellStyle name="Moneda 3 2 8 2" xfId="14386"/>
    <cellStyle name="Moneda 3 2 8 2 2" xfId="14387"/>
    <cellStyle name="Moneda 3 2 8 2 2 2" xfId="14388"/>
    <cellStyle name="Moneda 3 2 8 2 2 2 2" xfId="14389"/>
    <cellStyle name="Moneda 3 2 8 2 2 2 2 2" xfId="14390"/>
    <cellStyle name="Moneda 3 2 8 2 2 2 2 2 2" xfId="14391"/>
    <cellStyle name="Moneda 3 2 8 2 2 2 2 3" xfId="14392"/>
    <cellStyle name="Moneda 3 2 8 2 2 2 3" xfId="14393"/>
    <cellStyle name="Moneda 3 2 8 2 2 2 3 2" xfId="14394"/>
    <cellStyle name="Moneda 3 2 8 2 2 2 4" xfId="14395"/>
    <cellStyle name="Moneda 3 2 8 2 2 3" xfId="14396"/>
    <cellStyle name="Moneda 3 2 8 2 2 3 2" xfId="14397"/>
    <cellStyle name="Moneda 3 2 8 2 2 3 2 2" xfId="14398"/>
    <cellStyle name="Moneda 3 2 8 2 2 3 3" xfId="14399"/>
    <cellStyle name="Moneda 3 2 8 2 2 4" xfId="14400"/>
    <cellStyle name="Moneda 3 2 8 2 2 4 2" xfId="14401"/>
    <cellStyle name="Moneda 3 2 8 2 2 5" xfId="14402"/>
    <cellStyle name="Moneda 3 2 8 2 3" xfId="14403"/>
    <cellStyle name="Moneda 3 2 8 2 3 2" xfId="14404"/>
    <cellStyle name="Moneda 3 2 8 2 3 2 2" xfId="14405"/>
    <cellStyle name="Moneda 3 2 8 2 3 2 2 2" xfId="14406"/>
    <cellStyle name="Moneda 3 2 8 2 3 2 2 2 2" xfId="14407"/>
    <cellStyle name="Moneda 3 2 8 2 3 2 2 3" xfId="14408"/>
    <cellStyle name="Moneda 3 2 8 2 3 2 3" xfId="14409"/>
    <cellStyle name="Moneda 3 2 8 2 3 2 3 2" xfId="14410"/>
    <cellStyle name="Moneda 3 2 8 2 3 2 4" xfId="14411"/>
    <cellStyle name="Moneda 3 2 8 2 3 3" xfId="14412"/>
    <cellStyle name="Moneda 3 2 8 2 3 3 2" xfId="14413"/>
    <cellStyle name="Moneda 3 2 8 2 3 3 2 2" xfId="14414"/>
    <cellStyle name="Moneda 3 2 8 2 3 3 3" xfId="14415"/>
    <cellStyle name="Moneda 3 2 8 2 3 4" xfId="14416"/>
    <cellStyle name="Moneda 3 2 8 2 3 4 2" xfId="14417"/>
    <cellStyle name="Moneda 3 2 8 2 3 5" xfId="14418"/>
    <cellStyle name="Moneda 3 2 8 2 4" xfId="14419"/>
    <cellStyle name="Moneda 3 2 8 2 4 2" xfId="14420"/>
    <cellStyle name="Moneda 3 2 8 2 4 2 2" xfId="14421"/>
    <cellStyle name="Moneda 3 2 8 2 4 2 2 2" xfId="14422"/>
    <cellStyle name="Moneda 3 2 8 2 4 2 3" xfId="14423"/>
    <cellStyle name="Moneda 3 2 8 2 4 3" xfId="14424"/>
    <cellStyle name="Moneda 3 2 8 2 4 3 2" xfId="14425"/>
    <cellStyle name="Moneda 3 2 8 2 4 4" xfId="14426"/>
    <cellStyle name="Moneda 3 2 8 2 5" xfId="14427"/>
    <cellStyle name="Moneda 3 2 8 2 5 2" xfId="14428"/>
    <cellStyle name="Moneda 3 2 8 2 5 2 2" xfId="14429"/>
    <cellStyle name="Moneda 3 2 8 2 5 3" xfId="14430"/>
    <cellStyle name="Moneda 3 2 8 2 6" xfId="14431"/>
    <cellStyle name="Moneda 3 2 8 2 6 2" xfId="14432"/>
    <cellStyle name="Moneda 3 2 8 2 7" xfId="14433"/>
    <cellStyle name="Moneda 3 2 8 3" xfId="14434"/>
    <cellStyle name="Moneda 3 2 8 3 2" xfId="14435"/>
    <cellStyle name="Moneda 3 2 8 3 2 2" xfId="14436"/>
    <cellStyle name="Moneda 3 2 8 3 2 2 2" xfId="14437"/>
    <cellStyle name="Moneda 3 2 8 3 2 2 2 2" xfId="14438"/>
    <cellStyle name="Moneda 3 2 8 3 2 2 3" xfId="14439"/>
    <cellStyle name="Moneda 3 2 8 3 2 3" xfId="14440"/>
    <cellStyle name="Moneda 3 2 8 3 2 3 2" xfId="14441"/>
    <cellStyle name="Moneda 3 2 8 3 2 4" xfId="14442"/>
    <cellStyle name="Moneda 3 2 8 3 3" xfId="14443"/>
    <cellStyle name="Moneda 3 2 8 3 3 2" xfId="14444"/>
    <cellStyle name="Moneda 3 2 8 3 3 2 2" xfId="14445"/>
    <cellStyle name="Moneda 3 2 8 3 3 3" xfId="14446"/>
    <cellStyle name="Moneda 3 2 8 3 4" xfId="14447"/>
    <cellStyle name="Moneda 3 2 8 3 4 2" xfId="14448"/>
    <cellStyle name="Moneda 3 2 8 3 5" xfId="14449"/>
    <cellStyle name="Moneda 3 2 8 4" xfId="14450"/>
    <cellStyle name="Moneda 3 2 8 4 2" xfId="14451"/>
    <cellStyle name="Moneda 3 2 8 4 2 2" xfId="14452"/>
    <cellStyle name="Moneda 3 2 8 4 2 2 2" xfId="14453"/>
    <cellStyle name="Moneda 3 2 8 4 2 2 2 2" xfId="14454"/>
    <cellStyle name="Moneda 3 2 8 4 2 2 3" xfId="14455"/>
    <cellStyle name="Moneda 3 2 8 4 2 3" xfId="14456"/>
    <cellStyle name="Moneda 3 2 8 4 2 3 2" xfId="14457"/>
    <cellStyle name="Moneda 3 2 8 4 2 4" xfId="14458"/>
    <cellStyle name="Moneda 3 2 8 4 3" xfId="14459"/>
    <cellStyle name="Moneda 3 2 8 4 3 2" xfId="14460"/>
    <cellStyle name="Moneda 3 2 8 4 3 2 2" xfId="14461"/>
    <cellStyle name="Moneda 3 2 8 4 3 3" xfId="14462"/>
    <cellStyle name="Moneda 3 2 8 4 4" xfId="14463"/>
    <cellStyle name="Moneda 3 2 8 4 4 2" xfId="14464"/>
    <cellStyle name="Moneda 3 2 8 4 5" xfId="14465"/>
    <cellStyle name="Moneda 3 2 8 5" xfId="14466"/>
    <cellStyle name="Moneda 3 2 8 5 2" xfId="14467"/>
    <cellStyle name="Moneda 3 2 8 5 2 2" xfId="14468"/>
    <cellStyle name="Moneda 3 2 8 5 2 2 2" xfId="14469"/>
    <cellStyle name="Moneda 3 2 8 5 2 3" xfId="14470"/>
    <cellStyle name="Moneda 3 2 8 5 3" xfId="14471"/>
    <cellStyle name="Moneda 3 2 8 5 3 2" xfId="14472"/>
    <cellStyle name="Moneda 3 2 8 5 4" xfId="14473"/>
    <cellStyle name="Moneda 3 2 8 6" xfId="14474"/>
    <cellStyle name="Moneda 3 2 8 6 2" xfId="14475"/>
    <cellStyle name="Moneda 3 2 8 6 2 2" xfId="14476"/>
    <cellStyle name="Moneda 3 2 8 6 3" xfId="14477"/>
    <cellStyle name="Moneda 3 2 8 7" xfId="14478"/>
    <cellStyle name="Moneda 3 2 8 7 2" xfId="14479"/>
    <cellStyle name="Moneda 3 2 8 8" xfId="14480"/>
    <cellStyle name="Moneda 3 2 9" xfId="14481"/>
    <cellStyle name="Moneda 3 2 9 2" xfId="14482"/>
    <cellStyle name="Moneda 3 2 9 2 2" xfId="14483"/>
    <cellStyle name="Moneda 3 2 9 2 2 2" xfId="14484"/>
    <cellStyle name="Moneda 3 2 9 2 2 2 2" xfId="14485"/>
    <cellStyle name="Moneda 3 2 9 2 2 2 2 2" xfId="14486"/>
    <cellStyle name="Moneda 3 2 9 2 2 2 3" xfId="14487"/>
    <cellStyle name="Moneda 3 2 9 2 2 3" xfId="14488"/>
    <cellStyle name="Moneda 3 2 9 2 2 3 2" xfId="14489"/>
    <cellStyle name="Moneda 3 2 9 2 2 4" xfId="14490"/>
    <cellStyle name="Moneda 3 2 9 2 3" xfId="14491"/>
    <cellStyle name="Moneda 3 2 9 2 3 2" xfId="14492"/>
    <cellStyle name="Moneda 3 2 9 2 3 2 2" xfId="14493"/>
    <cellStyle name="Moneda 3 2 9 2 3 3" xfId="14494"/>
    <cellStyle name="Moneda 3 2 9 2 4" xfId="14495"/>
    <cellStyle name="Moneda 3 2 9 2 4 2" xfId="14496"/>
    <cellStyle name="Moneda 3 2 9 2 5" xfId="14497"/>
    <cellStyle name="Moneda 3 2 9 3" xfId="14498"/>
    <cellStyle name="Moneda 3 2 9 3 2" xfId="14499"/>
    <cellStyle name="Moneda 3 2 9 3 2 2" xfId="14500"/>
    <cellStyle name="Moneda 3 2 9 3 2 2 2" xfId="14501"/>
    <cellStyle name="Moneda 3 2 9 3 2 2 2 2" xfId="14502"/>
    <cellStyle name="Moneda 3 2 9 3 2 2 3" xfId="14503"/>
    <cellStyle name="Moneda 3 2 9 3 2 3" xfId="14504"/>
    <cellStyle name="Moneda 3 2 9 3 2 3 2" xfId="14505"/>
    <cellStyle name="Moneda 3 2 9 3 2 4" xfId="14506"/>
    <cellStyle name="Moneda 3 2 9 3 3" xfId="14507"/>
    <cellStyle name="Moneda 3 2 9 3 3 2" xfId="14508"/>
    <cellStyle name="Moneda 3 2 9 3 3 2 2" xfId="14509"/>
    <cellStyle name="Moneda 3 2 9 3 3 3" xfId="14510"/>
    <cellStyle name="Moneda 3 2 9 3 4" xfId="14511"/>
    <cellStyle name="Moneda 3 2 9 3 4 2" xfId="14512"/>
    <cellStyle name="Moneda 3 2 9 3 5" xfId="14513"/>
    <cellStyle name="Moneda 3 2 9 4" xfId="14514"/>
    <cellStyle name="Moneda 3 2 9 4 2" xfId="14515"/>
    <cellStyle name="Moneda 3 2 9 4 2 2" xfId="14516"/>
    <cellStyle name="Moneda 3 2 9 4 2 2 2" xfId="14517"/>
    <cellStyle name="Moneda 3 2 9 4 2 3" xfId="14518"/>
    <cellStyle name="Moneda 3 2 9 4 3" xfId="14519"/>
    <cellStyle name="Moneda 3 2 9 4 3 2" xfId="14520"/>
    <cellStyle name="Moneda 3 2 9 4 4" xfId="14521"/>
    <cellStyle name="Moneda 3 2 9 5" xfId="14522"/>
    <cellStyle name="Moneda 3 2 9 5 2" xfId="14523"/>
    <cellStyle name="Moneda 3 2 9 5 2 2" xfId="14524"/>
    <cellStyle name="Moneda 3 2 9 5 3" xfId="14525"/>
    <cellStyle name="Moneda 3 2 9 6" xfId="14526"/>
    <cellStyle name="Moneda 3 2 9 6 2" xfId="14527"/>
    <cellStyle name="Moneda 3 2 9 7" xfId="14528"/>
    <cellStyle name="Moneda 3 3" xfId="14529"/>
    <cellStyle name="Moneda 3 3 10" xfId="14530"/>
    <cellStyle name="Moneda 3 3 10 2" xfId="14531"/>
    <cellStyle name="Moneda 3 3 10 2 2" xfId="14532"/>
    <cellStyle name="Moneda 3 3 10 3" xfId="14533"/>
    <cellStyle name="Moneda 3 3 11" xfId="14534"/>
    <cellStyle name="Moneda 3 3 11 2" xfId="14535"/>
    <cellStyle name="Moneda 3 3 12" xfId="14536"/>
    <cellStyle name="Moneda 3 3 2" xfId="14537"/>
    <cellStyle name="Moneda 3 3 2 10" xfId="14538"/>
    <cellStyle name="Moneda 3 3 2 10 2" xfId="14539"/>
    <cellStyle name="Moneda 3 3 2 11" xfId="14540"/>
    <cellStyle name="Moneda 3 3 2 2" xfId="14541"/>
    <cellStyle name="Moneda 3 3 2 2 2" xfId="14542"/>
    <cellStyle name="Moneda 3 3 2 2 2 2" xfId="14543"/>
    <cellStyle name="Moneda 3 3 2 2 2 2 2" xfId="14544"/>
    <cellStyle name="Moneda 3 3 2 2 2 2 2 2" xfId="14545"/>
    <cellStyle name="Moneda 3 3 2 2 2 2 2 2 2" xfId="14546"/>
    <cellStyle name="Moneda 3 3 2 2 2 2 2 2 2 2" xfId="14547"/>
    <cellStyle name="Moneda 3 3 2 2 2 2 2 2 2 2 2" xfId="14548"/>
    <cellStyle name="Moneda 3 3 2 2 2 2 2 2 2 3" xfId="14549"/>
    <cellStyle name="Moneda 3 3 2 2 2 2 2 2 3" xfId="14550"/>
    <cellStyle name="Moneda 3 3 2 2 2 2 2 2 3 2" xfId="14551"/>
    <cellStyle name="Moneda 3 3 2 2 2 2 2 2 4" xfId="14552"/>
    <cellStyle name="Moneda 3 3 2 2 2 2 2 3" xfId="14553"/>
    <cellStyle name="Moneda 3 3 2 2 2 2 2 3 2" xfId="14554"/>
    <cellStyle name="Moneda 3 3 2 2 2 2 2 3 2 2" xfId="14555"/>
    <cellStyle name="Moneda 3 3 2 2 2 2 2 3 3" xfId="14556"/>
    <cellStyle name="Moneda 3 3 2 2 2 2 2 4" xfId="14557"/>
    <cellStyle name="Moneda 3 3 2 2 2 2 2 4 2" xfId="14558"/>
    <cellStyle name="Moneda 3 3 2 2 2 2 2 5" xfId="14559"/>
    <cellStyle name="Moneda 3 3 2 2 2 2 3" xfId="14560"/>
    <cellStyle name="Moneda 3 3 2 2 2 2 3 2" xfId="14561"/>
    <cellStyle name="Moneda 3 3 2 2 2 2 3 2 2" xfId="14562"/>
    <cellStyle name="Moneda 3 3 2 2 2 2 3 2 2 2" xfId="14563"/>
    <cellStyle name="Moneda 3 3 2 2 2 2 3 2 2 2 2" xfId="14564"/>
    <cellStyle name="Moneda 3 3 2 2 2 2 3 2 2 3" xfId="14565"/>
    <cellStyle name="Moneda 3 3 2 2 2 2 3 2 3" xfId="14566"/>
    <cellStyle name="Moneda 3 3 2 2 2 2 3 2 3 2" xfId="14567"/>
    <cellStyle name="Moneda 3 3 2 2 2 2 3 2 4" xfId="14568"/>
    <cellStyle name="Moneda 3 3 2 2 2 2 3 3" xfId="14569"/>
    <cellStyle name="Moneda 3 3 2 2 2 2 3 3 2" xfId="14570"/>
    <cellStyle name="Moneda 3 3 2 2 2 2 3 3 2 2" xfId="14571"/>
    <cellStyle name="Moneda 3 3 2 2 2 2 3 3 3" xfId="14572"/>
    <cellStyle name="Moneda 3 3 2 2 2 2 3 4" xfId="14573"/>
    <cellStyle name="Moneda 3 3 2 2 2 2 3 4 2" xfId="14574"/>
    <cellStyle name="Moneda 3 3 2 2 2 2 3 5" xfId="14575"/>
    <cellStyle name="Moneda 3 3 2 2 2 2 4" xfId="14576"/>
    <cellStyle name="Moneda 3 3 2 2 2 2 4 2" xfId="14577"/>
    <cellStyle name="Moneda 3 3 2 2 2 2 4 2 2" xfId="14578"/>
    <cellStyle name="Moneda 3 3 2 2 2 2 4 2 2 2" xfId="14579"/>
    <cellStyle name="Moneda 3 3 2 2 2 2 4 2 3" xfId="14580"/>
    <cellStyle name="Moneda 3 3 2 2 2 2 4 3" xfId="14581"/>
    <cellStyle name="Moneda 3 3 2 2 2 2 4 3 2" xfId="14582"/>
    <cellStyle name="Moneda 3 3 2 2 2 2 4 4" xfId="14583"/>
    <cellStyle name="Moneda 3 3 2 2 2 2 5" xfId="14584"/>
    <cellStyle name="Moneda 3 3 2 2 2 2 5 2" xfId="14585"/>
    <cellStyle name="Moneda 3 3 2 2 2 2 5 2 2" xfId="14586"/>
    <cellStyle name="Moneda 3 3 2 2 2 2 5 3" xfId="14587"/>
    <cellStyle name="Moneda 3 3 2 2 2 2 6" xfId="14588"/>
    <cellStyle name="Moneda 3 3 2 2 2 2 6 2" xfId="14589"/>
    <cellStyle name="Moneda 3 3 2 2 2 2 7" xfId="14590"/>
    <cellStyle name="Moneda 3 3 2 2 2 3" xfId="14591"/>
    <cellStyle name="Moneda 3 3 2 2 2 3 2" xfId="14592"/>
    <cellStyle name="Moneda 3 3 2 2 2 3 2 2" xfId="14593"/>
    <cellStyle name="Moneda 3 3 2 2 2 3 2 2 2" xfId="14594"/>
    <cellStyle name="Moneda 3 3 2 2 2 3 2 2 2 2" xfId="14595"/>
    <cellStyle name="Moneda 3 3 2 2 2 3 2 2 3" xfId="14596"/>
    <cellStyle name="Moneda 3 3 2 2 2 3 2 3" xfId="14597"/>
    <cellStyle name="Moneda 3 3 2 2 2 3 2 3 2" xfId="14598"/>
    <cellStyle name="Moneda 3 3 2 2 2 3 2 4" xfId="14599"/>
    <cellStyle name="Moneda 3 3 2 2 2 3 3" xfId="14600"/>
    <cellStyle name="Moneda 3 3 2 2 2 3 3 2" xfId="14601"/>
    <cellStyle name="Moneda 3 3 2 2 2 3 3 2 2" xfId="14602"/>
    <cellStyle name="Moneda 3 3 2 2 2 3 3 3" xfId="14603"/>
    <cellStyle name="Moneda 3 3 2 2 2 3 4" xfId="14604"/>
    <cellStyle name="Moneda 3 3 2 2 2 3 4 2" xfId="14605"/>
    <cellStyle name="Moneda 3 3 2 2 2 3 5" xfId="14606"/>
    <cellStyle name="Moneda 3 3 2 2 2 4" xfId="14607"/>
    <cellStyle name="Moneda 3 3 2 2 2 4 2" xfId="14608"/>
    <cellStyle name="Moneda 3 3 2 2 2 4 2 2" xfId="14609"/>
    <cellStyle name="Moneda 3 3 2 2 2 4 2 2 2" xfId="14610"/>
    <cellStyle name="Moneda 3 3 2 2 2 4 2 2 2 2" xfId="14611"/>
    <cellStyle name="Moneda 3 3 2 2 2 4 2 2 3" xfId="14612"/>
    <cellStyle name="Moneda 3 3 2 2 2 4 2 3" xfId="14613"/>
    <cellStyle name="Moneda 3 3 2 2 2 4 2 3 2" xfId="14614"/>
    <cellStyle name="Moneda 3 3 2 2 2 4 2 4" xfId="14615"/>
    <cellStyle name="Moneda 3 3 2 2 2 4 3" xfId="14616"/>
    <cellStyle name="Moneda 3 3 2 2 2 4 3 2" xfId="14617"/>
    <cellStyle name="Moneda 3 3 2 2 2 4 3 2 2" xfId="14618"/>
    <cellStyle name="Moneda 3 3 2 2 2 4 3 3" xfId="14619"/>
    <cellStyle name="Moneda 3 3 2 2 2 4 4" xfId="14620"/>
    <cellStyle name="Moneda 3 3 2 2 2 4 4 2" xfId="14621"/>
    <cellStyle name="Moneda 3 3 2 2 2 4 5" xfId="14622"/>
    <cellStyle name="Moneda 3 3 2 2 2 5" xfId="14623"/>
    <cellStyle name="Moneda 3 3 2 2 2 5 2" xfId="14624"/>
    <cellStyle name="Moneda 3 3 2 2 2 5 2 2" xfId="14625"/>
    <cellStyle name="Moneda 3 3 2 2 2 5 2 2 2" xfId="14626"/>
    <cellStyle name="Moneda 3 3 2 2 2 5 2 3" xfId="14627"/>
    <cellStyle name="Moneda 3 3 2 2 2 5 3" xfId="14628"/>
    <cellStyle name="Moneda 3 3 2 2 2 5 3 2" xfId="14629"/>
    <cellStyle name="Moneda 3 3 2 2 2 5 4" xfId="14630"/>
    <cellStyle name="Moneda 3 3 2 2 2 6" xfId="14631"/>
    <cellStyle name="Moneda 3 3 2 2 2 6 2" xfId="14632"/>
    <cellStyle name="Moneda 3 3 2 2 2 6 2 2" xfId="14633"/>
    <cellStyle name="Moneda 3 3 2 2 2 6 3" xfId="14634"/>
    <cellStyle name="Moneda 3 3 2 2 2 7" xfId="14635"/>
    <cellStyle name="Moneda 3 3 2 2 2 7 2" xfId="14636"/>
    <cellStyle name="Moneda 3 3 2 2 2 8" xfId="14637"/>
    <cellStyle name="Moneda 3 3 2 2 3" xfId="14638"/>
    <cellStyle name="Moneda 3 3 2 2 3 2" xfId="14639"/>
    <cellStyle name="Moneda 3 3 2 2 3 2 2" xfId="14640"/>
    <cellStyle name="Moneda 3 3 2 2 3 2 2 2" xfId="14641"/>
    <cellStyle name="Moneda 3 3 2 2 3 2 2 2 2" xfId="14642"/>
    <cellStyle name="Moneda 3 3 2 2 3 2 2 2 2 2" xfId="14643"/>
    <cellStyle name="Moneda 3 3 2 2 3 2 2 2 3" xfId="14644"/>
    <cellStyle name="Moneda 3 3 2 2 3 2 2 3" xfId="14645"/>
    <cellStyle name="Moneda 3 3 2 2 3 2 2 3 2" xfId="14646"/>
    <cellStyle name="Moneda 3 3 2 2 3 2 2 4" xfId="14647"/>
    <cellStyle name="Moneda 3 3 2 2 3 2 3" xfId="14648"/>
    <cellStyle name="Moneda 3 3 2 2 3 2 3 2" xfId="14649"/>
    <cellStyle name="Moneda 3 3 2 2 3 2 3 2 2" xfId="14650"/>
    <cellStyle name="Moneda 3 3 2 2 3 2 3 3" xfId="14651"/>
    <cellStyle name="Moneda 3 3 2 2 3 2 4" xfId="14652"/>
    <cellStyle name="Moneda 3 3 2 2 3 2 4 2" xfId="14653"/>
    <cellStyle name="Moneda 3 3 2 2 3 2 5" xfId="14654"/>
    <cellStyle name="Moneda 3 3 2 2 3 3" xfId="14655"/>
    <cellStyle name="Moneda 3 3 2 2 3 3 2" xfId="14656"/>
    <cellStyle name="Moneda 3 3 2 2 3 3 2 2" xfId="14657"/>
    <cellStyle name="Moneda 3 3 2 2 3 3 2 2 2" xfId="14658"/>
    <cellStyle name="Moneda 3 3 2 2 3 3 2 2 2 2" xfId="14659"/>
    <cellStyle name="Moneda 3 3 2 2 3 3 2 2 3" xfId="14660"/>
    <cellStyle name="Moneda 3 3 2 2 3 3 2 3" xfId="14661"/>
    <cellStyle name="Moneda 3 3 2 2 3 3 2 3 2" xfId="14662"/>
    <cellStyle name="Moneda 3 3 2 2 3 3 2 4" xfId="14663"/>
    <cellStyle name="Moneda 3 3 2 2 3 3 3" xfId="14664"/>
    <cellStyle name="Moneda 3 3 2 2 3 3 3 2" xfId="14665"/>
    <cellStyle name="Moneda 3 3 2 2 3 3 3 2 2" xfId="14666"/>
    <cellStyle name="Moneda 3 3 2 2 3 3 3 3" xfId="14667"/>
    <cellStyle name="Moneda 3 3 2 2 3 3 4" xfId="14668"/>
    <cellStyle name="Moneda 3 3 2 2 3 3 4 2" xfId="14669"/>
    <cellStyle name="Moneda 3 3 2 2 3 3 5" xfId="14670"/>
    <cellStyle name="Moneda 3 3 2 2 3 4" xfId="14671"/>
    <cellStyle name="Moneda 3 3 2 2 3 4 2" xfId="14672"/>
    <cellStyle name="Moneda 3 3 2 2 3 4 2 2" xfId="14673"/>
    <cellStyle name="Moneda 3 3 2 2 3 4 2 2 2" xfId="14674"/>
    <cellStyle name="Moneda 3 3 2 2 3 4 2 3" xfId="14675"/>
    <cellStyle name="Moneda 3 3 2 2 3 4 3" xfId="14676"/>
    <cellStyle name="Moneda 3 3 2 2 3 4 3 2" xfId="14677"/>
    <cellStyle name="Moneda 3 3 2 2 3 4 4" xfId="14678"/>
    <cellStyle name="Moneda 3 3 2 2 3 5" xfId="14679"/>
    <cellStyle name="Moneda 3 3 2 2 3 5 2" xfId="14680"/>
    <cellStyle name="Moneda 3 3 2 2 3 5 2 2" xfId="14681"/>
    <cellStyle name="Moneda 3 3 2 2 3 5 3" xfId="14682"/>
    <cellStyle name="Moneda 3 3 2 2 3 6" xfId="14683"/>
    <cellStyle name="Moneda 3 3 2 2 3 6 2" xfId="14684"/>
    <cellStyle name="Moneda 3 3 2 2 3 7" xfId="14685"/>
    <cellStyle name="Moneda 3 3 2 2 4" xfId="14686"/>
    <cellStyle name="Moneda 3 3 2 2 4 2" xfId="14687"/>
    <cellStyle name="Moneda 3 3 2 2 4 2 2" xfId="14688"/>
    <cellStyle name="Moneda 3 3 2 2 4 2 2 2" xfId="14689"/>
    <cellStyle name="Moneda 3 3 2 2 4 2 2 2 2" xfId="14690"/>
    <cellStyle name="Moneda 3 3 2 2 4 2 2 3" xfId="14691"/>
    <cellStyle name="Moneda 3 3 2 2 4 2 3" xfId="14692"/>
    <cellStyle name="Moneda 3 3 2 2 4 2 3 2" xfId="14693"/>
    <cellStyle name="Moneda 3 3 2 2 4 2 4" xfId="14694"/>
    <cellStyle name="Moneda 3 3 2 2 4 3" xfId="14695"/>
    <cellStyle name="Moneda 3 3 2 2 4 3 2" xfId="14696"/>
    <cellStyle name="Moneda 3 3 2 2 4 3 2 2" xfId="14697"/>
    <cellStyle name="Moneda 3 3 2 2 4 3 3" xfId="14698"/>
    <cellStyle name="Moneda 3 3 2 2 4 4" xfId="14699"/>
    <cellStyle name="Moneda 3 3 2 2 4 4 2" xfId="14700"/>
    <cellStyle name="Moneda 3 3 2 2 4 5" xfId="14701"/>
    <cellStyle name="Moneda 3 3 2 2 5" xfId="14702"/>
    <cellStyle name="Moneda 3 3 2 2 5 2" xfId="14703"/>
    <cellStyle name="Moneda 3 3 2 2 5 2 2" xfId="14704"/>
    <cellStyle name="Moneda 3 3 2 2 5 2 2 2" xfId="14705"/>
    <cellStyle name="Moneda 3 3 2 2 5 2 2 2 2" xfId="14706"/>
    <cellStyle name="Moneda 3 3 2 2 5 2 2 3" xfId="14707"/>
    <cellStyle name="Moneda 3 3 2 2 5 2 3" xfId="14708"/>
    <cellStyle name="Moneda 3 3 2 2 5 2 3 2" xfId="14709"/>
    <cellStyle name="Moneda 3 3 2 2 5 2 4" xfId="14710"/>
    <cellStyle name="Moneda 3 3 2 2 5 3" xfId="14711"/>
    <cellStyle name="Moneda 3 3 2 2 5 3 2" xfId="14712"/>
    <cellStyle name="Moneda 3 3 2 2 5 3 2 2" xfId="14713"/>
    <cellStyle name="Moneda 3 3 2 2 5 3 3" xfId="14714"/>
    <cellStyle name="Moneda 3 3 2 2 5 4" xfId="14715"/>
    <cellStyle name="Moneda 3 3 2 2 5 4 2" xfId="14716"/>
    <cellStyle name="Moneda 3 3 2 2 5 5" xfId="14717"/>
    <cellStyle name="Moneda 3 3 2 2 6" xfId="14718"/>
    <cellStyle name="Moneda 3 3 2 2 6 2" xfId="14719"/>
    <cellStyle name="Moneda 3 3 2 2 6 2 2" xfId="14720"/>
    <cellStyle name="Moneda 3 3 2 2 6 2 2 2" xfId="14721"/>
    <cellStyle name="Moneda 3 3 2 2 6 2 3" xfId="14722"/>
    <cellStyle name="Moneda 3 3 2 2 6 3" xfId="14723"/>
    <cellStyle name="Moneda 3 3 2 2 6 3 2" xfId="14724"/>
    <cellStyle name="Moneda 3 3 2 2 6 4" xfId="14725"/>
    <cellStyle name="Moneda 3 3 2 2 7" xfId="14726"/>
    <cellStyle name="Moneda 3 3 2 2 7 2" xfId="14727"/>
    <cellStyle name="Moneda 3 3 2 2 7 2 2" xfId="14728"/>
    <cellStyle name="Moneda 3 3 2 2 7 3" xfId="14729"/>
    <cellStyle name="Moneda 3 3 2 2 8" xfId="14730"/>
    <cellStyle name="Moneda 3 3 2 2 8 2" xfId="14731"/>
    <cellStyle name="Moneda 3 3 2 2 9" xfId="14732"/>
    <cellStyle name="Moneda 3 3 2 3" xfId="14733"/>
    <cellStyle name="Moneda 3 3 2 3 2" xfId="14734"/>
    <cellStyle name="Moneda 3 3 2 3 2 2" xfId="14735"/>
    <cellStyle name="Moneda 3 3 2 3 2 2 2" xfId="14736"/>
    <cellStyle name="Moneda 3 3 2 3 2 2 2 2" xfId="14737"/>
    <cellStyle name="Moneda 3 3 2 3 2 2 2 2 2" xfId="14738"/>
    <cellStyle name="Moneda 3 3 2 3 2 2 2 2 2 2" xfId="14739"/>
    <cellStyle name="Moneda 3 3 2 3 2 2 2 2 2 2 2" xfId="14740"/>
    <cellStyle name="Moneda 3 3 2 3 2 2 2 2 2 3" xfId="14741"/>
    <cellStyle name="Moneda 3 3 2 3 2 2 2 2 3" xfId="14742"/>
    <cellStyle name="Moneda 3 3 2 3 2 2 2 2 3 2" xfId="14743"/>
    <cellStyle name="Moneda 3 3 2 3 2 2 2 2 4" xfId="14744"/>
    <cellStyle name="Moneda 3 3 2 3 2 2 2 3" xfId="14745"/>
    <cellStyle name="Moneda 3 3 2 3 2 2 2 3 2" xfId="14746"/>
    <cellStyle name="Moneda 3 3 2 3 2 2 2 3 2 2" xfId="14747"/>
    <cellStyle name="Moneda 3 3 2 3 2 2 2 3 3" xfId="14748"/>
    <cellStyle name="Moneda 3 3 2 3 2 2 2 4" xfId="14749"/>
    <cellStyle name="Moneda 3 3 2 3 2 2 2 4 2" xfId="14750"/>
    <cellStyle name="Moneda 3 3 2 3 2 2 2 5" xfId="14751"/>
    <cellStyle name="Moneda 3 3 2 3 2 2 3" xfId="14752"/>
    <cellStyle name="Moneda 3 3 2 3 2 2 3 2" xfId="14753"/>
    <cellStyle name="Moneda 3 3 2 3 2 2 3 2 2" xfId="14754"/>
    <cellStyle name="Moneda 3 3 2 3 2 2 3 2 2 2" xfId="14755"/>
    <cellStyle name="Moneda 3 3 2 3 2 2 3 2 2 2 2" xfId="14756"/>
    <cellStyle name="Moneda 3 3 2 3 2 2 3 2 2 3" xfId="14757"/>
    <cellStyle name="Moneda 3 3 2 3 2 2 3 2 3" xfId="14758"/>
    <cellStyle name="Moneda 3 3 2 3 2 2 3 2 3 2" xfId="14759"/>
    <cellStyle name="Moneda 3 3 2 3 2 2 3 2 4" xfId="14760"/>
    <cellStyle name="Moneda 3 3 2 3 2 2 3 3" xfId="14761"/>
    <cellStyle name="Moneda 3 3 2 3 2 2 3 3 2" xfId="14762"/>
    <cellStyle name="Moneda 3 3 2 3 2 2 3 3 2 2" xfId="14763"/>
    <cellStyle name="Moneda 3 3 2 3 2 2 3 3 3" xfId="14764"/>
    <cellStyle name="Moneda 3 3 2 3 2 2 3 4" xfId="14765"/>
    <cellStyle name="Moneda 3 3 2 3 2 2 3 4 2" xfId="14766"/>
    <cellStyle name="Moneda 3 3 2 3 2 2 3 5" xfId="14767"/>
    <cellStyle name="Moneda 3 3 2 3 2 2 4" xfId="14768"/>
    <cellStyle name="Moneda 3 3 2 3 2 2 4 2" xfId="14769"/>
    <cellStyle name="Moneda 3 3 2 3 2 2 4 2 2" xfId="14770"/>
    <cellStyle name="Moneda 3 3 2 3 2 2 4 2 2 2" xfId="14771"/>
    <cellStyle name="Moneda 3 3 2 3 2 2 4 2 3" xfId="14772"/>
    <cellStyle name="Moneda 3 3 2 3 2 2 4 3" xfId="14773"/>
    <cellStyle name="Moneda 3 3 2 3 2 2 4 3 2" xfId="14774"/>
    <cellStyle name="Moneda 3 3 2 3 2 2 4 4" xfId="14775"/>
    <cellStyle name="Moneda 3 3 2 3 2 2 5" xfId="14776"/>
    <cellStyle name="Moneda 3 3 2 3 2 2 5 2" xfId="14777"/>
    <cellStyle name="Moneda 3 3 2 3 2 2 5 2 2" xfId="14778"/>
    <cellStyle name="Moneda 3 3 2 3 2 2 5 3" xfId="14779"/>
    <cellStyle name="Moneda 3 3 2 3 2 2 6" xfId="14780"/>
    <cellStyle name="Moneda 3 3 2 3 2 2 6 2" xfId="14781"/>
    <cellStyle name="Moneda 3 3 2 3 2 2 7" xfId="14782"/>
    <cellStyle name="Moneda 3 3 2 3 2 3" xfId="14783"/>
    <cellStyle name="Moneda 3 3 2 3 2 3 2" xfId="14784"/>
    <cellStyle name="Moneda 3 3 2 3 2 3 2 2" xfId="14785"/>
    <cellStyle name="Moneda 3 3 2 3 2 3 2 2 2" xfId="14786"/>
    <cellStyle name="Moneda 3 3 2 3 2 3 2 2 2 2" xfId="14787"/>
    <cellStyle name="Moneda 3 3 2 3 2 3 2 2 3" xfId="14788"/>
    <cellStyle name="Moneda 3 3 2 3 2 3 2 3" xfId="14789"/>
    <cellStyle name="Moneda 3 3 2 3 2 3 2 3 2" xfId="14790"/>
    <cellStyle name="Moneda 3 3 2 3 2 3 2 4" xfId="14791"/>
    <cellStyle name="Moneda 3 3 2 3 2 3 3" xfId="14792"/>
    <cellStyle name="Moneda 3 3 2 3 2 3 3 2" xfId="14793"/>
    <cellStyle name="Moneda 3 3 2 3 2 3 3 2 2" xfId="14794"/>
    <cellStyle name="Moneda 3 3 2 3 2 3 3 3" xfId="14795"/>
    <cellStyle name="Moneda 3 3 2 3 2 3 4" xfId="14796"/>
    <cellStyle name="Moneda 3 3 2 3 2 3 4 2" xfId="14797"/>
    <cellStyle name="Moneda 3 3 2 3 2 3 5" xfId="14798"/>
    <cellStyle name="Moneda 3 3 2 3 2 4" xfId="14799"/>
    <cellStyle name="Moneda 3 3 2 3 2 4 2" xfId="14800"/>
    <cellStyle name="Moneda 3 3 2 3 2 4 2 2" xfId="14801"/>
    <cellStyle name="Moneda 3 3 2 3 2 4 2 2 2" xfId="14802"/>
    <cellStyle name="Moneda 3 3 2 3 2 4 2 2 2 2" xfId="14803"/>
    <cellStyle name="Moneda 3 3 2 3 2 4 2 2 3" xfId="14804"/>
    <cellStyle name="Moneda 3 3 2 3 2 4 2 3" xfId="14805"/>
    <cellStyle name="Moneda 3 3 2 3 2 4 2 3 2" xfId="14806"/>
    <cellStyle name="Moneda 3 3 2 3 2 4 2 4" xfId="14807"/>
    <cellStyle name="Moneda 3 3 2 3 2 4 3" xfId="14808"/>
    <cellStyle name="Moneda 3 3 2 3 2 4 3 2" xfId="14809"/>
    <cellStyle name="Moneda 3 3 2 3 2 4 3 2 2" xfId="14810"/>
    <cellStyle name="Moneda 3 3 2 3 2 4 3 3" xfId="14811"/>
    <cellStyle name="Moneda 3 3 2 3 2 4 4" xfId="14812"/>
    <cellStyle name="Moneda 3 3 2 3 2 4 4 2" xfId="14813"/>
    <cellStyle name="Moneda 3 3 2 3 2 4 5" xfId="14814"/>
    <cellStyle name="Moneda 3 3 2 3 2 5" xfId="14815"/>
    <cellStyle name="Moneda 3 3 2 3 2 5 2" xfId="14816"/>
    <cellStyle name="Moneda 3 3 2 3 2 5 2 2" xfId="14817"/>
    <cellStyle name="Moneda 3 3 2 3 2 5 2 2 2" xfId="14818"/>
    <cellStyle name="Moneda 3 3 2 3 2 5 2 3" xfId="14819"/>
    <cellStyle name="Moneda 3 3 2 3 2 5 3" xfId="14820"/>
    <cellStyle name="Moneda 3 3 2 3 2 5 3 2" xfId="14821"/>
    <cellStyle name="Moneda 3 3 2 3 2 5 4" xfId="14822"/>
    <cellStyle name="Moneda 3 3 2 3 2 6" xfId="14823"/>
    <cellStyle name="Moneda 3 3 2 3 2 6 2" xfId="14824"/>
    <cellStyle name="Moneda 3 3 2 3 2 6 2 2" xfId="14825"/>
    <cellStyle name="Moneda 3 3 2 3 2 6 3" xfId="14826"/>
    <cellStyle name="Moneda 3 3 2 3 2 7" xfId="14827"/>
    <cellStyle name="Moneda 3 3 2 3 2 7 2" xfId="14828"/>
    <cellStyle name="Moneda 3 3 2 3 2 8" xfId="14829"/>
    <cellStyle name="Moneda 3 3 2 3 3" xfId="14830"/>
    <cellStyle name="Moneda 3 3 2 3 3 2" xfId="14831"/>
    <cellStyle name="Moneda 3 3 2 3 3 2 2" xfId="14832"/>
    <cellStyle name="Moneda 3 3 2 3 3 2 2 2" xfId="14833"/>
    <cellStyle name="Moneda 3 3 2 3 3 2 2 2 2" xfId="14834"/>
    <cellStyle name="Moneda 3 3 2 3 3 2 2 2 2 2" xfId="14835"/>
    <cellStyle name="Moneda 3 3 2 3 3 2 2 2 3" xfId="14836"/>
    <cellStyle name="Moneda 3 3 2 3 3 2 2 3" xfId="14837"/>
    <cellStyle name="Moneda 3 3 2 3 3 2 2 3 2" xfId="14838"/>
    <cellStyle name="Moneda 3 3 2 3 3 2 2 4" xfId="14839"/>
    <cellStyle name="Moneda 3 3 2 3 3 2 3" xfId="14840"/>
    <cellStyle name="Moneda 3 3 2 3 3 2 3 2" xfId="14841"/>
    <cellStyle name="Moneda 3 3 2 3 3 2 3 2 2" xfId="14842"/>
    <cellStyle name="Moneda 3 3 2 3 3 2 3 3" xfId="14843"/>
    <cellStyle name="Moneda 3 3 2 3 3 2 4" xfId="14844"/>
    <cellStyle name="Moneda 3 3 2 3 3 2 4 2" xfId="14845"/>
    <cellStyle name="Moneda 3 3 2 3 3 2 5" xfId="14846"/>
    <cellStyle name="Moneda 3 3 2 3 3 3" xfId="14847"/>
    <cellStyle name="Moneda 3 3 2 3 3 3 2" xfId="14848"/>
    <cellStyle name="Moneda 3 3 2 3 3 3 2 2" xfId="14849"/>
    <cellStyle name="Moneda 3 3 2 3 3 3 2 2 2" xfId="14850"/>
    <cellStyle name="Moneda 3 3 2 3 3 3 2 2 2 2" xfId="14851"/>
    <cellStyle name="Moneda 3 3 2 3 3 3 2 2 3" xfId="14852"/>
    <cellStyle name="Moneda 3 3 2 3 3 3 2 3" xfId="14853"/>
    <cellStyle name="Moneda 3 3 2 3 3 3 2 3 2" xfId="14854"/>
    <cellStyle name="Moneda 3 3 2 3 3 3 2 4" xfId="14855"/>
    <cellStyle name="Moneda 3 3 2 3 3 3 3" xfId="14856"/>
    <cellStyle name="Moneda 3 3 2 3 3 3 3 2" xfId="14857"/>
    <cellStyle name="Moneda 3 3 2 3 3 3 3 2 2" xfId="14858"/>
    <cellStyle name="Moneda 3 3 2 3 3 3 3 3" xfId="14859"/>
    <cellStyle name="Moneda 3 3 2 3 3 3 4" xfId="14860"/>
    <cellStyle name="Moneda 3 3 2 3 3 3 4 2" xfId="14861"/>
    <cellStyle name="Moneda 3 3 2 3 3 3 5" xfId="14862"/>
    <cellStyle name="Moneda 3 3 2 3 3 4" xfId="14863"/>
    <cellStyle name="Moneda 3 3 2 3 3 4 2" xfId="14864"/>
    <cellStyle name="Moneda 3 3 2 3 3 4 2 2" xfId="14865"/>
    <cellStyle name="Moneda 3 3 2 3 3 4 2 2 2" xfId="14866"/>
    <cellStyle name="Moneda 3 3 2 3 3 4 2 3" xfId="14867"/>
    <cellStyle name="Moneda 3 3 2 3 3 4 3" xfId="14868"/>
    <cellStyle name="Moneda 3 3 2 3 3 4 3 2" xfId="14869"/>
    <cellStyle name="Moneda 3 3 2 3 3 4 4" xfId="14870"/>
    <cellStyle name="Moneda 3 3 2 3 3 5" xfId="14871"/>
    <cellStyle name="Moneda 3 3 2 3 3 5 2" xfId="14872"/>
    <cellStyle name="Moneda 3 3 2 3 3 5 2 2" xfId="14873"/>
    <cellStyle name="Moneda 3 3 2 3 3 5 3" xfId="14874"/>
    <cellStyle name="Moneda 3 3 2 3 3 6" xfId="14875"/>
    <cellStyle name="Moneda 3 3 2 3 3 6 2" xfId="14876"/>
    <cellStyle name="Moneda 3 3 2 3 3 7" xfId="14877"/>
    <cellStyle name="Moneda 3 3 2 3 4" xfId="14878"/>
    <cellStyle name="Moneda 3 3 2 3 4 2" xfId="14879"/>
    <cellStyle name="Moneda 3 3 2 3 4 2 2" xfId="14880"/>
    <cellStyle name="Moneda 3 3 2 3 4 2 2 2" xfId="14881"/>
    <cellStyle name="Moneda 3 3 2 3 4 2 2 2 2" xfId="14882"/>
    <cellStyle name="Moneda 3 3 2 3 4 2 2 3" xfId="14883"/>
    <cellStyle name="Moneda 3 3 2 3 4 2 3" xfId="14884"/>
    <cellStyle name="Moneda 3 3 2 3 4 2 3 2" xfId="14885"/>
    <cellStyle name="Moneda 3 3 2 3 4 2 4" xfId="14886"/>
    <cellStyle name="Moneda 3 3 2 3 4 3" xfId="14887"/>
    <cellStyle name="Moneda 3 3 2 3 4 3 2" xfId="14888"/>
    <cellStyle name="Moneda 3 3 2 3 4 3 2 2" xfId="14889"/>
    <cellStyle name="Moneda 3 3 2 3 4 3 3" xfId="14890"/>
    <cellStyle name="Moneda 3 3 2 3 4 4" xfId="14891"/>
    <cellStyle name="Moneda 3 3 2 3 4 4 2" xfId="14892"/>
    <cellStyle name="Moneda 3 3 2 3 4 5" xfId="14893"/>
    <cellStyle name="Moneda 3 3 2 3 5" xfId="14894"/>
    <cellStyle name="Moneda 3 3 2 3 5 2" xfId="14895"/>
    <cellStyle name="Moneda 3 3 2 3 5 2 2" xfId="14896"/>
    <cellStyle name="Moneda 3 3 2 3 5 2 2 2" xfId="14897"/>
    <cellStyle name="Moneda 3 3 2 3 5 2 2 2 2" xfId="14898"/>
    <cellStyle name="Moneda 3 3 2 3 5 2 2 3" xfId="14899"/>
    <cellStyle name="Moneda 3 3 2 3 5 2 3" xfId="14900"/>
    <cellStyle name="Moneda 3 3 2 3 5 2 3 2" xfId="14901"/>
    <cellStyle name="Moneda 3 3 2 3 5 2 4" xfId="14902"/>
    <cellStyle name="Moneda 3 3 2 3 5 3" xfId="14903"/>
    <cellStyle name="Moneda 3 3 2 3 5 3 2" xfId="14904"/>
    <cellStyle name="Moneda 3 3 2 3 5 3 2 2" xfId="14905"/>
    <cellStyle name="Moneda 3 3 2 3 5 3 3" xfId="14906"/>
    <cellStyle name="Moneda 3 3 2 3 5 4" xfId="14907"/>
    <cellStyle name="Moneda 3 3 2 3 5 4 2" xfId="14908"/>
    <cellStyle name="Moneda 3 3 2 3 5 5" xfId="14909"/>
    <cellStyle name="Moneda 3 3 2 3 6" xfId="14910"/>
    <cellStyle name="Moneda 3 3 2 3 6 2" xfId="14911"/>
    <cellStyle name="Moneda 3 3 2 3 6 2 2" xfId="14912"/>
    <cellStyle name="Moneda 3 3 2 3 6 2 2 2" xfId="14913"/>
    <cellStyle name="Moneda 3 3 2 3 6 2 3" xfId="14914"/>
    <cellStyle name="Moneda 3 3 2 3 6 3" xfId="14915"/>
    <cellStyle name="Moneda 3 3 2 3 6 3 2" xfId="14916"/>
    <cellStyle name="Moneda 3 3 2 3 6 4" xfId="14917"/>
    <cellStyle name="Moneda 3 3 2 3 7" xfId="14918"/>
    <cellStyle name="Moneda 3 3 2 3 7 2" xfId="14919"/>
    <cellStyle name="Moneda 3 3 2 3 7 2 2" xfId="14920"/>
    <cellStyle name="Moneda 3 3 2 3 7 3" xfId="14921"/>
    <cellStyle name="Moneda 3 3 2 3 8" xfId="14922"/>
    <cellStyle name="Moneda 3 3 2 3 8 2" xfId="14923"/>
    <cellStyle name="Moneda 3 3 2 3 9" xfId="14924"/>
    <cellStyle name="Moneda 3 3 2 4" xfId="14925"/>
    <cellStyle name="Moneda 3 3 2 4 2" xfId="14926"/>
    <cellStyle name="Moneda 3 3 2 4 2 2" xfId="14927"/>
    <cellStyle name="Moneda 3 3 2 4 2 2 2" xfId="14928"/>
    <cellStyle name="Moneda 3 3 2 4 2 2 2 2" xfId="14929"/>
    <cellStyle name="Moneda 3 3 2 4 2 2 2 2 2" xfId="14930"/>
    <cellStyle name="Moneda 3 3 2 4 2 2 2 2 2 2" xfId="14931"/>
    <cellStyle name="Moneda 3 3 2 4 2 2 2 2 3" xfId="14932"/>
    <cellStyle name="Moneda 3 3 2 4 2 2 2 3" xfId="14933"/>
    <cellStyle name="Moneda 3 3 2 4 2 2 2 3 2" xfId="14934"/>
    <cellStyle name="Moneda 3 3 2 4 2 2 2 4" xfId="14935"/>
    <cellStyle name="Moneda 3 3 2 4 2 2 3" xfId="14936"/>
    <cellStyle name="Moneda 3 3 2 4 2 2 3 2" xfId="14937"/>
    <cellStyle name="Moneda 3 3 2 4 2 2 3 2 2" xfId="14938"/>
    <cellStyle name="Moneda 3 3 2 4 2 2 3 3" xfId="14939"/>
    <cellStyle name="Moneda 3 3 2 4 2 2 4" xfId="14940"/>
    <cellStyle name="Moneda 3 3 2 4 2 2 4 2" xfId="14941"/>
    <cellStyle name="Moneda 3 3 2 4 2 2 5" xfId="14942"/>
    <cellStyle name="Moneda 3 3 2 4 2 3" xfId="14943"/>
    <cellStyle name="Moneda 3 3 2 4 2 3 2" xfId="14944"/>
    <cellStyle name="Moneda 3 3 2 4 2 3 2 2" xfId="14945"/>
    <cellStyle name="Moneda 3 3 2 4 2 3 2 2 2" xfId="14946"/>
    <cellStyle name="Moneda 3 3 2 4 2 3 2 2 2 2" xfId="14947"/>
    <cellStyle name="Moneda 3 3 2 4 2 3 2 2 3" xfId="14948"/>
    <cellStyle name="Moneda 3 3 2 4 2 3 2 3" xfId="14949"/>
    <cellStyle name="Moneda 3 3 2 4 2 3 2 3 2" xfId="14950"/>
    <cellStyle name="Moneda 3 3 2 4 2 3 2 4" xfId="14951"/>
    <cellStyle name="Moneda 3 3 2 4 2 3 3" xfId="14952"/>
    <cellStyle name="Moneda 3 3 2 4 2 3 3 2" xfId="14953"/>
    <cellStyle name="Moneda 3 3 2 4 2 3 3 2 2" xfId="14954"/>
    <cellStyle name="Moneda 3 3 2 4 2 3 3 3" xfId="14955"/>
    <cellStyle name="Moneda 3 3 2 4 2 3 4" xfId="14956"/>
    <cellStyle name="Moneda 3 3 2 4 2 3 4 2" xfId="14957"/>
    <cellStyle name="Moneda 3 3 2 4 2 3 5" xfId="14958"/>
    <cellStyle name="Moneda 3 3 2 4 2 4" xfId="14959"/>
    <cellStyle name="Moneda 3 3 2 4 2 4 2" xfId="14960"/>
    <cellStyle name="Moneda 3 3 2 4 2 4 2 2" xfId="14961"/>
    <cellStyle name="Moneda 3 3 2 4 2 4 2 2 2" xfId="14962"/>
    <cellStyle name="Moneda 3 3 2 4 2 4 2 3" xfId="14963"/>
    <cellStyle name="Moneda 3 3 2 4 2 4 3" xfId="14964"/>
    <cellStyle name="Moneda 3 3 2 4 2 4 3 2" xfId="14965"/>
    <cellStyle name="Moneda 3 3 2 4 2 4 4" xfId="14966"/>
    <cellStyle name="Moneda 3 3 2 4 2 5" xfId="14967"/>
    <cellStyle name="Moneda 3 3 2 4 2 5 2" xfId="14968"/>
    <cellStyle name="Moneda 3 3 2 4 2 5 2 2" xfId="14969"/>
    <cellStyle name="Moneda 3 3 2 4 2 5 3" xfId="14970"/>
    <cellStyle name="Moneda 3 3 2 4 2 6" xfId="14971"/>
    <cellStyle name="Moneda 3 3 2 4 2 6 2" xfId="14972"/>
    <cellStyle name="Moneda 3 3 2 4 2 7" xfId="14973"/>
    <cellStyle name="Moneda 3 3 2 4 3" xfId="14974"/>
    <cellStyle name="Moneda 3 3 2 4 3 2" xfId="14975"/>
    <cellStyle name="Moneda 3 3 2 4 3 2 2" xfId="14976"/>
    <cellStyle name="Moneda 3 3 2 4 3 2 2 2" xfId="14977"/>
    <cellStyle name="Moneda 3 3 2 4 3 2 2 2 2" xfId="14978"/>
    <cellStyle name="Moneda 3 3 2 4 3 2 2 3" xfId="14979"/>
    <cellStyle name="Moneda 3 3 2 4 3 2 3" xfId="14980"/>
    <cellStyle name="Moneda 3 3 2 4 3 2 3 2" xfId="14981"/>
    <cellStyle name="Moneda 3 3 2 4 3 2 4" xfId="14982"/>
    <cellStyle name="Moneda 3 3 2 4 3 3" xfId="14983"/>
    <cellStyle name="Moneda 3 3 2 4 3 3 2" xfId="14984"/>
    <cellStyle name="Moneda 3 3 2 4 3 3 2 2" xfId="14985"/>
    <cellStyle name="Moneda 3 3 2 4 3 3 3" xfId="14986"/>
    <cellStyle name="Moneda 3 3 2 4 3 4" xfId="14987"/>
    <cellStyle name="Moneda 3 3 2 4 3 4 2" xfId="14988"/>
    <cellStyle name="Moneda 3 3 2 4 3 5" xfId="14989"/>
    <cellStyle name="Moneda 3 3 2 4 4" xfId="14990"/>
    <cellStyle name="Moneda 3 3 2 4 4 2" xfId="14991"/>
    <cellStyle name="Moneda 3 3 2 4 4 2 2" xfId="14992"/>
    <cellStyle name="Moneda 3 3 2 4 4 2 2 2" xfId="14993"/>
    <cellStyle name="Moneda 3 3 2 4 4 2 2 2 2" xfId="14994"/>
    <cellStyle name="Moneda 3 3 2 4 4 2 2 3" xfId="14995"/>
    <cellStyle name="Moneda 3 3 2 4 4 2 3" xfId="14996"/>
    <cellStyle name="Moneda 3 3 2 4 4 2 3 2" xfId="14997"/>
    <cellStyle name="Moneda 3 3 2 4 4 2 4" xfId="14998"/>
    <cellStyle name="Moneda 3 3 2 4 4 3" xfId="14999"/>
    <cellStyle name="Moneda 3 3 2 4 4 3 2" xfId="15000"/>
    <cellStyle name="Moneda 3 3 2 4 4 3 2 2" xfId="15001"/>
    <cellStyle name="Moneda 3 3 2 4 4 3 3" xfId="15002"/>
    <cellStyle name="Moneda 3 3 2 4 4 4" xfId="15003"/>
    <cellStyle name="Moneda 3 3 2 4 4 4 2" xfId="15004"/>
    <cellStyle name="Moneda 3 3 2 4 4 5" xfId="15005"/>
    <cellStyle name="Moneda 3 3 2 4 5" xfId="15006"/>
    <cellStyle name="Moneda 3 3 2 4 5 2" xfId="15007"/>
    <cellStyle name="Moneda 3 3 2 4 5 2 2" xfId="15008"/>
    <cellStyle name="Moneda 3 3 2 4 5 2 2 2" xfId="15009"/>
    <cellStyle name="Moneda 3 3 2 4 5 2 3" xfId="15010"/>
    <cellStyle name="Moneda 3 3 2 4 5 3" xfId="15011"/>
    <cellStyle name="Moneda 3 3 2 4 5 3 2" xfId="15012"/>
    <cellStyle name="Moneda 3 3 2 4 5 4" xfId="15013"/>
    <cellStyle name="Moneda 3 3 2 4 6" xfId="15014"/>
    <cellStyle name="Moneda 3 3 2 4 6 2" xfId="15015"/>
    <cellStyle name="Moneda 3 3 2 4 6 2 2" xfId="15016"/>
    <cellStyle name="Moneda 3 3 2 4 6 3" xfId="15017"/>
    <cellStyle name="Moneda 3 3 2 4 7" xfId="15018"/>
    <cellStyle name="Moneda 3 3 2 4 7 2" xfId="15019"/>
    <cellStyle name="Moneda 3 3 2 4 8" xfId="15020"/>
    <cellStyle name="Moneda 3 3 2 5" xfId="15021"/>
    <cellStyle name="Moneda 3 3 2 5 2" xfId="15022"/>
    <cellStyle name="Moneda 3 3 2 5 2 2" xfId="15023"/>
    <cellStyle name="Moneda 3 3 2 5 2 2 2" xfId="15024"/>
    <cellStyle name="Moneda 3 3 2 5 2 2 2 2" xfId="15025"/>
    <cellStyle name="Moneda 3 3 2 5 2 2 2 2 2" xfId="15026"/>
    <cellStyle name="Moneda 3 3 2 5 2 2 2 3" xfId="15027"/>
    <cellStyle name="Moneda 3 3 2 5 2 2 3" xfId="15028"/>
    <cellStyle name="Moneda 3 3 2 5 2 2 3 2" xfId="15029"/>
    <cellStyle name="Moneda 3 3 2 5 2 2 4" xfId="15030"/>
    <cellStyle name="Moneda 3 3 2 5 2 3" xfId="15031"/>
    <cellStyle name="Moneda 3 3 2 5 2 3 2" xfId="15032"/>
    <cellStyle name="Moneda 3 3 2 5 2 3 2 2" xfId="15033"/>
    <cellStyle name="Moneda 3 3 2 5 2 3 3" xfId="15034"/>
    <cellStyle name="Moneda 3 3 2 5 2 4" xfId="15035"/>
    <cellStyle name="Moneda 3 3 2 5 2 4 2" xfId="15036"/>
    <cellStyle name="Moneda 3 3 2 5 2 5" xfId="15037"/>
    <cellStyle name="Moneda 3 3 2 5 3" xfId="15038"/>
    <cellStyle name="Moneda 3 3 2 5 3 2" xfId="15039"/>
    <cellStyle name="Moneda 3 3 2 5 3 2 2" xfId="15040"/>
    <cellStyle name="Moneda 3 3 2 5 3 2 2 2" xfId="15041"/>
    <cellStyle name="Moneda 3 3 2 5 3 2 2 2 2" xfId="15042"/>
    <cellStyle name="Moneda 3 3 2 5 3 2 2 3" xfId="15043"/>
    <cellStyle name="Moneda 3 3 2 5 3 2 3" xfId="15044"/>
    <cellStyle name="Moneda 3 3 2 5 3 2 3 2" xfId="15045"/>
    <cellStyle name="Moneda 3 3 2 5 3 2 4" xfId="15046"/>
    <cellStyle name="Moneda 3 3 2 5 3 3" xfId="15047"/>
    <cellStyle name="Moneda 3 3 2 5 3 3 2" xfId="15048"/>
    <cellStyle name="Moneda 3 3 2 5 3 3 2 2" xfId="15049"/>
    <cellStyle name="Moneda 3 3 2 5 3 3 3" xfId="15050"/>
    <cellStyle name="Moneda 3 3 2 5 3 4" xfId="15051"/>
    <cellStyle name="Moneda 3 3 2 5 3 4 2" xfId="15052"/>
    <cellStyle name="Moneda 3 3 2 5 3 5" xfId="15053"/>
    <cellStyle name="Moneda 3 3 2 5 4" xfId="15054"/>
    <cellStyle name="Moneda 3 3 2 5 4 2" xfId="15055"/>
    <cellStyle name="Moneda 3 3 2 5 4 2 2" xfId="15056"/>
    <cellStyle name="Moneda 3 3 2 5 4 2 2 2" xfId="15057"/>
    <cellStyle name="Moneda 3 3 2 5 4 2 3" xfId="15058"/>
    <cellStyle name="Moneda 3 3 2 5 4 3" xfId="15059"/>
    <cellStyle name="Moneda 3 3 2 5 4 3 2" xfId="15060"/>
    <cellStyle name="Moneda 3 3 2 5 4 4" xfId="15061"/>
    <cellStyle name="Moneda 3 3 2 5 5" xfId="15062"/>
    <cellStyle name="Moneda 3 3 2 5 5 2" xfId="15063"/>
    <cellStyle name="Moneda 3 3 2 5 5 2 2" xfId="15064"/>
    <cellStyle name="Moneda 3 3 2 5 5 3" xfId="15065"/>
    <cellStyle name="Moneda 3 3 2 5 6" xfId="15066"/>
    <cellStyle name="Moneda 3 3 2 5 6 2" xfId="15067"/>
    <cellStyle name="Moneda 3 3 2 5 7" xfId="15068"/>
    <cellStyle name="Moneda 3 3 2 6" xfId="15069"/>
    <cellStyle name="Moneda 3 3 2 6 2" xfId="15070"/>
    <cellStyle name="Moneda 3 3 2 6 2 2" xfId="15071"/>
    <cellStyle name="Moneda 3 3 2 6 2 2 2" xfId="15072"/>
    <cellStyle name="Moneda 3 3 2 6 2 2 2 2" xfId="15073"/>
    <cellStyle name="Moneda 3 3 2 6 2 2 3" xfId="15074"/>
    <cellStyle name="Moneda 3 3 2 6 2 3" xfId="15075"/>
    <cellStyle name="Moneda 3 3 2 6 2 3 2" xfId="15076"/>
    <cellStyle name="Moneda 3 3 2 6 2 4" xfId="15077"/>
    <cellStyle name="Moneda 3 3 2 6 3" xfId="15078"/>
    <cellStyle name="Moneda 3 3 2 6 3 2" xfId="15079"/>
    <cellStyle name="Moneda 3 3 2 6 3 2 2" xfId="15080"/>
    <cellStyle name="Moneda 3 3 2 6 3 3" xfId="15081"/>
    <cellStyle name="Moneda 3 3 2 6 4" xfId="15082"/>
    <cellStyle name="Moneda 3 3 2 6 4 2" xfId="15083"/>
    <cellStyle name="Moneda 3 3 2 6 5" xfId="15084"/>
    <cellStyle name="Moneda 3 3 2 7" xfId="15085"/>
    <cellStyle name="Moneda 3 3 2 7 2" xfId="15086"/>
    <cellStyle name="Moneda 3 3 2 7 2 2" xfId="15087"/>
    <cellStyle name="Moneda 3 3 2 7 2 2 2" xfId="15088"/>
    <cellStyle name="Moneda 3 3 2 7 2 2 2 2" xfId="15089"/>
    <cellStyle name="Moneda 3 3 2 7 2 2 3" xfId="15090"/>
    <cellStyle name="Moneda 3 3 2 7 2 3" xfId="15091"/>
    <cellStyle name="Moneda 3 3 2 7 2 3 2" xfId="15092"/>
    <cellStyle name="Moneda 3 3 2 7 2 4" xfId="15093"/>
    <cellStyle name="Moneda 3 3 2 7 3" xfId="15094"/>
    <cellStyle name="Moneda 3 3 2 7 3 2" xfId="15095"/>
    <cellStyle name="Moneda 3 3 2 7 3 2 2" xfId="15096"/>
    <cellStyle name="Moneda 3 3 2 7 3 3" xfId="15097"/>
    <cellStyle name="Moneda 3 3 2 7 4" xfId="15098"/>
    <cellStyle name="Moneda 3 3 2 7 4 2" xfId="15099"/>
    <cellStyle name="Moneda 3 3 2 7 5" xfId="15100"/>
    <cellStyle name="Moneda 3 3 2 8" xfId="15101"/>
    <cellStyle name="Moneda 3 3 2 8 2" xfId="15102"/>
    <cellStyle name="Moneda 3 3 2 8 2 2" xfId="15103"/>
    <cellStyle name="Moneda 3 3 2 8 2 2 2" xfId="15104"/>
    <cellStyle name="Moneda 3 3 2 8 2 3" xfId="15105"/>
    <cellStyle name="Moneda 3 3 2 8 3" xfId="15106"/>
    <cellStyle name="Moneda 3 3 2 8 3 2" xfId="15107"/>
    <cellStyle name="Moneda 3 3 2 8 4" xfId="15108"/>
    <cellStyle name="Moneda 3 3 2 9" xfId="15109"/>
    <cellStyle name="Moneda 3 3 2 9 2" xfId="15110"/>
    <cellStyle name="Moneda 3 3 2 9 2 2" xfId="15111"/>
    <cellStyle name="Moneda 3 3 2 9 3" xfId="15112"/>
    <cellStyle name="Moneda 3 3 3" xfId="15113"/>
    <cellStyle name="Moneda 3 3 3 2" xfId="15114"/>
    <cellStyle name="Moneda 3 3 3 2 2" xfId="15115"/>
    <cellStyle name="Moneda 3 3 3 2 2 2" xfId="15116"/>
    <cellStyle name="Moneda 3 3 3 2 2 2 2" xfId="15117"/>
    <cellStyle name="Moneda 3 3 3 2 2 2 2 2" xfId="15118"/>
    <cellStyle name="Moneda 3 3 3 2 2 2 2 2 2" xfId="15119"/>
    <cellStyle name="Moneda 3 3 3 2 2 2 2 2 2 2" xfId="15120"/>
    <cellStyle name="Moneda 3 3 3 2 2 2 2 2 3" xfId="15121"/>
    <cellStyle name="Moneda 3 3 3 2 2 2 2 3" xfId="15122"/>
    <cellStyle name="Moneda 3 3 3 2 2 2 2 3 2" xfId="15123"/>
    <cellStyle name="Moneda 3 3 3 2 2 2 2 4" xfId="15124"/>
    <cellStyle name="Moneda 3 3 3 2 2 2 3" xfId="15125"/>
    <cellStyle name="Moneda 3 3 3 2 2 2 3 2" xfId="15126"/>
    <cellStyle name="Moneda 3 3 3 2 2 2 3 2 2" xfId="15127"/>
    <cellStyle name="Moneda 3 3 3 2 2 2 3 3" xfId="15128"/>
    <cellStyle name="Moneda 3 3 3 2 2 2 4" xfId="15129"/>
    <cellStyle name="Moneda 3 3 3 2 2 2 4 2" xfId="15130"/>
    <cellStyle name="Moneda 3 3 3 2 2 2 5" xfId="15131"/>
    <cellStyle name="Moneda 3 3 3 2 2 3" xfId="15132"/>
    <cellStyle name="Moneda 3 3 3 2 2 3 2" xfId="15133"/>
    <cellStyle name="Moneda 3 3 3 2 2 3 2 2" xfId="15134"/>
    <cellStyle name="Moneda 3 3 3 2 2 3 2 2 2" xfId="15135"/>
    <cellStyle name="Moneda 3 3 3 2 2 3 2 2 2 2" xfId="15136"/>
    <cellStyle name="Moneda 3 3 3 2 2 3 2 2 3" xfId="15137"/>
    <cellStyle name="Moneda 3 3 3 2 2 3 2 3" xfId="15138"/>
    <cellStyle name="Moneda 3 3 3 2 2 3 2 3 2" xfId="15139"/>
    <cellStyle name="Moneda 3 3 3 2 2 3 2 4" xfId="15140"/>
    <cellStyle name="Moneda 3 3 3 2 2 3 3" xfId="15141"/>
    <cellStyle name="Moneda 3 3 3 2 2 3 3 2" xfId="15142"/>
    <cellStyle name="Moneda 3 3 3 2 2 3 3 2 2" xfId="15143"/>
    <cellStyle name="Moneda 3 3 3 2 2 3 3 3" xfId="15144"/>
    <cellStyle name="Moneda 3 3 3 2 2 3 4" xfId="15145"/>
    <cellStyle name="Moneda 3 3 3 2 2 3 4 2" xfId="15146"/>
    <cellStyle name="Moneda 3 3 3 2 2 3 5" xfId="15147"/>
    <cellStyle name="Moneda 3 3 3 2 2 4" xfId="15148"/>
    <cellStyle name="Moneda 3 3 3 2 2 4 2" xfId="15149"/>
    <cellStyle name="Moneda 3 3 3 2 2 4 2 2" xfId="15150"/>
    <cellStyle name="Moneda 3 3 3 2 2 4 2 2 2" xfId="15151"/>
    <cellStyle name="Moneda 3 3 3 2 2 4 2 3" xfId="15152"/>
    <cellStyle name="Moneda 3 3 3 2 2 4 3" xfId="15153"/>
    <cellStyle name="Moneda 3 3 3 2 2 4 3 2" xfId="15154"/>
    <cellStyle name="Moneda 3 3 3 2 2 4 4" xfId="15155"/>
    <cellStyle name="Moneda 3 3 3 2 2 5" xfId="15156"/>
    <cellStyle name="Moneda 3 3 3 2 2 5 2" xfId="15157"/>
    <cellStyle name="Moneda 3 3 3 2 2 5 2 2" xfId="15158"/>
    <cellStyle name="Moneda 3 3 3 2 2 5 3" xfId="15159"/>
    <cellStyle name="Moneda 3 3 3 2 2 6" xfId="15160"/>
    <cellStyle name="Moneda 3 3 3 2 2 6 2" xfId="15161"/>
    <cellStyle name="Moneda 3 3 3 2 2 7" xfId="15162"/>
    <cellStyle name="Moneda 3 3 3 2 3" xfId="15163"/>
    <cellStyle name="Moneda 3 3 3 2 3 2" xfId="15164"/>
    <cellStyle name="Moneda 3 3 3 2 3 2 2" xfId="15165"/>
    <cellStyle name="Moneda 3 3 3 2 3 2 2 2" xfId="15166"/>
    <cellStyle name="Moneda 3 3 3 2 3 2 2 2 2" xfId="15167"/>
    <cellStyle name="Moneda 3 3 3 2 3 2 2 3" xfId="15168"/>
    <cellStyle name="Moneda 3 3 3 2 3 2 3" xfId="15169"/>
    <cellStyle name="Moneda 3 3 3 2 3 2 3 2" xfId="15170"/>
    <cellStyle name="Moneda 3 3 3 2 3 2 4" xfId="15171"/>
    <cellStyle name="Moneda 3 3 3 2 3 3" xfId="15172"/>
    <cellStyle name="Moneda 3 3 3 2 3 3 2" xfId="15173"/>
    <cellStyle name="Moneda 3 3 3 2 3 3 2 2" xfId="15174"/>
    <cellStyle name="Moneda 3 3 3 2 3 3 3" xfId="15175"/>
    <cellStyle name="Moneda 3 3 3 2 3 4" xfId="15176"/>
    <cellStyle name="Moneda 3 3 3 2 3 4 2" xfId="15177"/>
    <cellStyle name="Moneda 3 3 3 2 3 5" xfId="15178"/>
    <cellStyle name="Moneda 3 3 3 2 4" xfId="15179"/>
    <cellStyle name="Moneda 3 3 3 2 4 2" xfId="15180"/>
    <cellStyle name="Moneda 3 3 3 2 4 2 2" xfId="15181"/>
    <cellStyle name="Moneda 3 3 3 2 4 2 2 2" xfId="15182"/>
    <cellStyle name="Moneda 3 3 3 2 4 2 2 2 2" xfId="15183"/>
    <cellStyle name="Moneda 3 3 3 2 4 2 2 3" xfId="15184"/>
    <cellStyle name="Moneda 3 3 3 2 4 2 3" xfId="15185"/>
    <cellStyle name="Moneda 3 3 3 2 4 2 3 2" xfId="15186"/>
    <cellStyle name="Moneda 3 3 3 2 4 2 4" xfId="15187"/>
    <cellStyle name="Moneda 3 3 3 2 4 3" xfId="15188"/>
    <cellStyle name="Moneda 3 3 3 2 4 3 2" xfId="15189"/>
    <cellStyle name="Moneda 3 3 3 2 4 3 2 2" xfId="15190"/>
    <cellStyle name="Moneda 3 3 3 2 4 3 3" xfId="15191"/>
    <cellStyle name="Moneda 3 3 3 2 4 4" xfId="15192"/>
    <cellStyle name="Moneda 3 3 3 2 4 4 2" xfId="15193"/>
    <cellStyle name="Moneda 3 3 3 2 4 5" xfId="15194"/>
    <cellStyle name="Moneda 3 3 3 2 5" xfId="15195"/>
    <cellStyle name="Moneda 3 3 3 2 5 2" xfId="15196"/>
    <cellStyle name="Moneda 3 3 3 2 5 2 2" xfId="15197"/>
    <cellStyle name="Moneda 3 3 3 2 5 2 2 2" xfId="15198"/>
    <cellStyle name="Moneda 3 3 3 2 5 2 3" xfId="15199"/>
    <cellStyle name="Moneda 3 3 3 2 5 3" xfId="15200"/>
    <cellStyle name="Moneda 3 3 3 2 5 3 2" xfId="15201"/>
    <cellStyle name="Moneda 3 3 3 2 5 4" xfId="15202"/>
    <cellStyle name="Moneda 3 3 3 2 6" xfId="15203"/>
    <cellStyle name="Moneda 3 3 3 2 6 2" xfId="15204"/>
    <cellStyle name="Moneda 3 3 3 2 6 2 2" xfId="15205"/>
    <cellStyle name="Moneda 3 3 3 2 6 3" xfId="15206"/>
    <cellStyle name="Moneda 3 3 3 2 7" xfId="15207"/>
    <cellStyle name="Moneda 3 3 3 2 7 2" xfId="15208"/>
    <cellStyle name="Moneda 3 3 3 2 8" xfId="15209"/>
    <cellStyle name="Moneda 3 3 3 3" xfId="15210"/>
    <cellStyle name="Moneda 3 3 3 3 2" xfId="15211"/>
    <cellStyle name="Moneda 3 3 3 3 2 2" xfId="15212"/>
    <cellStyle name="Moneda 3 3 3 3 2 2 2" xfId="15213"/>
    <cellStyle name="Moneda 3 3 3 3 2 2 2 2" xfId="15214"/>
    <cellStyle name="Moneda 3 3 3 3 2 2 2 2 2" xfId="15215"/>
    <cellStyle name="Moneda 3 3 3 3 2 2 2 3" xfId="15216"/>
    <cellStyle name="Moneda 3 3 3 3 2 2 3" xfId="15217"/>
    <cellStyle name="Moneda 3 3 3 3 2 2 3 2" xfId="15218"/>
    <cellStyle name="Moneda 3 3 3 3 2 2 4" xfId="15219"/>
    <cellStyle name="Moneda 3 3 3 3 2 3" xfId="15220"/>
    <cellStyle name="Moneda 3 3 3 3 2 3 2" xfId="15221"/>
    <cellStyle name="Moneda 3 3 3 3 2 3 2 2" xfId="15222"/>
    <cellStyle name="Moneda 3 3 3 3 2 3 3" xfId="15223"/>
    <cellStyle name="Moneda 3 3 3 3 2 4" xfId="15224"/>
    <cellStyle name="Moneda 3 3 3 3 2 4 2" xfId="15225"/>
    <cellStyle name="Moneda 3 3 3 3 2 5" xfId="15226"/>
    <cellStyle name="Moneda 3 3 3 3 3" xfId="15227"/>
    <cellStyle name="Moneda 3 3 3 3 3 2" xfId="15228"/>
    <cellStyle name="Moneda 3 3 3 3 3 2 2" xfId="15229"/>
    <cellStyle name="Moneda 3 3 3 3 3 2 2 2" xfId="15230"/>
    <cellStyle name="Moneda 3 3 3 3 3 2 2 2 2" xfId="15231"/>
    <cellStyle name="Moneda 3 3 3 3 3 2 2 3" xfId="15232"/>
    <cellStyle name="Moneda 3 3 3 3 3 2 3" xfId="15233"/>
    <cellStyle name="Moneda 3 3 3 3 3 2 3 2" xfId="15234"/>
    <cellStyle name="Moneda 3 3 3 3 3 2 4" xfId="15235"/>
    <cellStyle name="Moneda 3 3 3 3 3 3" xfId="15236"/>
    <cellStyle name="Moneda 3 3 3 3 3 3 2" xfId="15237"/>
    <cellStyle name="Moneda 3 3 3 3 3 3 2 2" xfId="15238"/>
    <cellStyle name="Moneda 3 3 3 3 3 3 3" xfId="15239"/>
    <cellStyle name="Moneda 3 3 3 3 3 4" xfId="15240"/>
    <cellStyle name="Moneda 3 3 3 3 3 4 2" xfId="15241"/>
    <cellStyle name="Moneda 3 3 3 3 3 5" xfId="15242"/>
    <cellStyle name="Moneda 3 3 3 3 4" xfId="15243"/>
    <cellStyle name="Moneda 3 3 3 3 4 2" xfId="15244"/>
    <cellStyle name="Moneda 3 3 3 3 4 2 2" xfId="15245"/>
    <cellStyle name="Moneda 3 3 3 3 4 2 2 2" xfId="15246"/>
    <cellStyle name="Moneda 3 3 3 3 4 2 3" xfId="15247"/>
    <cellStyle name="Moneda 3 3 3 3 4 3" xfId="15248"/>
    <cellStyle name="Moneda 3 3 3 3 4 3 2" xfId="15249"/>
    <cellStyle name="Moneda 3 3 3 3 4 4" xfId="15250"/>
    <cellStyle name="Moneda 3 3 3 3 5" xfId="15251"/>
    <cellStyle name="Moneda 3 3 3 3 5 2" xfId="15252"/>
    <cellStyle name="Moneda 3 3 3 3 5 2 2" xfId="15253"/>
    <cellStyle name="Moneda 3 3 3 3 5 3" xfId="15254"/>
    <cellStyle name="Moneda 3 3 3 3 6" xfId="15255"/>
    <cellStyle name="Moneda 3 3 3 3 6 2" xfId="15256"/>
    <cellStyle name="Moneda 3 3 3 3 7" xfId="15257"/>
    <cellStyle name="Moneda 3 3 3 4" xfId="15258"/>
    <cellStyle name="Moneda 3 3 3 4 2" xfId="15259"/>
    <cellStyle name="Moneda 3 3 3 4 2 2" xfId="15260"/>
    <cellStyle name="Moneda 3 3 3 4 2 2 2" xfId="15261"/>
    <cellStyle name="Moneda 3 3 3 4 2 2 2 2" xfId="15262"/>
    <cellStyle name="Moneda 3 3 3 4 2 2 3" xfId="15263"/>
    <cellStyle name="Moneda 3 3 3 4 2 3" xfId="15264"/>
    <cellStyle name="Moneda 3 3 3 4 2 3 2" xfId="15265"/>
    <cellStyle name="Moneda 3 3 3 4 2 4" xfId="15266"/>
    <cellStyle name="Moneda 3 3 3 4 3" xfId="15267"/>
    <cellStyle name="Moneda 3 3 3 4 3 2" xfId="15268"/>
    <cellStyle name="Moneda 3 3 3 4 3 2 2" xfId="15269"/>
    <cellStyle name="Moneda 3 3 3 4 3 3" xfId="15270"/>
    <cellStyle name="Moneda 3 3 3 4 4" xfId="15271"/>
    <cellStyle name="Moneda 3 3 3 4 4 2" xfId="15272"/>
    <cellStyle name="Moneda 3 3 3 4 5" xfId="15273"/>
    <cellStyle name="Moneda 3 3 3 5" xfId="15274"/>
    <cellStyle name="Moneda 3 3 3 5 2" xfId="15275"/>
    <cellStyle name="Moneda 3 3 3 5 2 2" xfId="15276"/>
    <cellStyle name="Moneda 3 3 3 5 2 2 2" xfId="15277"/>
    <cellStyle name="Moneda 3 3 3 5 2 2 2 2" xfId="15278"/>
    <cellStyle name="Moneda 3 3 3 5 2 2 3" xfId="15279"/>
    <cellStyle name="Moneda 3 3 3 5 2 3" xfId="15280"/>
    <cellStyle name="Moneda 3 3 3 5 2 3 2" xfId="15281"/>
    <cellStyle name="Moneda 3 3 3 5 2 4" xfId="15282"/>
    <cellStyle name="Moneda 3 3 3 5 3" xfId="15283"/>
    <cellStyle name="Moneda 3 3 3 5 3 2" xfId="15284"/>
    <cellStyle name="Moneda 3 3 3 5 3 2 2" xfId="15285"/>
    <cellStyle name="Moneda 3 3 3 5 3 3" xfId="15286"/>
    <cellStyle name="Moneda 3 3 3 5 4" xfId="15287"/>
    <cellStyle name="Moneda 3 3 3 5 4 2" xfId="15288"/>
    <cellStyle name="Moneda 3 3 3 5 5" xfId="15289"/>
    <cellStyle name="Moneda 3 3 3 6" xfId="15290"/>
    <cellStyle name="Moneda 3 3 3 6 2" xfId="15291"/>
    <cellStyle name="Moneda 3 3 3 6 2 2" xfId="15292"/>
    <cellStyle name="Moneda 3 3 3 6 2 2 2" xfId="15293"/>
    <cellStyle name="Moneda 3 3 3 6 2 3" xfId="15294"/>
    <cellStyle name="Moneda 3 3 3 6 3" xfId="15295"/>
    <cellStyle name="Moneda 3 3 3 6 3 2" xfId="15296"/>
    <cellStyle name="Moneda 3 3 3 6 4" xfId="15297"/>
    <cellStyle name="Moneda 3 3 3 7" xfId="15298"/>
    <cellStyle name="Moneda 3 3 3 7 2" xfId="15299"/>
    <cellStyle name="Moneda 3 3 3 7 2 2" xfId="15300"/>
    <cellStyle name="Moneda 3 3 3 7 3" xfId="15301"/>
    <cellStyle name="Moneda 3 3 3 8" xfId="15302"/>
    <cellStyle name="Moneda 3 3 3 8 2" xfId="15303"/>
    <cellStyle name="Moneda 3 3 3 9" xfId="15304"/>
    <cellStyle name="Moneda 3 3 4" xfId="15305"/>
    <cellStyle name="Moneda 3 3 4 2" xfId="15306"/>
    <cellStyle name="Moneda 3 3 4 2 2" xfId="15307"/>
    <cellStyle name="Moneda 3 3 4 2 2 2" xfId="15308"/>
    <cellStyle name="Moneda 3 3 4 2 2 2 2" xfId="15309"/>
    <cellStyle name="Moneda 3 3 4 2 2 2 2 2" xfId="15310"/>
    <cellStyle name="Moneda 3 3 4 2 2 2 2 2 2" xfId="15311"/>
    <cellStyle name="Moneda 3 3 4 2 2 2 2 2 2 2" xfId="15312"/>
    <cellStyle name="Moneda 3 3 4 2 2 2 2 2 3" xfId="15313"/>
    <cellStyle name="Moneda 3 3 4 2 2 2 2 3" xfId="15314"/>
    <cellStyle name="Moneda 3 3 4 2 2 2 2 3 2" xfId="15315"/>
    <cellStyle name="Moneda 3 3 4 2 2 2 2 4" xfId="15316"/>
    <cellStyle name="Moneda 3 3 4 2 2 2 3" xfId="15317"/>
    <cellStyle name="Moneda 3 3 4 2 2 2 3 2" xfId="15318"/>
    <cellStyle name="Moneda 3 3 4 2 2 2 3 2 2" xfId="15319"/>
    <cellStyle name="Moneda 3 3 4 2 2 2 3 3" xfId="15320"/>
    <cellStyle name="Moneda 3 3 4 2 2 2 4" xfId="15321"/>
    <cellStyle name="Moneda 3 3 4 2 2 2 4 2" xfId="15322"/>
    <cellStyle name="Moneda 3 3 4 2 2 2 5" xfId="15323"/>
    <cellStyle name="Moneda 3 3 4 2 2 3" xfId="15324"/>
    <cellStyle name="Moneda 3 3 4 2 2 3 2" xfId="15325"/>
    <cellStyle name="Moneda 3 3 4 2 2 3 2 2" xfId="15326"/>
    <cellStyle name="Moneda 3 3 4 2 2 3 2 2 2" xfId="15327"/>
    <cellStyle name="Moneda 3 3 4 2 2 3 2 2 2 2" xfId="15328"/>
    <cellStyle name="Moneda 3 3 4 2 2 3 2 2 3" xfId="15329"/>
    <cellStyle name="Moneda 3 3 4 2 2 3 2 3" xfId="15330"/>
    <cellStyle name="Moneda 3 3 4 2 2 3 2 3 2" xfId="15331"/>
    <cellStyle name="Moneda 3 3 4 2 2 3 2 4" xfId="15332"/>
    <cellStyle name="Moneda 3 3 4 2 2 3 3" xfId="15333"/>
    <cellStyle name="Moneda 3 3 4 2 2 3 3 2" xfId="15334"/>
    <cellStyle name="Moneda 3 3 4 2 2 3 3 2 2" xfId="15335"/>
    <cellStyle name="Moneda 3 3 4 2 2 3 3 3" xfId="15336"/>
    <cellStyle name="Moneda 3 3 4 2 2 3 4" xfId="15337"/>
    <cellStyle name="Moneda 3 3 4 2 2 3 4 2" xfId="15338"/>
    <cellStyle name="Moneda 3 3 4 2 2 3 5" xfId="15339"/>
    <cellStyle name="Moneda 3 3 4 2 2 4" xfId="15340"/>
    <cellStyle name="Moneda 3 3 4 2 2 4 2" xfId="15341"/>
    <cellStyle name="Moneda 3 3 4 2 2 4 2 2" xfId="15342"/>
    <cellStyle name="Moneda 3 3 4 2 2 4 2 2 2" xfId="15343"/>
    <cellStyle name="Moneda 3 3 4 2 2 4 2 3" xfId="15344"/>
    <cellStyle name="Moneda 3 3 4 2 2 4 3" xfId="15345"/>
    <cellStyle name="Moneda 3 3 4 2 2 4 3 2" xfId="15346"/>
    <cellStyle name="Moneda 3 3 4 2 2 4 4" xfId="15347"/>
    <cellStyle name="Moneda 3 3 4 2 2 5" xfId="15348"/>
    <cellStyle name="Moneda 3 3 4 2 2 5 2" xfId="15349"/>
    <cellStyle name="Moneda 3 3 4 2 2 5 2 2" xfId="15350"/>
    <cellStyle name="Moneda 3 3 4 2 2 5 3" xfId="15351"/>
    <cellStyle name="Moneda 3 3 4 2 2 6" xfId="15352"/>
    <cellStyle name="Moneda 3 3 4 2 2 6 2" xfId="15353"/>
    <cellStyle name="Moneda 3 3 4 2 2 7" xfId="15354"/>
    <cellStyle name="Moneda 3 3 4 2 3" xfId="15355"/>
    <cellStyle name="Moneda 3 3 4 2 3 2" xfId="15356"/>
    <cellStyle name="Moneda 3 3 4 2 3 2 2" xfId="15357"/>
    <cellStyle name="Moneda 3 3 4 2 3 2 2 2" xfId="15358"/>
    <cellStyle name="Moneda 3 3 4 2 3 2 2 2 2" xfId="15359"/>
    <cellStyle name="Moneda 3 3 4 2 3 2 2 3" xfId="15360"/>
    <cellStyle name="Moneda 3 3 4 2 3 2 3" xfId="15361"/>
    <cellStyle name="Moneda 3 3 4 2 3 2 3 2" xfId="15362"/>
    <cellStyle name="Moneda 3 3 4 2 3 2 4" xfId="15363"/>
    <cellStyle name="Moneda 3 3 4 2 3 3" xfId="15364"/>
    <cellStyle name="Moneda 3 3 4 2 3 3 2" xfId="15365"/>
    <cellStyle name="Moneda 3 3 4 2 3 3 2 2" xfId="15366"/>
    <cellStyle name="Moneda 3 3 4 2 3 3 3" xfId="15367"/>
    <cellStyle name="Moneda 3 3 4 2 3 4" xfId="15368"/>
    <cellStyle name="Moneda 3 3 4 2 3 4 2" xfId="15369"/>
    <cellStyle name="Moneda 3 3 4 2 3 5" xfId="15370"/>
    <cellStyle name="Moneda 3 3 4 2 4" xfId="15371"/>
    <cellStyle name="Moneda 3 3 4 2 4 2" xfId="15372"/>
    <cellStyle name="Moneda 3 3 4 2 4 2 2" xfId="15373"/>
    <cellStyle name="Moneda 3 3 4 2 4 2 2 2" xfId="15374"/>
    <cellStyle name="Moneda 3 3 4 2 4 2 2 2 2" xfId="15375"/>
    <cellStyle name="Moneda 3 3 4 2 4 2 2 3" xfId="15376"/>
    <cellStyle name="Moneda 3 3 4 2 4 2 3" xfId="15377"/>
    <cellStyle name="Moneda 3 3 4 2 4 2 3 2" xfId="15378"/>
    <cellStyle name="Moneda 3 3 4 2 4 2 4" xfId="15379"/>
    <cellStyle name="Moneda 3 3 4 2 4 3" xfId="15380"/>
    <cellStyle name="Moneda 3 3 4 2 4 3 2" xfId="15381"/>
    <cellStyle name="Moneda 3 3 4 2 4 3 2 2" xfId="15382"/>
    <cellStyle name="Moneda 3 3 4 2 4 3 3" xfId="15383"/>
    <cellStyle name="Moneda 3 3 4 2 4 4" xfId="15384"/>
    <cellStyle name="Moneda 3 3 4 2 4 4 2" xfId="15385"/>
    <cellStyle name="Moneda 3 3 4 2 4 5" xfId="15386"/>
    <cellStyle name="Moneda 3 3 4 2 5" xfId="15387"/>
    <cellStyle name="Moneda 3 3 4 2 5 2" xfId="15388"/>
    <cellStyle name="Moneda 3 3 4 2 5 2 2" xfId="15389"/>
    <cellStyle name="Moneda 3 3 4 2 5 2 2 2" xfId="15390"/>
    <cellStyle name="Moneda 3 3 4 2 5 2 3" xfId="15391"/>
    <cellStyle name="Moneda 3 3 4 2 5 3" xfId="15392"/>
    <cellStyle name="Moneda 3 3 4 2 5 3 2" xfId="15393"/>
    <cellStyle name="Moneda 3 3 4 2 5 4" xfId="15394"/>
    <cellStyle name="Moneda 3 3 4 2 6" xfId="15395"/>
    <cellStyle name="Moneda 3 3 4 2 6 2" xfId="15396"/>
    <cellStyle name="Moneda 3 3 4 2 6 2 2" xfId="15397"/>
    <cellStyle name="Moneda 3 3 4 2 6 3" xfId="15398"/>
    <cellStyle name="Moneda 3 3 4 2 7" xfId="15399"/>
    <cellStyle name="Moneda 3 3 4 2 7 2" xfId="15400"/>
    <cellStyle name="Moneda 3 3 4 2 8" xfId="15401"/>
    <cellStyle name="Moneda 3 3 4 3" xfId="15402"/>
    <cellStyle name="Moneda 3 3 4 3 2" xfId="15403"/>
    <cellStyle name="Moneda 3 3 4 3 2 2" xfId="15404"/>
    <cellStyle name="Moneda 3 3 4 3 2 2 2" xfId="15405"/>
    <cellStyle name="Moneda 3 3 4 3 2 2 2 2" xfId="15406"/>
    <cellStyle name="Moneda 3 3 4 3 2 2 2 2 2" xfId="15407"/>
    <cellStyle name="Moneda 3 3 4 3 2 2 2 3" xfId="15408"/>
    <cellStyle name="Moneda 3 3 4 3 2 2 3" xfId="15409"/>
    <cellStyle name="Moneda 3 3 4 3 2 2 3 2" xfId="15410"/>
    <cellStyle name="Moneda 3 3 4 3 2 2 4" xfId="15411"/>
    <cellStyle name="Moneda 3 3 4 3 2 3" xfId="15412"/>
    <cellStyle name="Moneda 3 3 4 3 2 3 2" xfId="15413"/>
    <cellStyle name="Moneda 3 3 4 3 2 3 2 2" xfId="15414"/>
    <cellStyle name="Moneda 3 3 4 3 2 3 3" xfId="15415"/>
    <cellStyle name="Moneda 3 3 4 3 2 4" xfId="15416"/>
    <cellStyle name="Moneda 3 3 4 3 2 4 2" xfId="15417"/>
    <cellStyle name="Moneda 3 3 4 3 2 5" xfId="15418"/>
    <cellStyle name="Moneda 3 3 4 3 3" xfId="15419"/>
    <cellStyle name="Moneda 3 3 4 3 3 2" xfId="15420"/>
    <cellStyle name="Moneda 3 3 4 3 3 2 2" xfId="15421"/>
    <cellStyle name="Moneda 3 3 4 3 3 2 2 2" xfId="15422"/>
    <cellStyle name="Moneda 3 3 4 3 3 2 2 2 2" xfId="15423"/>
    <cellStyle name="Moneda 3 3 4 3 3 2 2 3" xfId="15424"/>
    <cellStyle name="Moneda 3 3 4 3 3 2 3" xfId="15425"/>
    <cellStyle name="Moneda 3 3 4 3 3 2 3 2" xfId="15426"/>
    <cellStyle name="Moneda 3 3 4 3 3 2 4" xfId="15427"/>
    <cellStyle name="Moneda 3 3 4 3 3 3" xfId="15428"/>
    <cellStyle name="Moneda 3 3 4 3 3 3 2" xfId="15429"/>
    <cellStyle name="Moneda 3 3 4 3 3 3 2 2" xfId="15430"/>
    <cellStyle name="Moneda 3 3 4 3 3 3 3" xfId="15431"/>
    <cellStyle name="Moneda 3 3 4 3 3 4" xfId="15432"/>
    <cellStyle name="Moneda 3 3 4 3 3 4 2" xfId="15433"/>
    <cellStyle name="Moneda 3 3 4 3 3 5" xfId="15434"/>
    <cellStyle name="Moneda 3 3 4 3 4" xfId="15435"/>
    <cellStyle name="Moneda 3 3 4 3 4 2" xfId="15436"/>
    <cellStyle name="Moneda 3 3 4 3 4 2 2" xfId="15437"/>
    <cellStyle name="Moneda 3 3 4 3 4 2 2 2" xfId="15438"/>
    <cellStyle name="Moneda 3 3 4 3 4 2 3" xfId="15439"/>
    <cellStyle name="Moneda 3 3 4 3 4 3" xfId="15440"/>
    <cellStyle name="Moneda 3 3 4 3 4 3 2" xfId="15441"/>
    <cellStyle name="Moneda 3 3 4 3 4 4" xfId="15442"/>
    <cellStyle name="Moneda 3 3 4 3 5" xfId="15443"/>
    <cellStyle name="Moneda 3 3 4 3 5 2" xfId="15444"/>
    <cellStyle name="Moneda 3 3 4 3 5 2 2" xfId="15445"/>
    <cellStyle name="Moneda 3 3 4 3 5 3" xfId="15446"/>
    <cellStyle name="Moneda 3 3 4 3 6" xfId="15447"/>
    <cellStyle name="Moneda 3 3 4 3 6 2" xfId="15448"/>
    <cellStyle name="Moneda 3 3 4 3 7" xfId="15449"/>
    <cellStyle name="Moneda 3 3 4 4" xfId="15450"/>
    <cellStyle name="Moneda 3 3 4 4 2" xfId="15451"/>
    <cellStyle name="Moneda 3 3 4 4 2 2" xfId="15452"/>
    <cellStyle name="Moneda 3 3 4 4 2 2 2" xfId="15453"/>
    <cellStyle name="Moneda 3 3 4 4 2 2 2 2" xfId="15454"/>
    <cellStyle name="Moneda 3 3 4 4 2 2 3" xfId="15455"/>
    <cellStyle name="Moneda 3 3 4 4 2 3" xfId="15456"/>
    <cellStyle name="Moneda 3 3 4 4 2 3 2" xfId="15457"/>
    <cellStyle name="Moneda 3 3 4 4 2 4" xfId="15458"/>
    <cellStyle name="Moneda 3 3 4 4 3" xfId="15459"/>
    <cellStyle name="Moneda 3 3 4 4 3 2" xfId="15460"/>
    <cellStyle name="Moneda 3 3 4 4 3 2 2" xfId="15461"/>
    <cellStyle name="Moneda 3 3 4 4 3 3" xfId="15462"/>
    <cellStyle name="Moneda 3 3 4 4 4" xfId="15463"/>
    <cellStyle name="Moneda 3 3 4 4 4 2" xfId="15464"/>
    <cellStyle name="Moneda 3 3 4 4 5" xfId="15465"/>
    <cellStyle name="Moneda 3 3 4 5" xfId="15466"/>
    <cellStyle name="Moneda 3 3 4 5 2" xfId="15467"/>
    <cellStyle name="Moneda 3 3 4 5 2 2" xfId="15468"/>
    <cellStyle name="Moneda 3 3 4 5 2 2 2" xfId="15469"/>
    <cellStyle name="Moneda 3 3 4 5 2 2 2 2" xfId="15470"/>
    <cellStyle name="Moneda 3 3 4 5 2 2 3" xfId="15471"/>
    <cellStyle name="Moneda 3 3 4 5 2 3" xfId="15472"/>
    <cellStyle name="Moneda 3 3 4 5 2 3 2" xfId="15473"/>
    <cellStyle name="Moneda 3 3 4 5 2 4" xfId="15474"/>
    <cellStyle name="Moneda 3 3 4 5 3" xfId="15475"/>
    <cellStyle name="Moneda 3 3 4 5 3 2" xfId="15476"/>
    <cellStyle name="Moneda 3 3 4 5 3 2 2" xfId="15477"/>
    <cellStyle name="Moneda 3 3 4 5 3 3" xfId="15478"/>
    <cellStyle name="Moneda 3 3 4 5 4" xfId="15479"/>
    <cellStyle name="Moneda 3 3 4 5 4 2" xfId="15480"/>
    <cellStyle name="Moneda 3 3 4 5 5" xfId="15481"/>
    <cellStyle name="Moneda 3 3 4 6" xfId="15482"/>
    <cellStyle name="Moneda 3 3 4 6 2" xfId="15483"/>
    <cellStyle name="Moneda 3 3 4 6 2 2" xfId="15484"/>
    <cellStyle name="Moneda 3 3 4 6 2 2 2" xfId="15485"/>
    <cellStyle name="Moneda 3 3 4 6 2 3" xfId="15486"/>
    <cellStyle name="Moneda 3 3 4 6 3" xfId="15487"/>
    <cellStyle name="Moneda 3 3 4 6 3 2" xfId="15488"/>
    <cellStyle name="Moneda 3 3 4 6 4" xfId="15489"/>
    <cellStyle name="Moneda 3 3 4 7" xfId="15490"/>
    <cellStyle name="Moneda 3 3 4 7 2" xfId="15491"/>
    <cellStyle name="Moneda 3 3 4 7 2 2" xfId="15492"/>
    <cellStyle name="Moneda 3 3 4 7 3" xfId="15493"/>
    <cellStyle name="Moneda 3 3 4 8" xfId="15494"/>
    <cellStyle name="Moneda 3 3 4 8 2" xfId="15495"/>
    <cellStyle name="Moneda 3 3 4 9" xfId="15496"/>
    <cellStyle name="Moneda 3 3 5" xfId="15497"/>
    <cellStyle name="Moneda 3 3 5 2" xfId="15498"/>
    <cellStyle name="Moneda 3 3 5 2 2" xfId="15499"/>
    <cellStyle name="Moneda 3 3 5 2 2 2" xfId="15500"/>
    <cellStyle name="Moneda 3 3 5 2 2 2 2" xfId="15501"/>
    <cellStyle name="Moneda 3 3 5 2 2 2 2 2" xfId="15502"/>
    <cellStyle name="Moneda 3 3 5 2 2 2 2 2 2" xfId="15503"/>
    <cellStyle name="Moneda 3 3 5 2 2 2 2 3" xfId="15504"/>
    <cellStyle name="Moneda 3 3 5 2 2 2 3" xfId="15505"/>
    <cellStyle name="Moneda 3 3 5 2 2 2 3 2" xfId="15506"/>
    <cellStyle name="Moneda 3 3 5 2 2 2 4" xfId="15507"/>
    <cellStyle name="Moneda 3 3 5 2 2 3" xfId="15508"/>
    <cellStyle name="Moneda 3 3 5 2 2 3 2" xfId="15509"/>
    <cellStyle name="Moneda 3 3 5 2 2 3 2 2" xfId="15510"/>
    <cellStyle name="Moneda 3 3 5 2 2 3 3" xfId="15511"/>
    <cellStyle name="Moneda 3 3 5 2 2 4" xfId="15512"/>
    <cellStyle name="Moneda 3 3 5 2 2 4 2" xfId="15513"/>
    <cellStyle name="Moneda 3 3 5 2 2 5" xfId="15514"/>
    <cellStyle name="Moneda 3 3 5 2 3" xfId="15515"/>
    <cellStyle name="Moneda 3 3 5 2 3 2" xfId="15516"/>
    <cellStyle name="Moneda 3 3 5 2 3 2 2" xfId="15517"/>
    <cellStyle name="Moneda 3 3 5 2 3 2 2 2" xfId="15518"/>
    <cellStyle name="Moneda 3 3 5 2 3 2 2 2 2" xfId="15519"/>
    <cellStyle name="Moneda 3 3 5 2 3 2 2 3" xfId="15520"/>
    <cellStyle name="Moneda 3 3 5 2 3 2 3" xfId="15521"/>
    <cellStyle name="Moneda 3 3 5 2 3 2 3 2" xfId="15522"/>
    <cellStyle name="Moneda 3 3 5 2 3 2 4" xfId="15523"/>
    <cellStyle name="Moneda 3 3 5 2 3 3" xfId="15524"/>
    <cellStyle name="Moneda 3 3 5 2 3 3 2" xfId="15525"/>
    <cellStyle name="Moneda 3 3 5 2 3 3 2 2" xfId="15526"/>
    <cellStyle name="Moneda 3 3 5 2 3 3 3" xfId="15527"/>
    <cellStyle name="Moneda 3 3 5 2 3 4" xfId="15528"/>
    <cellStyle name="Moneda 3 3 5 2 3 4 2" xfId="15529"/>
    <cellStyle name="Moneda 3 3 5 2 3 5" xfId="15530"/>
    <cellStyle name="Moneda 3 3 5 2 4" xfId="15531"/>
    <cellStyle name="Moneda 3 3 5 2 4 2" xfId="15532"/>
    <cellStyle name="Moneda 3 3 5 2 4 2 2" xfId="15533"/>
    <cellStyle name="Moneda 3 3 5 2 4 2 2 2" xfId="15534"/>
    <cellStyle name="Moneda 3 3 5 2 4 2 3" xfId="15535"/>
    <cellStyle name="Moneda 3 3 5 2 4 3" xfId="15536"/>
    <cellStyle name="Moneda 3 3 5 2 4 3 2" xfId="15537"/>
    <cellStyle name="Moneda 3 3 5 2 4 4" xfId="15538"/>
    <cellStyle name="Moneda 3 3 5 2 5" xfId="15539"/>
    <cellStyle name="Moneda 3 3 5 2 5 2" xfId="15540"/>
    <cellStyle name="Moneda 3 3 5 2 5 2 2" xfId="15541"/>
    <cellStyle name="Moneda 3 3 5 2 5 3" xfId="15542"/>
    <cellStyle name="Moneda 3 3 5 2 6" xfId="15543"/>
    <cellStyle name="Moneda 3 3 5 2 6 2" xfId="15544"/>
    <cellStyle name="Moneda 3 3 5 2 7" xfId="15545"/>
    <cellStyle name="Moneda 3 3 5 3" xfId="15546"/>
    <cellStyle name="Moneda 3 3 5 3 2" xfId="15547"/>
    <cellStyle name="Moneda 3 3 5 3 2 2" xfId="15548"/>
    <cellStyle name="Moneda 3 3 5 3 2 2 2" xfId="15549"/>
    <cellStyle name="Moneda 3 3 5 3 2 2 2 2" xfId="15550"/>
    <cellStyle name="Moneda 3 3 5 3 2 2 3" xfId="15551"/>
    <cellStyle name="Moneda 3 3 5 3 2 3" xfId="15552"/>
    <cellStyle name="Moneda 3 3 5 3 2 3 2" xfId="15553"/>
    <cellStyle name="Moneda 3 3 5 3 2 4" xfId="15554"/>
    <cellStyle name="Moneda 3 3 5 3 3" xfId="15555"/>
    <cellStyle name="Moneda 3 3 5 3 3 2" xfId="15556"/>
    <cellStyle name="Moneda 3 3 5 3 3 2 2" xfId="15557"/>
    <cellStyle name="Moneda 3 3 5 3 3 3" xfId="15558"/>
    <cellStyle name="Moneda 3 3 5 3 4" xfId="15559"/>
    <cellStyle name="Moneda 3 3 5 3 4 2" xfId="15560"/>
    <cellStyle name="Moneda 3 3 5 3 5" xfId="15561"/>
    <cellStyle name="Moneda 3 3 5 4" xfId="15562"/>
    <cellStyle name="Moneda 3 3 5 4 2" xfId="15563"/>
    <cellStyle name="Moneda 3 3 5 4 2 2" xfId="15564"/>
    <cellStyle name="Moneda 3 3 5 4 2 2 2" xfId="15565"/>
    <cellStyle name="Moneda 3 3 5 4 2 2 2 2" xfId="15566"/>
    <cellStyle name="Moneda 3 3 5 4 2 2 3" xfId="15567"/>
    <cellStyle name="Moneda 3 3 5 4 2 3" xfId="15568"/>
    <cellStyle name="Moneda 3 3 5 4 2 3 2" xfId="15569"/>
    <cellStyle name="Moneda 3 3 5 4 2 4" xfId="15570"/>
    <cellStyle name="Moneda 3 3 5 4 3" xfId="15571"/>
    <cellStyle name="Moneda 3 3 5 4 3 2" xfId="15572"/>
    <cellStyle name="Moneda 3 3 5 4 3 2 2" xfId="15573"/>
    <cellStyle name="Moneda 3 3 5 4 3 3" xfId="15574"/>
    <cellStyle name="Moneda 3 3 5 4 4" xfId="15575"/>
    <cellStyle name="Moneda 3 3 5 4 4 2" xfId="15576"/>
    <cellStyle name="Moneda 3 3 5 4 5" xfId="15577"/>
    <cellStyle name="Moneda 3 3 5 5" xfId="15578"/>
    <cellStyle name="Moneda 3 3 5 5 2" xfId="15579"/>
    <cellStyle name="Moneda 3 3 5 5 2 2" xfId="15580"/>
    <cellStyle name="Moneda 3 3 5 5 2 2 2" xfId="15581"/>
    <cellStyle name="Moneda 3 3 5 5 2 3" xfId="15582"/>
    <cellStyle name="Moneda 3 3 5 5 3" xfId="15583"/>
    <cellStyle name="Moneda 3 3 5 5 3 2" xfId="15584"/>
    <cellStyle name="Moneda 3 3 5 5 4" xfId="15585"/>
    <cellStyle name="Moneda 3 3 5 6" xfId="15586"/>
    <cellStyle name="Moneda 3 3 5 6 2" xfId="15587"/>
    <cellStyle name="Moneda 3 3 5 6 2 2" xfId="15588"/>
    <cellStyle name="Moneda 3 3 5 6 3" xfId="15589"/>
    <cellStyle name="Moneda 3 3 5 7" xfId="15590"/>
    <cellStyle name="Moneda 3 3 5 7 2" xfId="15591"/>
    <cellStyle name="Moneda 3 3 5 8" xfId="15592"/>
    <cellStyle name="Moneda 3 3 6" xfId="15593"/>
    <cellStyle name="Moneda 3 3 6 2" xfId="15594"/>
    <cellStyle name="Moneda 3 3 6 2 2" xfId="15595"/>
    <cellStyle name="Moneda 3 3 6 2 2 2" xfId="15596"/>
    <cellStyle name="Moneda 3 3 6 2 2 2 2" xfId="15597"/>
    <cellStyle name="Moneda 3 3 6 2 2 2 2 2" xfId="15598"/>
    <cellStyle name="Moneda 3 3 6 2 2 2 3" xfId="15599"/>
    <cellStyle name="Moneda 3 3 6 2 2 3" xfId="15600"/>
    <cellStyle name="Moneda 3 3 6 2 2 3 2" xfId="15601"/>
    <cellStyle name="Moneda 3 3 6 2 2 4" xfId="15602"/>
    <cellStyle name="Moneda 3 3 6 2 3" xfId="15603"/>
    <cellStyle name="Moneda 3 3 6 2 3 2" xfId="15604"/>
    <cellStyle name="Moneda 3 3 6 2 3 2 2" xfId="15605"/>
    <cellStyle name="Moneda 3 3 6 2 3 3" xfId="15606"/>
    <cellStyle name="Moneda 3 3 6 2 4" xfId="15607"/>
    <cellStyle name="Moneda 3 3 6 2 4 2" xfId="15608"/>
    <cellStyle name="Moneda 3 3 6 2 5" xfId="15609"/>
    <cellStyle name="Moneda 3 3 6 3" xfId="15610"/>
    <cellStyle name="Moneda 3 3 6 3 2" xfId="15611"/>
    <cellStyle name="Moneda 3 3 6 3 2 2" xfId="15612"/>
    <cellStyle name="Moneda 3 3 6 3 2 2 2" xfId="15613"/>
    <cellStyle name="Moneda 3 3 6 3 2 2 2 2" xfId="15614"/>
    <cellStyle name="Moneda 3 3 6 3 2 2 3" xfId="15615"/>
    <cellStyle name="Moneda 3 3 6 3 2 3" xfId="15616"/>
    <cellStyle name="Moneda 3 3 6 3 2 3 2" xfId="15617"/>
    <cellStyle name="Moneda 3 3 6 3 2 4" xfId="15618"/>
    <cellStyle name="Moneda 3 3 6 3 3" xfId="15619"/>
    <cellStyle name="Moneda 3 3 6 3 3 2" xfId="15620"/>
    <cellStyle name="Moneda 3 3 6 3 3 2 2" xfId="15621"/>
    <cellStyle name="Moneda 3 3 6 3 3 3" xfId="15622"/>
    <cellStyle name="Moneda 3 3 6 3 4" xfId="15623"/>
    <cellStyle name="Moneda 3 3 6 3 4 2" xfId="15624"/>
    <cellStyle name="Moneda 3 3 6 3 5" xfId="15625"/>
    <cellStyle name="Moneda 3 3 6 4" xfId="15626"/>
    <cellStyle name="Moneda 3 3 6 4 2" xfId="15627"/>
    <cellStyle name="Moneda 3 3 6 4 2 2" xfId="15628"/>
    <cellStyle name="Moneda 3 3 6 4 2 2 2" xfId="15629"/>
    <cellStyle name="Moneda 3 3 6 4 2 3" xfId="15630"/>
    <cellStyle name="Moneda 3 3 6 4 3" xfId="15631"/>
    <cellStyle name="Moneda 3 3 6 4 3 2" xfId="15632"/>
    <cellStyle name="Moneda 3 3 6 4 4" xfId="15633"/>
    <cellStyle name="Moneda 3 3 6 5" xfId="15634"/>
    <cellStyle name="Moneda 3 3 6 5 2" xfId="15635"/>
    <cellStyle name="Moneda 3 3 6 5 2 2" xfId="15636"/>
    <cellStyle name="Moneda 3 3 6 5 3" xfId="15637"/>
    <cellStyle name="Moneda 3 3 6 6" xfId="15638"/>
    <cellStyle name="Moneda 3 3 6 6 2" xfId="15639"/>
    <cellStyle name="Moneda 3 3 6 7" xfId="15640"/>
    <cellStyle name="Moneda 3 3 7" xfId="15641"/>
    <cellStyle name="Moneda 3 3 7 2" xfId="15642"/>
    <cellStyle name="Moneda 3 3 7 2 2" xfId="15643"/>
    <cellStyle name="Moneda 3 3 7 2 2 2" xfId="15644"/>
    <cellStyle name="Moneda 3 3 7 2 2 2 2" xfId="15645"/>
    <cellStyle name="Moneda 3 3 7 2 2 3" xfId="15646"/>
    <cellStyle name="Moneda 3 3 7 2 3" xfId="15647"/>
    <cellStyle name="Moneda 3 3 7 2 3 2" xfId="15648"/>
    <cellStyle name="Moneda 3 3 7 2 4" xfId="15649"/>
    <cellStyle name="Moneda 3 3 7 3" xfId="15650"/>
    <cellStyle name="Moneda 3 3 7 3 2" xfId="15651"/>
    <cellStyle name="Moneda 3 3 7 3 2 2" xfId="15652"/>
    <cellStyle name="Moneda 3 3 7 3 3" xfId="15653"/>
    <cellStyle name="Moneda 3 3 7 4" xfId="15654"/>
    <cellStyle name="Moneda 3 3 7 4 2" xfId="15655"/>
    <cellStyle name="Moneda 3 3 7 5" xfId="15656"/>
    <cellStyle name="Moneda 3 3 8" xfId="15657"/>
    <cellStyle name="Moneda 3 3 8 2" xfId="15658"/>
    <cellStyle name="Moneda 3 3 8 2 2" xfId="15659"/>
    <cellStyle name="Moneda 3 3 8 2 2 2" xfId="15660"/>
    <cellStyle name="Moneda 3 3 8 2 2 2 2" xfId="15661"/>
    <cellStyle name="Moneda 3 3 8 2 2 3" xfId="15662"/>
    <cellStyle name="Moneda 3 3 8 2 3" xfId="15663"/>
    <cellStyle name="Moneda 3 3 8 2 3 2" xfId="15664"/>
    <cellStyle name="Moneda 3 3 8 2 4" xfId="15665"/>
    <cellStyle name="Moneda 3 3 8 3" xfId="15666"/>
    <cellStyle name="Moneda 3 3 8 3 2" xfId="15667"/>
    <cellStyle name="Moneda 3 3 8 3 2 2" xfId="15668"/>
    <cellStyle name="Moneda 3 3 8 3 3" xfId="15669"/>
    <cellStyle name="Moneda 3 3 8 4" xfId="15670"/>
    <cellStyle name="Moneda 3 3 8 4 2" xfId="15671"/>
    <cellStyle name="Moneda 3 3 8 5" xfId="15672"/>
    <cellStyle name="Moneda 3 3 9" xfId="15673"/>
    <cellStyle name="Moneda 3 3 9 2" xfId="15674"/>
    <cellStyle name="Moneda 3 3 9 2 2" xfId="15675"/>
    <cellStyle name="Moneda 3 3 9 2 2 2" xfId="15676"/>
    <cellStyle name="Moneda 3 3 9 2 3" xfId="15677"/>
    <cellStyle name="Moneda 3 3 9 3" xfId="15678"/>
    <cellStyle name="Moneda 3 3 9 3 2" xfId="15679"/>
    <cellStyle name="Moneda 3 3 9 4" xfId="15680"/>
    <cellStyle name="Moneda 3 4" xfId="15681"/>
    <cellStyle name="Moneda 3 4 10" xfId="15682"/>
    <cellStyle name="Moneda 3 4 10 2" xfId="15683"/>
    <cellStyle name="Moneda 3 4 10 2 2" xfId="15684"/>
    <cellStyle name="Moneda 3 4 10 3" xfId="15685"/>
    <cellStyle name="Moneda 3 4 11" xfId="15686"/>
    <cellStyle name="Moneda 3 4 11 2" xfId="15687"/>
    <cellStyle name="Moneda 3 4 12" xfId="15688"/>
    <cellStyle name="Moneda 3 4 2" xfId="15689"/>
    <cellStyle name="Moneda 3 4 2 10" xfId="15690"/>
    <cellStyle name="Moneda 3 4 2 10 2" xfId="15691"/>
    <cellStyle name="Moneda 3 4 2 11" xfId="15692"/>
    <cellStyle name="Moneda 3 4 2 2" xfId="15693"/>
    <cellStyle name="Moneda 3 4 2 2 2" xfId="15694"/>
    <cellStyle name="Moneda 3 4 2 2 2 2" xfId="15695"/>
    <cellStyle name="Moneda 3 4 2 2 2 2 2" xfId="15696"/>
    <cellStyle name="Moneda 3 4 2 2 2 2 2 2" xfId="15697"/>
    <cellStyle name="Moneda 3 4 2 2 2 2 2 2 2" xfId="15698"/>
    <cellStyle name="Moneda 3 4 2 2 2 2 2 2 2 2" xfId="15699"/>
    <cellStyle name="Moneda 3 4 2 2 2 2 2 2 2 2 2" xfId="15700"/>
    <cellStyle name="Moneda 3 4 2 2 2 2 2 2 2 3" xfId="15701"/>
    <cellStyle name="Moneda 3 4 2 2 2 2 2 2 3" xfId="15702"/>
    <cellStyle name="Moneda 3 4 2 2 2 2 2 2 3 2" xfId="15703"/>
    <cellStyle name="Moneda 3 4 2 2 2 2 2 2 4" xfId="15704"/>
    <cellStyle name="Moneda 3 4 2 2 2 2 2 3" xfId="15705"/>
    <cellStyle name="Moneda 3 4 2 2 2 2 2 3 2" xfId="15706"/>
    <cellStyle name="Moneda 3 4 2 2 2 2 2 3 2 2" xfId="15707"/>
    <cellStyle name="Moneda 3 4 2 2 2 2 2 3 3" xfId="15708"/>
    <cellStyle name="Moneda 3 4 2 2 2 2 2 4" xfId="15709"/>
    <cellStyle name="Moneda 3 4 2 2 2 2 2 4 2" xfId="15710"/>
    <cellStyle name="Moneda 3 4 2 2 2 2 2 5" xfId="15711"/>
    <cellStyle name="Moneda 3 4 2 2 2 2 3" xfId="15712"/>
    <cellStyle name="Moneda 3 4 2 2 2 2 3 2" xfId="15713"/>
    <cellStyle name="Moneda 3 4 2 2 2 2 3 2 2" xfId="15714"/>
    <cellStyle name="Moneda 3 4 2 2 2 2 3 2 2 2" xfId="15715"/>
    <cellStyle name="Moneda 3 4 2 2 2 2 3 2 2 2 2" xfId="15716"/>
    <cellStyle name="Moneda 3 4 2 2 2 2 3 2 2 3" xfId="15717"/>
    <cellStyle name="Moneda 3 4 2 2 2 2 3 2 3" xfId="15718"/>
    <cellStyle name="Moneda 3 4 2 2 2 2 3 2 3 2" xfId="15719"/>
    <cellStyle name="Moneda 3 4 2 2 2 2 3 2 4" xfId="15720"/>
    <cellStyle name="Moneda 3 4 2 2 2 2 3 3" xfId="15721"/>
    <cellStyle name="Moneda 3 4 2 2 2 2 3 3 2" xfId="15722"/>
    <cellStyle name="Moneda 3 4 2 2 2 2 3 3 2 2" xfId="15723"/>
    <cellStyle name="Moneda 3 4 2 2 2 2 3 3 3" xfId="15724"/>
    <cellStyle name="Moneda 3 4 2 2 2 2 3 4" xfId="15725"/>
    <cellStyle name="Moneda 3 4 2 2 2 2 3 4 2" xfId="15726"/>
    <cellStyle name="Moneda 3 4 2 2 2 2 3 5" xfId="15727"/>
    <cellStyle name="Moneda 3 4 2 2 2 2 4" xfId="15728"/>
    <cellStyle name="Moneda 3 4 2 2 2 2 4 2" xfId="15729"/>
    <cellStyle name="Moneda 3 4 2 2 2 2 4 2 2" xfId="15730"/>
    <cellStyle name="Moneda 3 4 2 2 2 2 4 2 2 2" xfId="15731"/>
    <cellStyle name="Moneda 3 4 2 2 2 2 4 2 3" xfId="15732"/>
    <cellStyle name="Moneda 3 4 2 2 2 2 4 3" xfId="15733"/>
    <cellStyle name="Moneda 3 4 2 2 2 2 4 3 2" xfId="15734"/>
    <cellStyle name="Moneda 3 4 2 2 2 2 4 4" xfId="15735"/>
    <cellStyle name="Moneda 3 4 2 2 2 2 5" xfId="15736"/>
    <cellStyle name="Moneda 3 4 2 2 2 2 5 2" xfId="15737"/>
    <cellStyle name="Moneda 3 4 2 2 2 2 5 2 2" xfId="15738"/>
    <cellStyle name="Moneda 3 4 2 2 2 2 5 3" xfId="15739"/>
    <cellStyle name="Moneda 3 4 2 2 2 2 6" xfId="15740"/>
    <cellStyle name="Moneda 3 4 2 2 2 2 6 2" xfId="15741"/>
    <cellStyle name="Moneda 3 4 2 2 2 2 7" xfId="15742"/>
    <cellStyle name="Moneda 3 4 2 2 2 3" xfId="15743"/>
    <cellStyle name="Moneda 3 4 2 2 2 3 2" xfId="15744"/>
    <cellStyle name="Moneda 3 4 2 2 2 3 2 2" xfId="15745"/>
    <cellStyle name="Moneda 3 4 2 2 2 3 2 2 2" xfId="15746"/>
    <cellStyle name="Moneda 3 4 2 2 2 3 2 2 2 2" xfId="15747"/>
    <cellStyle name="Moneda 3 4 2 2 2 3 2 2 3" xfId="15748"/>
    <cellStyle name="Moneda 3 4 2 2 2 3 2 3" xfId="15749"/>
    <cellStyle name="Moneda 3 4 2 2 2 3 2 3 2" xfId="15750"/>
    <cellStyle name="Moneda 3 4 2 2 2 3 2 4" xfId="15751"/>
    <cellStyle name="Moneda 3 4 2 2 2 3 3" xfId="15752"/>
    <cellStyle name="Moneda 3 4 2 2 2 3 3 2" xfId="15753"/>
    <cellStyle name="Moneda 3 4 2 2 2 3 3 2 2" xfId="15754"/>
    <cellStyle name="Moneda 3 4 2 2 2 3 3 3" xfId="15755"/>
    <cellStyle name="Moneda 3 4 2 2 2 3 4" xfId="15756"/>
    <cellStyle name="Moneda 3 4 2 2 2 3 4 2" xfId="15757"/>
    <cellStyle name="Moneda 3 4 2 2 2 3 5" xfId="15758"/>
    <cellStyle name="Moneda 3 4 2 2 2 4" xfId="15759"/>
    <cellStyle name="Moneda 3 4 2 2 2 4 2" xfId="15760"/>
    <cellStyle name="Moneda 3 4 2 2 2 4 2 2" xfId="15761"/>
    <cellStyle name="Moneda 3 4 2 2 2 4 2 2 2" xfId="15762"/>
    <cellStyle name="Moneda 3 4 2 2 2 4 2 2 2 2" xfId="15763"/>
    <cellStyle name="Moneda 3 4 2 2 2 4 2 2 3" xfId="15764"/>
    <cellStyle name="Moneda 3 4 2 2 2 4 2 3" xfId="15765"/>
    <cellStyle name="Moneda 3 4 2 2 2 4 2 3 2" xfId="15766"/>
    <cellStyle name="Moneda 3 4 2 2 2 4 2 4" xfId="15767"/>
    <cellStyle name="Moneda 3 4 2 2 2 4 3" xfId="15768"/>
    <cellStyle name="Moneda 3 4 2 2 2 4 3 2" xfId="15769"/>
    <cellStyle name="Moneda 3 4 2 2 2 4 3 2 2" xfId="15770"/>
    <cellStyle name="Moneda 3 4 2 2 2 4 3 3" xfId="15771"/>
    <cellStyle name="Moneda 3 4 2 2 2 4 4" xfId="15772"/>
    <cellStyle name="Moneda 3 4 2 2 2 4 4 2" xfId="15773"/>
    <cellStyle name="Moneda 3 4 2 2 2 4 5" xfId="15774"/>
    <cellStyle name="Moneda 3 4 2 2 2 5" xfId="15775"/>
    <cellStyle name="Moneda 3 4 2 2 2 5 2" xfId="15776"/>
    <cellStyle name="Moneda 3 4 2 2 2 5 2 2" xfId="15777"/>
    <cellStyle name="Moneda 3 4 2 2 2 5 2 2 2" xfId="15778"/>
    <cellStyle name="Moneda 3 4 2 2 2 5 2 3" xfId="15779"/>
    <cellStyle name="Moneda 3 4 2 2 2 5 3" xfId="15780"/>
    <cellStyle name="Moneda 3 4 2 2 2 5 3 2" xfId="15781"/>
    <cellStyle name="Moneda 3 4 2 2 2 5 4" xfId="15782"/>
    <cellStyle name="Moneda 3 4 2 2 2 6" xfId="15783"/>
    <cellStyle name="Moneda 3 4 2 2 2 6 2" xfId="15784"/>
    <cellStyle name="Moneda 3 4 2 2 2 6 2 2" xfId="15785"/>
    <cellStyle name="Moneda 3 4 2 2 2 6 3" xfId="15786"/>
    <cellStyle name="Moneda 3 4 2 2 2 7" xfId="15787"/>
    <cellStyle name="Moneda 3 4 2 2 2 7 2" xfId="15788"/>
    <cellStyle name="Moneda 3 4 2 2 2 8" xfId="15789"/>
    <cellStyle name="Moneda 3 4 2 2 3" xfId="15790"/>
    <cellStyle name="Moneda 3 4 2 2 3 2" xfId="15791"/>
    <cellStyle name="Moneda 3 4 2 2 3 2 2" xfId="15792"/>
    <cellStyle name="Moneda 3 4 2 2 3 2 2 2" xfId="15793"/>
    <cellStyle name="Moneda 3 4 2 2 3 2 2 2 2" xfId="15794"/>
    <cellStyle name="Moneda 3 4 2 2 3 2 2 2 2 2" xfId="15795"/>
    <cellStyle name="Moneda 3 4 2 2 3 2 2 2 3" xfId="15796"/>
    <cellStyle name="Moneda 3 4 2 2 3 2 2 3" xfId="15797"/>
    <cellStyle name="Moneda 3 4 2 2 3 2 2 3 2" xfId="15798"/>
    <cellStyle name="Moneda 3 4 2 2 3 2 2 4" xfId="15799"/>
    <cellStyle name="Moneda 3 4 2 2 3 2 3" xfId="15800"/>
    <cellStyle name="Moneda 3 4 2 2 3 2 3 2" xfId="15801"/>
    <cellStyle name="Moneda 3 4 2 2 3 2 3 2 2" xfId="15802"/>
    <cellStyle name="Moneda 3 4 2 2 3 2 3 3" xfId="15803"/>
    <cellStyle name="Moneda 3 4 2 2 3 2 4" xfId="15804"/>
    <cellStyle name="Moneda 3 4 2 2 3 2 4 2" xfId="15805"/>
    <cellStyle name="Moneda 3 4 2 2 3 2 5" xfId="15806"/>
    <cellStyle name="Moneda 3 4 2 2 3 3" xfId="15807"/>
    <cellStyle name="Moneda 3 4 2 2 3 3 2" xfId="15808"/>
    <cellStyle name="Moneda 3 4 2 2 3 3 2 2" xfId="15809"/>
    <cellStyle name="Moneda 3 4 2 2 3 3 2 2 2" xfId="15810"/>
    <cellStyle name="Moneda 3 4 2 2 3 3 2 2 2 2" xfId="15811"/>
    <cellStyle name="Moneda 3 4 2 2 3 3 2 2 3" xfId="15812"/>
    <cellStyle name="Moneda 3 4 2 2 3 3 2 3" xfId="15813"/>
    <cellStyle name="Moneda 3 4 2 2 3 3 2 3 2" xfId="15814"/>
    <cellStyle name="Moneda 3 4 2 2 3 3 2 4" xfId="15815"/>
    <cellStyle name="Moneda 3 4 2 2 3 3 3" xfId="15816"/>
    <cellStyle name="Moneda 3 4 2 2 3 3 3 2" xfId="15817"/>
    <cellStyle name="Moneda 3 4 2 2 3 3 3 2 2" xfId="15818"/>
    <cellStyle name="Moneda 3 4 2 2 3 3 3 3" xfId="15819"/>
    <cellStyle name="Moneda 3 4 2 2 3 3 4" xfId="15820"/>
    <cellStyle name="Moneda 3 4 2 2 3 3 4 2" xfId="15821"/>
    <cellStyle name="Moneda 3 4 2 2 3 3 5" xfId="15822"/>
    <cellStyle name="Moneda 3 4 2 2 3 4" xfId="15823"/>
    <cellStyle name="Moneda 3 4 2 2 3 4 2" xfId="15824"/>
    <cellStyle name="Moneda 3 4 2 2 3 4 2 2" xfId="15825"/>
    <cellStyle name="Moneda 3 4 2 2 3 4 2 2 2" xfId="15826"/>
    <cellStyle name="Moneda 3 4 2 2 3 4 2 3" xfId="15827"/>
    <cellStyle name="Moneda 3 4 2 2 3 4 3" xfId="15828"/>
    <cellStyle name="Moneda 3 4 2 2 3 4 3 2" xfId="15829"/>
    <cellStyle name="Moneda 3 4 2 2 3 4 4" xfId="15830"/>
    <cellStyle name="Moneda 3 4 2 2 3 5" xfId="15831"/>
    <cellStyle name="Moneda 3 4 2 2 3 5 2" xfId="15832"/>
    <cellStyle name="Moneda 3 4 2 2 3 5 2 2" xfId="15833"/>
    <cellStyle name="Moneda 3 4 2 2 3 5 3" xfId="15834"/>
    <cellStyle name="Moneda 3 4 2 2 3 6" xfId="15835"/>
    <cellStyle name="Moneda 3 4 2 2 3 6 2" xfId="15836"/>
    <cellStyle name="Moneda 3 4 2 2 3 7" xfId="15837"/>
    <cellStyle name="Moneda 3 4 2 2 4" xfId="15838"/>
    <cellStyle name="Moneda 3 4 2 2 4 2" xfId="15839"/>
    <cellStyle name="Moneda 3 4 2 2 4 2 2" xfId="15840"/>
    <cellStyle name="Moneda 3 4 2 2 4 2 2 2" xfId="15841"/>
    <cellStyle name="Moneda 3 4 2 2 4 2 2 2 2" xfId="15842"/>
    <cellStyle name="Moneda 3 4 2 2 4 2 2 3" xfId="15843"/>
    <cellStyle name="Moneda 3 4 2 2 4 2 3" xfId="15844"/>
    <cellStyle name="Moneda 3 4 2 2 4 2 3 2" xfId="15845"/>
    <cellStyle name="Moneda 3 4 2 2 4 2 4" xfId="15846"/>
    <cellStyle name="Moneda 3 4 2 2 4 3" xfId="15847"/>
    <cellStyle name="Moneda 3 4 2 2 4 3 2" xfId="15848"/>
    <cellStyle name="Moneda 3 4 2 2 4 3 2 2" xfId="15849"/>
    <cellStyle name="Moneda 3 4 2 2 4 3 3" xfId="15850"/>
    <cellStyle name="Moneda 3 4 2 2 4 4" xfId="15851"/>
    <cellStyle name="Moneda 3 4 2 2 4 4 2" xfId="15852"/>
    <cellStyle name="Moneda 3 4 2 2 4 5" xfId="15853"/>
    <cellStyle name="Moneda 3 4 2 2 5" xfId="15854"/>
    <cellStyle name="Moneda 3 4 2 2 5 2" xfId="15855"/>
    <cellStyle name="Moneda 3 4 2 2 5 2 2" xfId="15856"/>
    <cellStyle name="Moneda 3 4 2 2 5 2 2 2" xfId="15857"/>
    <cellStyle name="Moneda 3 4 2 2 5 2 2 2 2" xfId="15858"/>
    <cellStyle name="Moneda 3 4 2 2 5 2 2 3" xfId="15859"/>
    <cellStyle name="Moneda 3 4 2 2 5 2 3" xfId="15860"/>
    <cellStyle name="Moneda 3 4 2 2 5 2 3 2" xfId="15861"/>
    <cellStyle name="Moneda 3 4 2 2 5 2 4" xfId="15862"/>
    <cellStyle name="Moneda 3 4 2 2 5 3" xfId="15863"/>
    <cellStyle name="Moneda 3 4 2 2 5 3 2" xfId="15864"/>
    <cellStyle name="Moneda 3 4 2 2 5 3 2 2" xfId="15865"/>
    <cellStyle name="Moneda 3 4 2 2 5 3 3" xfId="15866"/>
    <cellStyle name="Moneda 3 4 2 2 5 4" xfId="15867"/>
    <cellStyle name="Moneda 3 4 2 2 5 4 2" xfId="15868"/>
    <cellStyle name="Moneda 3 4 2 2 5 5" xfId="15869"/>
    <cellStyle name="Moneda 3 4 2 2 6" xfId="15870"/>
    <cellStyle name="Moneda 3 4 2 2 6 2" xfId="15871"/>
    <cellStyle name="Moneda 3 4 2 2 6 2 2" xfId="15872"/>
    <cellStyle name="Moneda 3 4 2 2 6 2 2 2" xfId="15873"/>
    <cellStyle name="Moneda 3 4 2 2 6 2 3" xfId="15874"/>
    <cellStyle name="Moneda 3 4 2 2 6 3" xfId="15875"/>
    <cellStyle name="Moneda 3 4 2 2 6 3 2" xfId="15876"/>
    <cellStyle name="Moneda 3 4 2 2 6 4" xfId="15877"/>
    <cellStyle name="Moneda 3 4 2 2 7" xfId="15878"/>
    <cellStyle name="Moneda 3 4 2 2 7 2" xfId="15879"/>
    <cellStyle name="Moneda 3 4 2 2 7 2 2" xfId="15880"/>
    <cellStyle name="Moneda 3 4 2 2 7 3" xfId="15881"/>
    <cellStyle name="Moneda 3 4 2 2 8" xfId="15882"/>
    <cellStyle name="Moneda 3 4 2 2 8 2" xfId="15883"/>
    <cellStyle name="Moneda 3 4 2 2 9" xfId="15884"/>
    <cellStyle name="Moneda 3 4 2 3" xfId="15885"/>
    <cellStyle name="Moneda 3 4 2 3 2" xfId="15886"/>
    <cellStyle name="Moneda 3 4 2 3 2 2" xfId="15887"/>
    <cellStyle name="Moneda 3 4 2 3 2 2 2" xfId="15888"/>
    <cellStyle name="Moneda 3 4 2 3 2 2 2 2" xfId="15889"/>
    <cellStyle name="Moneda 3 4 2 3 2 2 2 2 2" xfId="15890"/>
    <cellStyle name="Moneda 3 4 2 3 2 2 2 2 2 2" xfId="15891"/>
    <cellStyle name="Moneda 3 4 2 3 2 2 2 2 2 2 2" xfId="15892"/>
    <cellStyle name="Moneda 3 4 2 3 2 2 2 2 2 3" xfId="15893"/>
    <cellStyle name="Moneda 3 4 2 3 2 2 2 2 3" xfId="15894"/>
    <cellStyle name="Moneda 3 4 2 3 2 2 2 2 3 2" xfId="15895"/>
    <cellStyle name="Moneda 3 4 2 3 2 2 2 2 4" xfId="15896"/>
    <cellStyle name="Moneda 3 4 2 3 2 2 2 3" xfId="15897"/>
    <cellStyle name="Moneda 3 4 2 3 2 2 2 3 2" xfId="15898"/>
    <cellStyle name="Moneda 3 4 2 3 2 2 2 3 2 2" xfId="15899"/>
    <cellStyle name="Moneda 3 4 2 3 2 2 2 3 3" xfId="15900"/>
    <cellStyle name="Moneda 3 4 2 3 2 2 2 4" xfId="15901"/>
    <cellStyle name="Moneda 3 4 2 3 2 2 2 4 2" xfId="15902"/>
    <cellStyle name="Moneda 3 4 2 3 2 2 2 5" xfId="15903"/>
    <cellStyle name="Moneda 3 4 2 3 2 2 3" xfId="15904"/>
    <cellStyle name="Moneda 3 4 2 3 2 2 3 2" xfId="15905"/>
    <cellStyle name="Moneda 3 4 2 3 2 2 3 2 2" xfId="15906"/>
    <cellStyle name="Moneda 3 4 2 3 2 2 3 2 2 2" xfId="15907"/>
    <cellStyle name="Moneda 3 4 2 3 2 2 3 2 2 2 2" xfId="15908"/>
    <cellStyle name="Moneda 3 4 2 3 2 2 3 2 2 3" xfId="15909"/>
    <cellStyle name="Moneda 3 4 2 3 2 2 3 2 3" xfId="15910"/>
    <cellStyle name="Moneda 3 4 2 3 2 2 3 2 3 2" xfId="15911"/>
    <cellStyle name="Moneda 3 4 2 3 2 2 3 2 4" xfId="15912"/>
    <cellStyle name="Moneda 3 4 2 3 2 2 3 3" xfId="15913"/>
    <cellStyle name="Moneda 3 4 2 3 2 2 3 3 2" xfId="15914"/>
    <cellStyle name="Moneda 3 4 2 3 2 2 3 3 2 2" xfId="15915"/>
    <cellStyle name="Moneda 3 4 2 3 2 2 3 3 3" xfId="15916"/>
    <cellStyle name="Moneda 3 4 2 3 2 2 3 4" xfId="15917"/>
    <cellStyle name="Moneda 3 4 2 3 2 2 3 4 2" xfId="15918"/>
    <cellStyle name="Moneda 3 4 2 3 2 2 3 5" xfId="15919"/>
    <cellStyle name="Moneda 3 4 2 3 2 2 4" xfId="15920"/>
    <cellStyle name="Moneda 3 4 2 3 2 2 4 2" xfId="15921"/>
    <cellStyle name="Moneda 3 4 2 3 2 2 4 2 2" xfId="15922"/>
    <cellStyle name="Moneda 3 4 2 3 2 2 4 2 2 2" xfId="15923"/>
    <cellStyle name="Moneda 3 4 2 3 2 2 4 2 3" xfId="15924"/>
    <cellStyle name="Moneda 3 4 2 3 2 2 4 3" xfId="15925"/>
    <cellStyle name="Moneda 3 4 2 3 2 2 4 3 2" xfId="15926"/>
    <cellStyle name="Moneda 3 4 2 3 2 2 4 4" xfId="15927"/>
    <cellStyle name="Moneda 3 4 2 3 2 2 5" xfId="15928"/>
    <cellStyle name="Moneda 3 4 2 3 2 2 5 2" xfId="15929"/>
    <cellStyle name="Moneda 3 4 2 3 2 2 5 2 2" xfId="15930"/>
    <cellStyle name="Moneda 3 4 2 3 2 2 5 3" xfId="15931"/>
    <cellStyle name="Moneda 3 4 2 3 2 2 6" xfId="15932"/>
    <cellStyle name="Moneda 3 4 2 3 2 2 6 2" xfId="15933"/>
    <cellStyle name="Moneda 3 4 2 3 2 2 7" xfId="15934"/>
    <cellStyle name="Moneda 3 4 2 3 2 3" xfId="15935"/>
    <cellStyle name="Moneda 3 4 2 3 2 3 2" xfId="15936"/>
    <cellStyle name="Moneda 3 4 2 3 2 3 2 2" xfId="15937"/>
    <cellStyle name="Moneda 3 4 2 3 2 3 2 2 2" xfId="15938"/>
    <cellStyle name="Moneda 3 4 2 3 2 3 2 2 2 2" xfId="15939"/>
    <cellStyle name="Moneda 3 4 2 3 2 3 2 2 3" xfId="15940"/>
    <cellStyle name="Moneda 3 4 2 3 2 3 2 3" xfId="15941"/>
    <cellStyle name="Moneda 3 4 2 3 2 3 2 3 2" xfId="15942"/>
    <cellStyle name="Moneda 3 4 2 3 2 3 2 4" xfId="15943"/>
    <cellStyle name="Moneda 3 4 2 3 2 3 3" xfId="15944"/>
    <cellStyle name="Moneda 3 4 2 3 2 3 3 2" xfId="15945"/>
    <cellStyle name="Moneda 3 4 2 3 2 3 3 2 2" xfId="15946"/>
    <cellStyle name="Moneda 3 4 2 3 2 3 3 3" xfId="15947"/>
    <cellStyle name="Moneda 3 4 2 3 2 3 4" xfId="15948"/>
    <cellStyle name="Moneda 3 4 2 3 2 3 4 2" xfId="15949"/>
    <cellStyle name="Moneda 3 4 2 3 2 3 5" xfId="15950"/>
    <cellStyle name="Moneda 3 4 2 3 2 4" xfId="15951"/>
    <cellStyle name="Moneda 3 4 2 3 2 4 2" xfId="15952"/>
    <cellStyle name="Moneda 3 4 2 3 2 4 2 2" xfId="15953"/>
    <cellStyle name="Moneda 3 4 2 3 2 4 2 2 2" xfId="15954"/>
    <cellStyle name="Moneda 3 4 2 3 2 4 2 2 2 2" xfId="15955"/>
    <cellStyle name="Moneda 3 4 2 3 2 4 2 2 3" xfId="15956"/>
    <cellStyle name="Moneda 3 4 2 3 2 4 2 3" xfId="15957"/>
    <cellStyle name="Moneda 3 4 2 3 2 4 2 3 2" xfId="15958"/>
    <cellStyle name="Moneda 3 4 2 3 2 4 2 4" xfId="15959"/>
    <cellStyle name="Moneda 3 4 2 3 2 4 3" xfId="15960"/>
    <cellStyle name="Moneda 3 4 2 3 2 4 3 2" xfId="15961"/>
    <cellStyle name="Moneda 3 4 2 3 2 4 3 2 2" xfId="15962"/>
    <cellStyle name="Moneda 3 4 2 3 2 4 3 3" xfId="15963"/>
    <cellStyle name="Moneda 3 4 2 3 2 4 4" xfId="15964"/>
    <cellStyle name="Moneda 3 4 2 3 2 4 4 2" xfId="15965"/>
    <cellStyle name="Moneda 3 4 2 3 2 4 5" xfId="15966"/>
    <cellStyle name="Moneda 3 4 2 3 2 5" xfId="15967"/>
    <cellStyle name="Moneda 3 4 2 3 2 5 2" xfId="15968"/>
    <cellStyle name="Moneda 3 4 2 3 2 5 2 2" xfId="15969"/>
    <cellStyle name="Moneda 3 4 2 3 2 5 2 2 2" xfId="15970"/>
    <cellStyle name="Moneda 3 4 2 3 2 5 2 3" xfId="15971"/>
    <cellStyle name="Moneda 3 4 2 3 2 5 3" xfId="15972"/>
    <cellStyle name="Moneda 3 4 2 3 2 5 3 2" xfId="15973"/>
    <cellStyle name="Moneda 3 4 2 3 2 5 4" xfId="15974"/>
    <cellStyle name="Moneda 3 4 2 3 2 6" xfId="15975"/>
    <cellStyle name="Moneda 3 4 2 3 2 6 2" xfId="15976"/>
    <cellStyle name="Moneda 3 4 2 3 2 6 2 2" xfId="15977"/>
    <cellStyle name="Moneda 3 4 2 3 2 6 3" xfId="15978"/>
    <cellStyle name="Moneda 3 4 2 3 2 7" xfId="15979"/>
    <cellStyle name="Moneda 3 4 2 3 2 7 2" xfId="15980"/>
    <cellStyle name="Moneda 3 4 2 3 2 8" xfId="15981"/>
    <cellStyle name="Moneda 3 4 2 3 3" xfId="15982"/>
    <cellStyle name="Moneda 3 4 2 3 3 2" xfId="15983"/>
    <cellStyle name="Moneda 3 4 2 3 3 2 2" xfId="15984"/>
    <cellStyle name="Moneda 3 4 2 3 3 2 2 2" xfId="15985"/>
    <cellStyle name="Moneda 3 4 2 3 3 2 2 2 2" xfId="15986"/>
    <cellStyle name="Moneda 3 4 2 3 3 2 2 2 2 2" xfId="15987"/>
    <cellStyle name="Moneda 3 4 2 3 3 2 2 2 3" xfId="15988"/>
    <cellStyle name="Moneda 3 4 2 3 3 2 2 3" xfId="15989"/>
    <cellStyle name="Moneda 3 4 2 3 3 2 2 3 2" xfId="15990"/>
    <cellStyle name="Moneda 3 4 2 3 3 2 2 4" xfId="15991"/>
    <cellStyle name="Moneda 3 4 2 3 3 2 3" xfId="15992"/>
    <cellStyle name="Moneda 3 4 2 3 3 2 3 2" xfId="15993"/>
    <cellStyle name="Moneda 3 4 2 3 3 2 3 2 2" xfId="15994"/>
    <cellStyle name="Moneda 3 4 2 3 3 2 3 3" xfId="15995"/>
    <cellStyle name="Moneda 3 4 2 3 3 2 4" xfId="15996"/>
    <cellStyle name="Moneda 3 4 2 3 3 2 4 2" xfId="15997"/>
    <cellStyle name="Moneda 3 4 2 3 3 2 5" xfId="15998"/>
    <cellStyle name="Moneda 3 4 2 3 3 3" xfId="15999"/>
    <cellStyle name="Moneda 3 4 2 3 3 3 2" xfId="16000"/>
    <cellStyle name="Moneda 3 4 2 3 3 3 2 2" xfId="16001"/>
    <cellStyle name="Moneda 3 4 2 3 3 3 2 2 2" xfId="16002"/>
    <cellStyle name="Moneda 3 4 2 3 3 3 2 2 2 2" xfId="16003"/>
    <cellStyle name="Moneda 3 4 2 3 3 3 2 2 3" xfId="16004"/>
    <cellStyle name="Moneda 3 4 2 3 3 3 2 3" xfId="16005"/>
    <cellStyle name="Moneda 3 4 2 3 3 3 2 3 2" xfId="16006"/>
    <cellStyle name="Moneda 3 4 2 3 3 3 2 4" xfId="16007"/>
    <cellStyle name="Moneda 3 4 2 3 3 3 3" xfId="16008"/>
    <cellStyle name="Moneda 3 4 2 3 3 3 3 2" xfId="16009"/>
    <cellStyle name="Moneda 3 4 2 3 3 3 3 2 2" xfId="16010"/>
    <cellStyle name="Moneda 3 4 2 3 3 3 3 3" xfId="16011"/>
    <cellStyle name="Moneda 3 4 2 3 3 3 4" xfId="16012"/>
    <cellStyle name="Moneda 3 4 2 3 3 3 4 2" xfId="16013"/>
    <cellStyle name="Moneda 3 4 2 3 3 3 5" xfId="16014"/>
    <cellStyle name="Moneda 3 4 2 3 3 4" xfId="16015"/>
    <cellStyle name="Moneda 3 4 2 3 3 4 2" xfId="16016"/>
    <cellStyle name="Moneda 3 4 2 3 3 4 2 2" xfId="16017"/>
    <cellStyle name="Moneda 3 4 2 3 3 4 2 2 2" xfId="16018"/>
    <cellStyle name="Moneda 3 4 2 3 3 4 2 3" xfId="16019"/>
    <cellStyle name="Moneda 3 4 2 3 3 4 3" xfId="16020"/>
    <cellStyle name="Moneda 3 4 2 3 3 4 3 2" xfId="16021"/>
    <cellStyle name="Moneda 3 4 2 3 3 4 4" xfId="16022"/>
    <cellStyle name="Moneda 3 4 2 3 3 5" xfId="16023"/>
    <cellStyle name="Moneda 3 4 2 3 3 5 2" xfId="16024"/>
    <cellStyle name="Moneda 3 4 2 3 3 5 2 2" xfId="16025"/>
    <cellStyle name="Moneda 3 4 2 3 3 5 3" xfId="16026"/>
    <cellStyle name="Moneda 3 4 2 3 3 6" xfId="16027"/>
    <cellStyle name="Moneda 3 4 2 3 3 6 2" xfId="16028"/>
    <cellStyle name="Moneda 3 4 2 3 3 7" xfId="16029"/>
    <cellStyle name="Moneda 3 4 2 3 4" xfId="16030"/>
    <cellStyle name="Moneda 3 4 2 3 4 2" xfId="16031"/>
    <cellStyle name="Moneda 3 4 2 3 4 2 2" xfId="16032"/>
    <cellStyle name="Moneda 3 4 2 3 4 2 2 2" xfId="16033"/>
    <cellStyle name="Moneda 3 4 2 3 4 2 2 2 2" xfId="16034"/>
    <cellStyle name="Moneda 3 4 2 3 4 2 2 3" xfId="16035"/>
    <cellStyle name="Moneda 3 4 2 3 4 2 3" xfId="16036"/>
    <cellStyle name="Moneda 3 4 2 3 4 2 3 2" xfId="16037"/>
    <cellStyle name="Moneda 3 4 2 3 4 2 4" xfId="16038"/>
    <cellStyle name="Moneda 3 4 2 3 4 3" xfId="16039"/>
    <cellStyle name="Moneda 3 4 2 3 4 3 2" xfId="16040"/>
    <cellStyle name="Moneda 3 4 2 3 4 3 2 2" xfId="16041"/>
    <cellStyle name="Moneda 3 4 2 3 4 3 3" xfId="16042"/>
    <cellStyle name="Moneda 3 4 2 3 4 4" xfId="16043"/>
    <cellStyle name="Moneda 3 4 2 3 4 4 2" xfId="16044"/>
    <cellStyle name="Moneda 3 4 2 3 4 5" xfId="16045"/>
    <cellStyle name="Moneda 3 4 2 3 5" xfId="16046"/>
    <cellStyle name="Moneda 3 4 2 3 5 2" xfId="16047"/>
    <cellStyle name="Moneda 3 4 2 3 5 2 2" xfId="16048"/>
    <cellStyle name="Moneda 3 4 2 3 5 2 2 2" xfId="16049"/>
    <cellStyle name="Moneda 3 4 2 3 5 2 2 2 2" xfId="16050"/>
    <cellStyle name="Moneda 3 4 2 3 5 2 2 3" xfId="16051"/>
    <cellStyle name="Moneda 3 4 2 3 5 2 3" xfId="16052"/>
    <cellStyle name="Moneda 3 4 2 3 5 2 3 2" xfId="16053"/>
    <cellStyle name="Moneda 3 4 2 3 5 2 4" xfId="16054"/>
    <cellStyle name="Moneda 3 4 2 3 5 3" xfId="16055"/>
    <cellStyle name="Moneda 3 4 2 3 5 3 2" xfId="16056"/>
    <cellStyle name="Moneda 3 4 2 3 5 3 2 2" xfId="16057"/>
    <cellStyle name="Moneda 3 4 2 3 5 3 3" xfId="16058"/>
    <cellStyle name="Moneda 3 4 2 3 5 4" xfId="16059"/>
    <cellStyle name="Moneda 3 4 2 3 5 4 2" xfId="16060"/>
    <cellStyle name="Moneda 3 4 2 3 5 5" xfId="16061"/>
    <cellStyle name="Moneda 3 4 2 3 6" xfId="16062"/>
    <cellStyle name="Moneda 3 4 2 3 6 2" xfId="16063"/>
    <cellStyle name="Moneda 3 4 2 3 6 2 2" xfId="16064"/>
    <cellStyle name="Moneda 3 4 2 3 6 2 2 2" xfId="16065"/>
    <cellStyle name="Moneda 3 4 2 3 6 2 3" xfId="16066"/>
    <cellStyle name="Moneda 3 4 2 3 6 3" xfId="16067"/>
    <cellStyle name="Moneda 3 4 2 3 6 3 2" xfId="16068"/>
    <cellStyle name="Moneda 3 4 2 3 6 4" xfId="16069"/>
    <cellStyle name="Moneda 3 4 2 3 7" xfId="16070"/>
    <cellStyle name="Moneda 3 4 2 3 7 2" xfId="16071"/>
    <cellStyle name="Moneda 3 4 2 3 7 2 2" xfId="16072"/>
    <cellStyle name="Moneda 3 4 2 3 7 3" xfId="16073"/>
    <cellStyle name="Moneda 3 4 2 3 8" xfId="16074"/>
    <cellStyle name="Moneda 3 4 2 3 8 2" xfId="16075"/>
    <cellStyle name="Moneda 3 4 2 3 9" xfId="16076"/>
    <cellStyle name="Moneda 3 4 2 4" xfId="16077"/>
    <cellStyle name="Moneda 3 4 2 4 2" xfId="16078"/>
    <cellStyle name="Moneda 3 4 2 4 2 2" xfId="16079"/>
    <cellStyle name="Moneda 3 4 2 4 2 2 2" xfId="16080"/>
    <cellStyle name="Moneda 3 4 2 4 2 2 2 2" xfId="16081"/>
    <cellStyle name="Moneda 3 4 2 4 2 2 2 2 2" xfId="16082"/>
    <cellStyle name="Moneda 3 4 2 4 2 2 2 2 2 2" xfId="16083"/>
    <cellStyle name="Moneda 3 4 2 4 2 2 2 2 3" xfId="16084"/>
    <cellStyle name="Moneda 3 4 2 4 2 2 2 3" xfId="16085"/>
    <cellStyle name="Moneda 3 4 2 4 2 2 2 3 2" xfId="16086"/>
    <cellStyle name="Moneda 3 4 2 4 2 2 2 4" xfId="16087"/>
    <cellStyle name="Moneda 3 4 2 4 2 2 3" xfId="16088"/>
    <cellStyle name="Moneda 3 4 2 4 2 2 3 2" xfId="16089"/>
    <cellStyle name="Moneda 3 4 2 4 2 2 3 2 2" xfId="16090"/>
    <cellStyle name="Moneda 3 4 2 4 2 2 3 3" xfId="16091"/>
    <cellStyle name="Moneda 3 4 2 4 2 2 4" xfId="16092"/>
    <cellStyle name="Moneda 3 4 2 4 2 2 4 2" xfId="16093"/>
    <cellStyle name="Moneda 3 4 2 4 2 2 5" xfId="16094"/>
    <cellStyle name="Moneda 3 4 2 4 2 3" xfId="16095"/>
    <cellStyle name="Moneda 3 4 2 4 2 3 2" xfId="16096"/>
    <cellStyle name="Moneda 3 4 2 4 2 3 2 2" xfId="16097"/>
    <cellStyle name="Moneda 3 4 2 4 2 3 2 2 2" xfId="16098"/>
    <cellStyle name="Moneda 3 4 2 4 2 3 2 2 2 2" xfId="16099"/>
    <cellStyle name="Moneda 3 4 2 4 2 3 2 2 3" xfId="16100"/>
    <cellStyle name="Moneda 3 4 2 4 2 3 2 3" xfId="16101"/>
    <cellStyle name="Moneda 3 4 2 4 2 3 2 3 2" xfId="16102"/>
    <cellStyle name="Moneda 3 4 2 4 2 3 2 4" xfId="16103"/>
    <cellStyle name="Moneda 3 4 2 4 2 3 3" xfId="16104"/>
    <cellStyle name="Moneda 3 4 2 4 2 3 3 2" xfId="16105"/>
    <cellStyle name="Moneda 3 4 2 4 2 3 3 2 2" xfId="16106"/>
    <cellStyle name="Moneda 3 4 2 4 2 3 3 3" xfId="16107"/>
    <cellStyle name="Moneda 3 4 2 4 2 3 4" xfId="16108"/>
    <cellStyle name="Moneda 3 4 2 4 2 3 4 2" xfId="16109"/>
    <cellStyle name="Moneda 3 4 2 4 2 3 5" xfId="16110"/>
    <cellStyle name="Moneda 3 4 2 4 2 4" xfId="16111"/>
    <cellStyle name="Moneda 3 4 2 4 2 4 2" xfId="16112"/>
    <cellStyle name="Moneda 3 4 2 4 2 4 2 2" xfId="16113"/>
    <cellStyle name="Moneda 3 4 2 4 2 4 2 2 2" xfId="16114"/>
    <cellStyle name="Moneda 3 4 2 4 2 4 2 3" xfId="16115"/>
    <cellStyle name="Moneda 3 4 2 4 2 4 3" xfId="16116"/>
    <cellStyle name="Moneda 3 4 2 4 2 4 3 2" xfId="16117"/>
    <cellStyle name="Moneda 3 4 2 4 2 4 4" xfId="16118"/>
    <cellStyle name="Moneda 3 4 2 4 2 5" xfId="16119"/>
    <cellStyle name="Moneda 3 4 2 4 2 5 2" xfId="16120"/>
    <cellStyle name="Moneda 3 4 2 4 2 5 2 2" xfId="16121"/>
    <cellStyle name="Moneda 3 4 2 4 2 5 3" xfId="16122"/>
    <cellStyle name="Moneda 3 4 2 4 2 6" xfId="16123"/>
    <cellStyle name="Moneda 3 4 2 4 2 6 2" xfId="16124"/>
    <cellStyle name="Moneda 3 4 2 4 2 7" xfId="16125"/>
    <cellStyle name="Moneda 3 4 2 4 3" xfId="16126"/>
    <cellStyle name="Moneda 3 4 2 4 3 2" xfId="16127"/>
    <cellStyle name="Moneda 3 4 2 4 3 2 2" xfId="16128"/>
    <cellStyle name="Moneda 3 4 2 4 3 2 2 2" xfId="16129"/>
    <cellStyle name="Moneda 3 4 2 4 3 2 2 2 2" xfId="16130"/>
    <cellStyle name="Moneda 3 4 2 4 3 2 2 3" xfId="16131"/>
    <cellStyle name="Moneda 3 4 2 4 3 2 3" xfId="16132"/>
    <cellStyle name="Moneda 3 4 2 4 3 2 3 2" xfId="16133"/>
    <cellStyle name="Moneda 3 4 2 4 3 2 4" xfId="16134"/>
    <cellStyle name="Moneda 3 4 2 4 3 3" xfId="16135"/>
    <cellStyle name="Moneda 3 4 2 4 3 3 2" xfId="16136"/>
    <cellStyle name="Moneda 3 4 2 4 3 3 2 2" xfId="16137"/>
    <cellStyle name="Moneda 3 4 2 4 3 3 3" xfId="16138"/>
    <cellStyle name="Moneda 3 4 2 4 3 4" xfId="16139"/>
    <cellStyle name="Moneda 3 4 2 4 3 4 2" xfId="16140"/>
    <cellStyle name="Moneda 3 4 2 4 3 5" xfId="16141"/>
    <cellStyle name="Moneda 3 4 2 4 4" xfId="16142"/>
    <cellStyle name="Moneda 3 4 2 4 4 2" xfId="16143"/>
    <cellStyle name="Moneda 3 4 2 4 4 2 2" xfId="16144"/>
    <cellStyle name="Moneda 3 4 2 4 4 2 2 2" xfId="16145"/>
    <cellStyle name="Moneda 3 4 2 4 4 2 2 2 2" xfId="16146"/>
    <cellStyle name="Moneda 3 4 2 4 4 2 2 3" xfId="16147"/>
    <cellStyle name="Moneda 3 4 2 4 4 2 3" xfId="16148"/>
    <cellStyle name="Moneda 3 4 2 4 4 2 3 2" xfId="16149"/>
    <cellStyle name="Moneda 3 4 2 4 4 2 4" xfId="16150"/>
    <cellStyle name="Moneda 3 4 2 4 4 3" xfId="16151"/>
    <cellStyle name="Moneda 3 4 2 4 4 3 2" xfId="16152"/>
    <cellStyle name="Moneda 3 4 2 4 4 3 2 2" xfId="16153"/>
    <cellStyle name="Moneda 3 4 2 4 4 3 3" xfId="16154"/>
    <cellStyle name="Moneda 3 4 2 4 4 4" xfId="16155"/>
    <cellStyle name="Moneda 3 4 2 4 4 4 2" xfId="16156"/>
    <cellStyle name="Moneda 3 4 2 4 4 5" xfId="16157"/>
    <cellStyle name="Moneda 3 4 2 4 5" xfId="16158"/>
    <cellStyle name="Moneda 3 4 2 4 5 2" xfId="16159"/>
    <cellStyle name="Moneda 3 4 2 4 5 2 2" xfId="16160"/>
    <cellStyle name="Moneda 3 4 2 4 5 2 2 2" xfId="16161"/>
    <cellStyle name="Moneda 3 4 2 4 5 2 3" xfId="16162"/>
    <cellStyle name="Moneda 3 4 2 4 5 3" xfId="16163"/>
    <cellStyle name="Moneda 3 4 2 4 5 3 2" xfId="16164"/>
    <cellStyle name="Moneda 3 4 2 4 5 4" xfId="16165"/>
    <cellStyle name="Moneda 3 4 2 4 6" xfId="16166"/>
    <cellStyle name="Moneda 3 4 2 4 6 2" xfId="16167"/>
    <cellStyle name="Moneda 3 4 2 4 6 2 2" xfId="16168"/>
    <cellStyle name="Moneda 3 4 2 4 6 3" xfId="16169"/>
    <cellStyle name="Moneda 3 4 2 4 7" xfId="16170"/>
    <cellStyle name="Moneda 3 4 2 4 7 2" xfId="16171"/>
    <cellStyle name="Moneda 3 4 2 4 8" xfId="16172"/>
    <cellStyle name="Moneda 3 4 2 5" xfId="16173"/>
    <cellStyle name="Moneda 3 4 2 5 2" xfId="16174"/>
    <cellStyle name="Moneda 3 4 2 5 2 2" xfId="16175"/>
    <cellStyle name="Moneda 3 4 2 5 2 2 2" xfId="16176"/>
    <cellStyle name="Moneda 3 4 2 5 2 2 2 2" xfId="16177"/>
    <cellStyle name="Moneda 3 4 2 5 2 2 2 2 2" xfId="16178"/>
    <cellStyle name="Moneda 3 4 2 5 2 2 2 3" xfId="16179"/>
    <cellStyle name="Moneda 3 4 2 5 2 2 3" xfId="16180"/>
    <cellStyle name="Moneda 3 4 2 5 2 2 3 2" xfId="16181"/>
    <cellStyle name="Moneda 3 4 2 5 2 2 4" xfId="16182"/>
    <cellStyle name="Moneda 3 4 2 5 2 3" xfId="16183"/>
    <cellStyle name="Moneda 3 4 2 5 2 3 2" xfId="16184"/>
    <cellStyle name="Moneda 3 4 2 5 2 3 2 2" xfId="16185"/>
    <cellStyle name="Moneda 3 4 2 5 2 3 3" xfId="16186"/>
    <cellStyle name="Moneda 3 4 2 5 2 4" xfId="16187"/>
    <cellStyle name="Moneda 3 4 2 5 2 4 2" xfId="16188"/>
    <cellStyle name="Moneda 3 4 2 5 2 5" xfId="16189"/>
    <cellStyle name="Moneda 3 4 2 5 3" xfId="16190"/>
    <cellStyle name="Moneda 3 4 2 5 3 2" xfId="16191"/>
    <cellStyle name="Moneda 3 4 2 5 3 2 2" xfId="16192"/>
    <cellStyle name="Moneda 3 4 2 5 3 2 2 2" xfId="16193"/>
    <cellStyle name="Moneda 3 4 2 5 3 2 2 2 2" xfId="16194"/>
    <cellStyle name="Moneda 3 4 2 5 3 2 2 3" xfId="16195"/>
    <cellStyle name="Moneda 3 4 2 5 3 2 3" xfId="16196"/>
    <cellStyle name="Moneda 3 4 2 5 3 2 3 2" xfId="16197"/>
    <cellStyle name="Moneda 3 4 2 5 3 2 4" xfId="16198"/>
    <cellStyle name="Moneda 3 4 2 5 3 3" xfId="16199"/>
    <cellStyle name="Moneda 3 4 2 5 3 3 2" xfId="16200"/>
    <cellStyle name="Moneda 3 4 2 5 3 3 2 2" xfId="16201"/>
    <cellStyle name="Moneda 3 4 2 5 3 3 3" xfId="16202"/>
    <cellStyle name="Moneda 3 4 2 5 3 4" xfId="16203"/>
    <cellStyle name="Moneda 3 4 2 5 3 4 2" xfId="16204"/>
    <cellStyle name="Moneda 3 4 2 5 3 5" xfId="16205"/>
    <cellStyle name="Moneda 3 4 2 5 4" xfId="16206"/>
    <cellStyle name="Moneda 3 4 2 5 4 2" xfId="16207"/>
    <cellStyle name="Moneda 3 4 2 5 4 2 2" xfId="16208"/>
    <cellStyle name="Moneda 3 4 2 5 4 2 2 2" xfId="16209"/>
    <cellStyle name="Moneda 3 4 2 5 4 2 3" xfId="16210"/>
    <cellStyle name="Moneda 3 4 2 5 4 3" xfId="16211"/>
    <cellStyle name="Moneda 3 4 2 5 4 3 2" xfId="16212"/>
    <cellStyle name="Moneda 3 4 2 5 4 4" xfId="16213"/>
    <cellStyle name="Moneda 3 4 2 5 5" xfId="16214"/>
    <cellStyle name="Moneda 3 4 2 5 5 2" xfId="16215"/>
    <cellStyle name="Moneda 3 4 2 5 5 2 2" xfId="16216"/>
    <cellStyle name="Moneda 3 4 2 5 5 3" xfId="16217"/>
    <cellStyle name="Moneda 3 4 2 5 6" xfId="16218"/>
    <cellStyle name="Moneda 3 4 2 5 6 2" xfId="16219"/>
    <cellStyle name="Moneda 3 4 2 5 7" xfId="16220"/>
    <cellStyle name="Moneda 3 4 2 6" xfId="16221"/>
    <cellStyle name="Moneda 3 4 2 6 2" xfId="16222"/>
    <cellStyle name="Moneda 3 4 2 6 2 2" xfId="16223"/>
    <cellStyle name="Moneda 3 4 2 6 2 2 2" xfId="16224"/>
    <cellStyle name="Moneda 3 4 2 6 2 2 2 2" xfId="16225"/>
    <cellStyle name="Moneda 3 4 2 6 2 2 3" xfId="16226"/>
    <cellStyle name="Moneda 3 4 2 6 2 3" xfId="16227"/>
    <cellStyle name="Moneda 3 4 2 6 2 3 2" xfId="16228"/>
    <cellStyle name="Moneda 3 4 2 6 2 4" xfId="16229"/>
    <cellStyle name="Moneda 3 4 2 6 3" xfId="16230"/>
    <cellStyle name="Moneda 3 4 2 6 3 2" xfId="16231"/>
    <cellStyle name="Moneda 3 4 2 6 3 2 2" xfId="16232"/>
    <cellStyle name="Moneda 3 4 2 6 3 3" xfId="16233"/>
    <cellStyle name="Moneda 3 4 2 6 4" xfId="16234"/>
    <cellStyle name="Moneda 3 4 2 6 4 2" xfId="16235"/>
    <cellStyle name="Moneda 3 4 2 6 5" xfId="16236"/>
    <cellStyle name="Moneda 3 4 2 7" xfId="16237"/>
    <cellStyle name="Moneda 3 4 2 7 2" xfId="16238"/>
    <cellStyle name="Moneda 3 4 2 7 2 2" xfId="16239"/>
    <cellStyle name="Moneda 3 4 2 7 2 2 2" xfId="16240"/>
    <cellStyle name="Moneda 3 4 2 7 2 2 2 2" xfId="16241"/>
    <cellStyle name="Moneda 3 4 2 7 2 2 3" xfId="16242"/>
    <cellStyle name="Moneda 3 4 2 7 2 3" xfId="16243"/>
    <cellStyle name="Moneda 3 4 2 7 2 3 2" xfId="16244"/>
    <cellStyle name="Moneda 3 4 2 7 2 4" xfId="16245"/>
    <cellStyle name="Moneda 3 4 2 7 3" xfId="16246"/>
    <cellStyle name="Moneda 3 4 2 7 3 2" xfId="16247"/>
    <cellStyle name="Moneda 3 4 2 7 3 2 2" xfId="16248"/>
    <cellStyle name="Moneda 3 4 2 7 3 3" xfId="16249"/>
    <cellStyle name="Moneda 3 4 2 7 4" xfId="16250"/>
    <cellStyle name="Moneda 3 4 2 7 4 2" xfId="16251"/>
    <cellStyle name="Moneda 3 4 2 7 5" xfId="16252"/>
    <cellStyle name="Moneda 3 4 2 8" xfId="16253"/>
    <cellStyle name="Moneda 3 4 2 8 2" xfId="16254"/>
    <cellStyle name="Moneda 3 4 2 8 2 2" xfId="16255"/>
    <cellStyle name="Moneda 3 4 2 8 2 2 2" xfId="16256"/>
    <cellStyle name="Moneda 3 4 2 8 2 3" xfId="16257"/>
    <cellStyle name="Moneda 3 4 2 8 3" xfId="16258"/>
    <cellStyle name="Moneda 3 4 2 8 3 2" xfId="16259"/>
    <cellStyle name="Moneda 3 4 2 8 4" xfId="16260"/>
    <cellStyle name="Moneda 3 4 2 9" xfId="16261"/>
    <cellStyle name="Moneda 3 4 2 9 2" xfId="16262"/>
    <cellStyle name="Moneda 3 4 2 9 2 2" xfId="16263"/>
    <cellStyle name="Moneda 3 4 2 9 3" xfId="16264"/>
    <cellStyle name="Moneda 3 4 3" xfId="16265"/>
    <cellStyle name="Moneda 3 4 3 2" xfId="16266"/>
    <cellStyle name="Moneda 3 4 3 2 2" xfId="16267"/>
    <cellStyle name="Moneda 3 4 3 2 2 2" xfId="16268"/>
    <cellStyle name="Moneda 3 4 3 2 2 2 2" xfId="16269"/>
    <cellStyle name="Moneda 3 4 3 2 2 2 2 2" xfId="16270"/>
    <cellStyle name="Moneda 3 4 3 2 2 2 2 2 2" xfId="16271"/>
    <cellStyle name="Moneda 3 4 3 2 2 2 2 2 2 2" xfId="16272"/>
    <cellStyle name="Moneda 3 4 3 2 2 2 2 2 3" xfId="16273"/>
    <cellStyle name="Moneda 3 4 3 2 2 2 2 3" xfId="16274"/>
    <cellStyle name="Moneda 3 4 3 2 2 2 2 3 2" xfId="16275"/>
    <cellStyle name="Moneda 3 4 3 2 2 2 2 4" xfId="16276"/>
    <cellStyle name="Moneda 3 4 3 2 2 2 3" xfId="16277"/>
    <cellStyle name="Moneda 3 4 3 2 2 2 3 2" xfId="16278"/>
    <cellStyle name="Moneda 3 4 3 2 2 2 3 2 2" xfId="16279"/>
    <cellStyle name="Moneda 3 4 3 2 2 2 3 3" xfId="16280"/>
    <cellStyle name="Moneda 3 4 3 2 2 2 4" xfId="16281"/>
    <cellStyle name="Moneda 3 4 3 2 2 2 4 2" xfId="16282"/>
    <cellStyle name="Moneda 3 4 3 2 2 2 5" xfId="16283"/>
    <cellStyle name="Moneda 3 4 3 2 2 3" xfId="16284"/>
    <cellStyle name="Moneda 3 4 3 2 2 3 2" xfId="16285"/>
    <cellStyle name="Moneda 3 4 3 2 2 3 2 2" xfId="16286"/>
    <cellStyle name="Moneda 3 4 3 2 2 3 2 2 2" xfId="16287"/>
    <cellStyle name="Moneda 3 4 3 2 2 3 2 2 2 2" xfId="16288"/>
    <cellStyle name="Moneda 3 4 3 2 2 3 2 2 3" xfId="16289"/>
    <cellStyle name="Moneda 3 4 3 2 2 3 2 3" xfId="16290"/>
    <cellStyle name="Moneda 3 4 3 2 2 3 2 3 2" xfId="16291"/>
    <cellStyle name="Moneda 3 4 3 2 2 3 2 4" xfId="16292"/>
    <cellStyle name="Moneda 3 4 3 2 2 3 3" xfId="16293"/>
    <cellStyle name="Moneda 3 4 3 2 2 3 3 2" xfId="16294"/>
    <cellStyle name="Moneda 3 4 3 2 2 3 3 2 2" xfId="16295"/>
    <cellStyle name="Moneda 3 4 3 2 2 3 3 3" xfId="16296"/>
    <cellStyle name="Moneda 3 4 3 2 2 3 4" xfId="16297"/>
    <cellStyle name="Moneda 3 4 3 2 2 3 4 2" xfId="16298"/>
    <cellStyle name="Moneda 3 4 3 2 2 3 5" xfId="16299"/>
    <cellStyle name="Moneda 3 4 3 2 2 4" xfId="16300"/>
    <cellStyle name="Moneda 3 4 3 2 2 4 2" xfId="16301"/>
    <cellStyle name="Moneda 3 4 3 2 2 4 2 2" xfId="16302"/>
    <cellStyle name="Moneda 3 4 3 2 2 4 2 2 2" xfId="16303"/>
    <cellStyle name="Moneda 3 4 3 2 2 4 2 3" xfId="16304"/>
    <cellStyle name="Moneda 3 4 3 2 2 4 3" xfId="16305"/>
    <cellStyle name="Moneda 3 4 3 2 2 4 3 2" xfId="16306"/>
    <cellStyle name="Moneda 3 4 3 2 2 4 4" xfId="16307"/>
    <cellStyle name="Moneda 3 4 3 2 2 5" xfId="16308"/>
    <cellStyle name="Moneda 3 4 3 2 2 5 2" xfId="16309"/>
    <cellStyle name="Moneda 3 4 3 2 2 5 2 2" xfId="16310"/>
    <cellStyle name="Moneda 3 4 3 2 2 5 3" xfId="16311"/>
    <cellStyle name="Moneda 3 4 3 2 2 6" xfId="16312"/>
    <cellStyle name="Moneda 3 4 3 2 2 6 2" xfId="16313"/>
    <cellStyle name="Moneda 3 4 3 2 2 7" xfId="16314"/>
    <cellStyle name="Moneda 3 4 3 2 3" xfId="16315"/>
    <cellStyle name="Moneda 3 4 3 2 3 2" xfId="16316"/>
    <cellStyle name="Moneda 3 4 3 2 3 2 2" xfId="16317"/>
    <cellStyle name="Moneda 3 4 3 2 3 2 2 2" xfId="16318"/>
    <cellStyle name="Moneda 3 4 3 2 3 2 2 2 2" xfId="16319"/>
    <cellStyle name="Moneda 3 4 3 2 3 2 2 3" xfId="16320"/>
    <cellStyle name="Moneda 3 4 3 2 3 2 3" xfId="16321"/>
    <cellStyle name="Moneda 3 4 3 2 3 2 3 2" xfId="16322"/>
    <cellStyle name="Moneda 3 4 3 2 3 2 4" xfId="16323"/>
    <cellStyle name="Moneda 3 4 3 2 3 3" xfId="16324"/>
    <cellStyle name="Moneda 3 4 3 2 3 3 2" xfId="16325"/>
    <cellStyle name="Moneda 3 4 3 2 3 3 2 2" xfId="16326"/>
    <cellStyle name="Moneda 3 4 3 2 3 3 3" xfId="16327"/>
    <cellStyle name="Moneda 3 4 3 2 3 4" xfId="16328"/>
    <cellStyle name="Moneda 3 4 3 2 3 4 2" xfId="16329"/>
    <cellStyle name="Moneda 3 4 3 2 3 5" xfId="16330"/>
    <cellStyle name="Moneda 3 4 3 2 4" xfId="16331"/>
    <cellStyle name="Moneda 3 4 3 2 4 2" xfId="16332"/>
    <cellStyle name="Moneda 3 4 3 2 4 2 2" xfId="16333"/>
    <cellStyle name="Moneda 3 4 3 2 4 2 2 2" xfId="16334"/>
    <cellStyle name="Moneda 3 4 3 2 4 2 2 2 2" xfId="16335"/>
    <cellStyle name="Moneda 3 4 3 2 4 2 2 3" xfId="16336"/>
    <cellStyle name="Moneda 3 4 3 2 4 2 3" xfId="16337"/>
    <cellStyle name="Moneda 3 4 3 2 4 2 3 2" xfId="16338"/>
    <cellStyle name="Moneda 3 4 3 2 4 2 4" xfId="16339"/>
    <cellStyle name="Moneda 3 4 3 2 4 3" xfId="16340"/>
    <cellStyle name="Moneda 3 4 3 2 4 3 2" xfId="16341"/>
    <cellStyle name="Moneda 3 4 3 2 4 3 2 2" xfId="16342"/>
    <cellStyle name="Moneda 3 4 3 2 4 3 3" xfId="16343"/>
    <cellStyle name="Moneda 3 4 3 2 4 4" xfId="16344"/>
    <cellStyle name="Moneda 3 4 3 2 4 4 2" xfId="16345"/>
    <cellStyle name="Moneda 3 4 3 2 4 5" xfId="16346"/>
    <cellStyle name="Moneda 3 4 3 2 5" xfId="16347"/>
    <cellStyle name="Moneda 3 4 3 2 5 2" xfId="16348"/>
    <cellStyle name="Moneda 3 4 3 2 5 2 2" xfId="16349"/>
    <cellStyle name="Moneda 3 4 3 2 5 2 2 2" xfId="16350"/>
    <cellStyle name="Moneda 3 4 3 2 5 2 3" xfId="16351"/>
    <cellStyle name="Moneda 3 4 3 2 5 3" xfId="16352"/>
    <cellStyle name="Moneda 3 4 3 2 5 3 2" xfId="16353"/>
    <cellStyle name="Moneda 3 4 3 2 5 4" xfId="16354"/>
    <cellStyle name="Moneda 3 4 3 2 6" xfId="16355"/>
    <cellStyle name="Moneda 3 4 3 2 6 2" xfId="16356"/>
    <cellStyle name="Moneda 3 4 3 2 6 2 2" xfId="16357"/>
    <cellStyle name="Moneda 3 4 3 2 6 3" xfId="16358"/>
    <cellStyle name="Moneda 3 4 3 2 7" xfId="16359"/>
    <cellStyle name="Moneda 3 4 3 2 7 2" xfId="16360"/>
    <cellStyle name="Moneda 3 4 3 2 8" xfId="16361"/>
    <cellStyle name="Moneda 3 4 3 3" xfId="16362"/>
    <cellStyle name="Moneda 3 4 3 3 2" xfId="16363"/>
    <cellStyle name="Moneda 3 4 3 3 2 2" xfId="16364"/>
    <cellStyle name="Moneda 3 4 3 3 2 2 2" xfId="16365"/>
    <cellStyle name="Moneda 3 4 3 3 2 2 2 2" xfId="16366"/>
    <cellStyle name="Moneda 3 4 3 3 2 2 2 2 2" xfId="16367"/>
    <cellStyle name="Moneda 3 4 3 3 2 2 2 3" xfId="16368"/>
    <cellStyle name="Moneda 3 4 3 3 2 2 3" xfId="16369"/>
    <cellStyle name="Moneda 3 4 3 3 2 2 3 2" xfId="16370"/>
    <cellStyle name="Moneda 3 4 3 3 2 2 4" xfId="16371"/>
    <cellStyle name="Moneda 3 4 3 3 2 3" xfId="16372"/>
    <cellStyle name="Moneda 3 4 3 3 2 3 2" xfId="16373"/>
    <cellStyle name="Moneda 3 4 3 3 2 3 2 2" xfId="16374"/>
    <cellStyle name="Moneda 3 4 3 3 2 3 3" xfId="16375"/>
    <cellStyle name="Moneda 3 4 3 3 2 4" xfId="16376"/>
    <cellStyle name="Moneda 3 4 3 3 2 4 2" xfId="16377"/>
    <cellStyle name="Moneda 3 4 3 3 2 5" xfId="16378"/>
    <cellStyle name="Moneda 3 4 3 3 3" xfId="16379"/>
    <cellStyle name="Moneda 3 4 3 3 3 2" xfId="16380"/>
    <cellStyle name="Moneda 3 4 3 3 3 2 2" xfId="16381"/>
    <cellStyle name="Moneda 3 4 3 3 3 2 2 2" xfId="16382"/>
    <cellStyle name="Moneda 3 4 3 3 3 2 2 2 2" xfId="16383"/>
    <cellStyle name="Moneda 3 4 3 3 3 2 2 3" xfId="16384"/>
    <cellStyle name="Moneda 3 4 3 3 3 2 3" xfId="16385"/>
    <cellStyle name="Moneda 3 4 3 3 3 2 3 2" xfId="16386"/>
    <cellStyle name="Moneda 3 4 3 3 3 2 4" xfId="16387"/>
    <cellStyle name="Moneda 3 4 3 3 3 3" xfId="16388"/>
    <cellStyle name="Moneda 3 4 3 3 3 3 2" xfId="16389"/>
    <cellStyle name="Moneda 3 4 3 3 3 3 2 2" xfId="16390"/>
    <cellStyle name="Moneda 3 4 3 3 3 3 3" xfId="16391"/>
    <cellStyle name="Moneda 3 4 3 3 3 4" xfId="16392"/>
    <cellStyle name="Moneda 3 4 3 3 3 4 2" xfId="16393"/>
    <cellStyle name="Moneda 3 4 3 3 3 5" xfId="16394"/>
    <cellStyle name="Moneda 3 4 3 3 4" xfId="16395"/>
    <cellStyle name="Moneda 3 4 3 3 4 2" xfId="16396"/>
    <cellStyle name="Moneda 3 4 3 3 4 2 2" xfId="16397"/>
    <cellStyle name="Moneda 3 4 3 3 4 2 2 2" xfId="16398"/>
    <cellStyle name="Moneda 3 4 3 3 4 2 3" xfId="16399"/>
    <cellStyle name="Moneda 3 4 3 3 4 3" xfId="16400"/>
    <cellStyle name="Moneda 3 4 3 3 4 3 2" xfId="16401"/>
    <cellStyle name="Moneda 3 4 3 3 4 4" xfId="16402"/>
    <cellStyle name="Moneda 3 4 3 3 5" xfId="16403"/>
    <cellStyle name="Moneda 3 4 3 3 5 2" xfId="16404"/>
    <cellStyle name="Moneda 3 4 3 3 5 2 2" xfId="16405"/>
    <cellStyle name="Moneda 3 4 3 3 5 3" xfId="16406"/>
    <cellStyle name="Moneda 3 4 3 3 6" xfId="16407"/>
    <cellStyle name="Moneda 3 4 3 3 6 2" xfId="16408"/>
    <cellStyle name="Moneda 3 4 3 3 7" xfId="16409"/>
    <cellStyle name="Moneda 3 4 3 4" xfId="16410"/>
    <cellStyle name="Moneda 3 4 3 4 2" xfId="16411"/>
    <cellStyle name="Moneda 3 4 3 4 2 2" xfId="16412"/>
    <cellStyle name="Moneda 3 4 3 4 2 2 2" xfId="16413"/>
    <cellStyle name="Moneda 3 4 3 4 2 2 2 2" xfId="16414"/>
    <cellStyle name="Moneda 3 4 3 4 2 2 3" xfId="16415"/>
    <cellStyle name="Moneda 3 4 3 4 2 3" xfId="16416"/>
    <cellStyle name="Moneda 3 4 3 4 2 3 2" xfId="16417"/>
    <cellStyle name="Moneda 3 4 3 4 2 4" xfId="16418"/>
    <cellStyle name="Moneda 3 4 3 4 3" xfId="16419"/>
    <cellStyle name="Moneda 3 4 3 4 3 2" xfId="16420"/>
    <cellStyle name="Moneda 3 4 3 4 3 2 2" xfId="16421"/>
    <cellStyle name="Moneda 3 4 3 4 3 3" xfId="16422"/>
    <cellStyle name="Moneda 3 4 3 4 4" xfId="16423"/>
    <cellStyle name="Moneda 3 4 3 4 4 2" xfId="16424"/>
    <cellStyle name="Moneda 3 4 3 4 5" xfId="16425"/>
    <cellStyle name="Moneda 3 4 3 5" xfId="16426"/>
    <cellStyle name="Moneda 3 4 3 5 2" xfId="16427"/>
    <cellStyle name="Moneda 3 4 3 5 2 2" xfId="16428"/>
    <cellStyle name="Moneda 3 4 3 5 2 2 2" xfId="16429"/>
    <cellStyle name="Moneda 3 4 3 5 2 2 2 2" xfId="16430"/>
    <cellStyle name="Moneda 3 4 3 5 2 2 3" xfId="16431"/>
    <cellStyle name="Moneda 3 4 3 5 2 3" xfId="16432"/>
    <cellStyle name="Moneda 3 4 3 5 2 3 2" xfId="16433"/>
    <cellStyle name="Moneda 3 4 3 5 2 4" xfId="16434"/>
    <cellStyle name="Moneda 3 4 3 5 3" xfId="16435"/>
    <cellStyle name="Moneda 3 4 3 5 3 2" xfId="16436"/>
    <cellStyle name="Moneda 3 4 3 5 3 2 2" xfId="16437"/>
    <cellStyle name="Moneda 3 4 3 5 3 3" xfId="16438"/>
    <cellStyle name="Moneda 3 4 3 5 4" xfId="16439"/>
    <cellStyle name="Moneda 3 4 3 5 4 2" xfId="16440"/>
    <cellStyle name="Moneda 3 4 3 5 5" xfId="16441"/>
    <cellStyle name="Moneda 3 4 3 6" xfId="16442"/>
    <cellStyle name="Moneda 3 4 3 6 2" xfId="16443"/>
    <cellStyle name="Moneda 3 4 3 6 2 2" xfId="16444"/>
    <cellStyle name="Moneda 3 4 3 6 2 2 2" xfId="16445"/>
    <cellStyle name="Moneda 3 4 3 6 2 3" xfId="16446"/>
    <cellStyle name="Moneda 3 4 3 6 3" xfId="16447"/>
    <cellStyle name="Moneda 3 4 3 6 3 2" xfId="16448"/>
    <cellStyle name="Moneda 3 4 3 6 4" xfId="16449"/>
    <cellStyle name="Moneda 3 4 3 7" xfId="16450"/>
    <cellStyle name="Moneda 3 4 3 7 2" xfId="16451"/>
    <cellStyle name="Moneda 3 4 3 7 2 2" xfId="16452"/>
    <cellStyle name="Moneda 3 4 3 7 3" xfId="16453"/>
    <cellStyle name="Moneda 3 4 3 8" xfId="16454"/>
    <cellStyle name="Moneda 3 4 3 8 2" xfId="16455"/>
    <cellStyle name="Moneda 3 4 3 9" xfId="16456"/>
    <cellStyle name="Moneda 3 4 4" xfId="16457"/>
    <cellStyle name="Moneda 3 4 4 2" xfId="16458"/>
    <cellStyle name="Moneda 3 4 4 2 2" xfId="16459"/>
    <cellStyle name="Moneda 3 4 4 2 2 2" xfId="16460"/>
    <cellStyle name="Moneda 3 4 4 2 2 2 2" xfId="16461"/>
    <cellStyle name="Moneda 3 4 4 2 2 2 2 2" xfId="16462"/>
    <cellStyle name="Moneda 3 4 4 2 2 2 2 2 2" xfId="16463"/>
    <cellStyle name="Moneda 3 4 4 2 2 2 2 2 2 2" xfId="16464"/>
    <cellStyle name="Moneda 3 4 4 2 2 2 2 2 3" xfId="16465"/>
    <cellStyle name="Moneda 3 4 4 2 2 2 2 3" xfId="16466"/>
    <cellStyle name="Moneda 3 4 4 2 2 2 2 3 2" xfId="16467"/>
    <cellStyle name="Moneda 3 4 4 2 2 2 2 4" xfId="16468"/>
    <cellStyle name="Moneda 3 4 4 2 2 2 3" xfId="16469"/>
    <cellStyle name="Moneda 3 4 4 2 2 2 3 2" xfId="16470"/>
    <cellStyle name="Moneda 3 4 4 2 2 2 3 2 2" xfId="16471"/>
    <cellStyle name="Moneda 3 4 4 2 2 2 3 3" xfId="16472"/>
    <cellStyle name="Moneda 3 4 4 2 2 2 4" xfId="16473"/>
    <cellStyle name="Moneda 3 4 4 2 2 2 4 2" xfId="16474"/>
    <cellStyle name="Moneda 3 4 4 2 2 2 5" xfId="16475"/>
    <cellStyle name="Moneda 3 4 4 2 2 3" xfId="16476"/>
    <cellStyle name="Moneda 3 4 4 2 2 3 2" xfId="16477"/>
    <cellStyle name="Moneda 3 4 4 2 2 3 2 2" xfId="16478"/>
    <cellStyle name="Moneda 3 4 4 2 2 3 2 2 2" xfId="16479"/>
    <cellStyle name="Moneda 3 4 4 2 2 3 2 2 2 2" xfId="16480"/>
    <cellStyle name="Moneda 3 4 4 2 2 3 2 2 3" xfId="16481"/>
    <cellStyle name="Moneda 3 4 4 2 2 3 2 3" xfId="16482"/>
    <cellStyle name="Moneda 3 4 4 2 2 3 2 3 2" xfId="16483"/>
    <cellStyle name="Moneda 3 4 4 2 2 3 2 4" xfId="16484"/>
    <cellStyle name="Moneda 3 4 4 2 2 3 3" xfId="16485"/>
    <cellStyle name="Moneda 3 4 4 2 2 3 3 2" xfId="16486"/>
    <cellStyle name="Moneda 3 4 4 2 2 3 3 2 2" xfId="16487"/>
    <cellStyle name="Moneda 3 4 4 2 2 3 3 3" xfId="16488"/>
    <cellStyle name="Moneda 3 4 4 2 2 3 4" xfId="16489"/>
    <cellStyle name="Moneda 3 4 4 2 2 3 4 2" xfId="16490"/>
    <cellStyle name="Moneda 3 4 4 2 2 3 5" xfId="16491"/>
    <cellStyle name="Moneda 3 4 4 2 2 4" xfId="16492"/>
    <cellStyle name="Moneda 3 4 4 2 2 4 2" xfId="16493"/>
    <cellStyle name="Moneda 3 4 4 2 2 4 2 2" xfId="16494"/>
    <cellStyle name="Moneda 3 4 4 2 2 4 2 2 2" xfId="16495"/>
    <cellStyle name="Moneda 3 4 4 2 2 4 2 3" xfId="16496"/>
    <cellStyle name="Moneda 3 4 4 2 2 4 3" xfId="16497"/>
    <cellStyle name="Moneda 3 4 4 2 2 4 3 2" xfId="16498"/>
    <cellStyle name="Moneda 3 4 4 2 2 4 4" xfId="16499"/>
    <cellStyle name="Moneda 3 4 4 2 2 5" xfId="16500"/>
    <cellStyle name="Moneda 3 4 4 2 2 5 2" xfId="16501"/>
    <cellStyle name="Moneda 3 4 4 2 2 5 2 2" xfId="16502"/>
    <cellStyle name="Moneda 3 4 4 2 2 5 3" xfId="16503"/>
    <cellStyle name="Moneda 3 4 4 2 2 6" xfId="16504"/>
    <cellStyle name="Moneda 3 4 4 2 2 6 2" xfId="16505"/>
    <cellStyle name="Moneda 3 4 4 2 2 7" xfId="16506"/>
    <cellStyle name="Moneda 3 4 4 2 3" xfId="16507"/>
    <cellStyle name="Moneda 3 4 4 2 3 2" xfId="16508"/>
    <cellStyle name="Moneda 3 4 4 2 3 2 2" xfId="16509"/>
    <cellStyle name="Moneda 3 4 4 2 3 2 2 2" xfId="16510"/>
    <cellStyle name="Moneda 3 4 4 2 3 2 2 2 2" xfId="16511"/>
    <cellStyle name="Moneda 3 4 4 2 3 2 2 3" xfId="16512"/>
    <cellStyle name="Moneda 3 4 4 2 3 2 3" xfId="16513"/>
    <cellStyle name="Moneda 3 4 4 2 3 2 3 2" xfId="16514"/>
    <cellStyle name="Moneda 3 4 4 2 3 2 4" xfId="16515"/>
    <cellStyle name="Moneda 3 4 4 2 3 3" xfId="16516"/>
    <cellStyle name="Moneda 3 4 4 2 3 3 2" xfId="16517"/>
    <cellStyle name="Moneda 3 4 4 2 3 3 2 2" xfId="16518"/>
    <cellStyle name="Moneda 3 4 4 2 3 3 3" xfId="16519"/>
    <cellStyle name="Moneda 3 4 4 2 3 4" xfId="16520"/>
    <cellStyle name="Moneda 3 4 4 2 3 4 2" xfId="16521"/>
    <cellStyle name="Moneda 3 4 4 2 3 5" xfId="16522"/>
    <cellStyle name="Moneda 3 4 4 2 4" xfId="16523"/>
    <cellStyle name="Moneda 3 4 4 2 4 2" xfId="16524"/>
    <cellStyle name="Moneda 3 4 4 2 4 2 2" xfId="16525"/>
    <cellStyle name="Moneda 3 4 4 2 4 2 2 2" xfId="16526"/>
    <cellStyle name="Moneda 3 4 4 2 4 2 2 2 2" xfId="16527"/>
    <cellStyle name="Moneda 3 4 4 2 4 2 2 3" xfId="16528"/>
    <cellStyle name="Moneda 3 4 4 2 4 2 3" xfId="16529"/>
    <cellStyle name="Moneda 3 4 4 2 4 2 3 2" xfId="16530"/>
    <cellStyle name="Moneda 3 4 4 2 4 2 4" xfId="16531"/>
    <cellStyle name="Moneda 3 4 4 2 4 3" xfId="16532"/>
    <cellStyle name="Moneda 3 4 4 2 4 3 2" xfId="16533"/>
    <cellStyle name="Moneda 3 4 4 2 4 3 2 2" xfId="16534"/>
    <cellStyle name="Moneda 3 4 4 2 4 3 3" xfId="16535"/>
    <cellStyle name="Moneda 3 4 4 2 4 4" xfId="16536"/>
    <cellStyle name="Moneda 3 4 4 2 4 4 2" xfId="16537"/>
    <cellStyle name="Moneda 3 4 4 2 4 5" xfId="16538"/>
    <cellStyle name="Moneda 3 4 4 2 5" xfId="16539"/>
    <cellStyle name="Moneda 3 4 4 2 5 2" xfId="16540"/>
    <cellStyle name="Moneda 3 4 4 2 5 2 2" xfId="16541"/>
    <cellStyle name="Moneda 3 4 4 2 5 2 2 2" xfId="16542"/>
    <cellStyle name="Moneda 3 4 4 2 5 2 3" xfId="16543"/>
    <cellStyle name="Moneda 3 4 4 2 5 3" xfId="16544"/>
    <cellStyle name="Moneda 3 4 4 2 5 3 2" xfId="16545"/>
    <cellStyle name="Moneda 3 4 4 2 5 4" xfId="16546"/>
    <cellStyle name="Moneda 3 4 4 2 6" xfId="16547"/>
    <cellStyle name="Moneda 3 4 4 2 6 2" xfId="16548"/>
    <cellStyle name="Moneda 3 4 4 2 6 2 2" xfId="16549"/>
    <cellStyle name="Moneda 3 4 4 2 6 3" xfId="16550"/>
    <cellStyle name="Moneda 3 4 4 2 7" xfId="16551"/>
    <cellStyle name="Moneda 3 4 4 2 7 2" xfId="16552"/>
    <cellStyle name="Moneda 3 4 4 2 8" xfId="16553"/>
    <cellStyle name="Moneda 3 4 4 3" xfId="16554"/>
    <cellStyle name="Moneda 3 4 4 3 2" xfId="16555"/>
    <cellStyle name="Moneda 3 4 4 3 2 2" xfId="16556"/>
    <cellStyle name="Moneda 3 4 4 3 2 2 2" xfId="16557"/>
    <cellStyle name="Moneda 3 4 4 3 2 2 2 2" xfId="16558"/>
    <cellStyle name="Moneda 3 4 4 3 2 2 2 2 2" xfId="16559"/>
    <cellStyle name="Moneda 3 4 4 3 2 2 2 3" xfId="16560"/>
    <cellStyle name="Moneda 3 4 4 3 2 2 3" xfId="16561"/>
    <cellStyle name="Moneda 3 4 4 3 2 2 3 2" xfId="16562"/>
    <cellStyle name="Moneda 3 4 4 3 2 2 4" xfId="16563"/>
    <cellStyle name="Moneda 3 4 4 3 2 3" xfId="16564"/>
    <cellStyle name="Moneda 3 4 4 3 2 3 2" xfId="16565"/>
    <cellStyle name="Moneda 3 4 4 3 2 3 2 2" xfId="16566"/>
    <cellStyle name="Moneda 3 4 4 3 2 3 3" xfId="16567"/>
    <cellStyle name="Moneda 3 4 4 3 2 4" xfId="16568"/>
    <cellStyle name="Moneda 3 4 4 3 2 4 2" xfId="16569"/>
    <cellStyle name="Moneda 3 4 4 3 2 5" xfId="16570"/>
    <cellStyle name="Moneda 3 4 4 3 3" xfId="16571"/>
    <cellStyle name="Moneda 3 4 4 3 3 2" xfId="16572"/>
    <cellStyle name="Moneda 3 4 4 3 3 2 2" xfId="16573"/>
    <cellStyle name="Moneda 3 4 4 3 3 2 2 2" xfId="16574"/>
    <cellStyle name="Moneda 3 4 4 3 3 2 2 2 2" xfId="16575"/>
    <cellStyle name="Moneda 3 4 4 3 3 2 2 3" xfId="16576"/>
    <cellStyle name="Moneda 3 4 4 3 3 2 3" xfId="16577"/>
    <cellStyle name="Moneda 3 4 4 3 3 2 3 2" xfId="16578"/>
    <cellStyle name="Moneda 3 4 4 3 3 2 4" xfId="16579"/>
    <cellStyle name="Moneda 3 4 4 3 3 3" xfId="16580"/>
    <cellStyle name="Moneda 3 4 4 3 3 3 2" xfId="16581"/>
    <cellStyle name="Moneda 3 4 4 3 3 3 2 2" xfId="16582"/>
    <cellStyle name="Moneda 3 4 4 3 3 3 3" xfId="16583"/>
    <cellStyle name="Moneda 3 4 4 3 3 4" xfId="16584"/>
    <cellStyle name="Moneda 3 4 4 3 3 4 2" xfId="16585"/>
    <cellStyle name="Moneda 3 4 4 3 3 5" xfId="16586"/>
    <cellStyle name="Moneda 3 4 4 3 4" xfId="16587"/>
    <cellStyle name="Moneda 3 4 4 3 4 2" xfId="16588"/>
    <cellStyle name="Moneda 3 4 4 3 4 2 2" xfId="16589"/>
    <cellStyle name="Moneda 3 4 4 3 4 2 2 2" xfId="16590"/>
    <cellStyle name="Moneda 3 4 4 3 4 2 3" xfId="16591"/>
    <cellStyle name="Moneda 3 4 4 3 4 3" xfId="16592"/>
    <cellStyle name="Moneda 3 4 4 3 4 3 2" xfId="16593"/>
    <cellStyle name="Moneda 3 4 4 3 4 4" xfId="16594"/>
    <cellStyle name="Moneda 3 4 4 3 5" xfId="16595"/>
    <cellStyle name="Moneda 3 4 4 3 5 2" xfId="16596"/>
    <cellStyle name="Moneda 3 4 4 3 5 2 2" xfId="16597"/>
    <cellStyle name="Moneda 3 4 4 3 5 3" xfId="16598"/>
    <cellStyle name="Moneda 3 4 4 3 6" xfId="16599"/>
    <cellStyle name="Moneda 3 4 4 3 6 2" xfId="16600"/>
    <cellStyle name="Moneda 3 4 4 3 7" xfId="16601"/>
    <cellStyle name="Moneda 3 4 4 4" xfId="16602"/>
    <cellStyle name="Moneda 3 4 4 4 2" xfId="16603"/>
    <cellStyle name="Moneda 3 4 4 4 2 2" xfId="16604"/>
    <cellStyle name="Moneda 3 4 4 4 2 2 2" xfId="16605"/>
    <cellStyle name="Moneda 3 4 4 4 2 2 2 2" xfId="16606"/>
    <cellStyle name="Moneda 3 4 4 4 2 2 3" xfId="16607"/>
    <cellStyle name="Moneda 3 4 4 4 2 3" xfId="16608"/>
    <cellStyle name="Moneda 3 4 4 4 2 3 2" xfId="16609"/>
    <cellStyle name="Moneda 3 4 4 4 2 4" xfId="16610"/>
    <cellStyle name="Moneda 3 4 4 4 3" xfId="16611"/>
    <cellStyle name="Moneda 3 4 4 4 3 2" xfId="16612"/>
    <cellStyle name="Moneda 3 4 4 4 3 2 2" xfId="16613"/>
    <cellStyle name="Moneda 3 4 4 4 3 3" xfId="16614"/>
    <cellStyle name="Moneda 3 4 4 4 4" xfId="16615"/>
    <cellStyle name="Moneda 3 4 4 4 4 2" xfId="16616"/>
    <cellStyle name="Moneda 3 4 4 4 5" xfId="16617"/>
    <cellStyle name="Moneda 3 4 4 5" xfId="16618"/>
    <cellStyle name="Moneda 3 4 4 5 2" xfId="16619"/>
    <cellStyle name="Moneda 3 4 4 5 2 2" xfId="16620"/>
    <cellStyle name="Moneda 3 4 4 5 2 2 2" xfId="16621"/>
    <cellStyle name="Moneda 3 4 4 5 2 2 2 2" xfId="16622"/>
    <cellStyle name="Moneda 3 4 4 5 2 2 3" xfId="16623"/>
    <cellStyle name="Moneda 3 4 4 5 2 3" xfId="16624"/>
    <cellStyle name="Moneda 3 4 4 5 2 3 2" xfId="16625"/>
    <cellStyle name="Moneda 3 4 4 5 2 4" xfId="16626"/>
    <cellStyle name="Moneda 3 4 4 5 3" xfId="16627"/>
    <cellStyle name="Moneda 3 4 4 5 3 2" xfId="16628"/>
    <cellStyle name="Moneda 3 4 4 5 3 2 2" xfId="16629"/>
    <cellStyle name="Moneda 3 4 4 5 3 3" xfId="16630"/>
    <cellStyle name="Moneda 3 4 4 5 4" xfId="16631"/>
    <cellStyle name="Moneda 3 4 4 5 4 2" xfId="16632"/>
    <cellStyle name="Moneda 3 4 4 5 5" xfId="16633"/>
    <cellStyle name="Moneda 3 4 4 6" xfId="16634"/>
    <cellStyle name="Moneda 3 4 4 6 2" xfId="16635"/>
    <cellStyle name="Moneda 3 4 4 6 2 2" xfId="16636"/>
    <cellStyle name="Moneda 3 4 4 6 2 2 2" xfId="16637"/>
    <cellStyle name="Moneda 3 4 4 6 2 3" xfId="16638"/>
    <cellStyle name="Moneda 3 4 4 6 3" xfId="16639"/>
    <cellStyle name="Moneda 3 4 4 6 3 2" xfId="16640"/>
    <cellStyle name="Moneda 3 4 4 6 4" xfId="16641"/>
    <cellStyle name="Moneda 3 4 4 7" xfId="16642"/>
    <cellStyle name="Moneda 3 4 4 7 2" xfId="16643"/>
    <cellStyle name="Moneda 3 4 4 7 2 2" xfId="16644"/>
    <cellStyle name="Moneda 3 4 4 7 3" xfId="16645"/>
    <cellStyle name="Moneda 3 4 4 8" xfId="16646"/>
    <cellStyle name="Moneda 3 4 4 8 2" xfId="16647"/>
    <cellStyle name="Moneda 3 4 4 9" xfId="16648"/>
    <cellStyle name="Moneda 3 4 5" xfId="16649"/>
    <cellStyle name="Moneda 3 4 5 2" xfId="16650"/>
    <cellStyle name="Moneda 3 4 5 2 2" xfId="16651"/>
    <cellStyle name="Moneda 3 4 5 2 2 2" xfId="16652"/>
    <cellStyle name="Moneda 3 4 5 2 2 2 2" xfId="16653"/>
    <cellStyle name="Moneda 3 4 5 2 2 2 2 2" xfId="16654"/>
    <cellStyle name="Moneda 3 4 5 2 2 2 2 2 2" xfId="16655"/>
    <cellStyle name="Moneda 3 4 5 2 2 2 2 3" xfId="16656"/>
    <cellStyle name="Moneda 3 4 5 2 2 2 3" xfId="16657"/>
    <cellStyle name="Moneda 3 4 5 2 2 2 3 2" xfId="16658"/>
    <cellStyle name="Moneda 3 4 5 2 2 2 4" xfId="16659"/>
    <cellStyle name="Moneda 3 4 5 2 2 3" xfId="16660"/>
    <cellStyle name="Moneda 3 4 5 2 2 3 2" xfId="16661"/>
    <cellStyle name="Moneda 3 4 5 2 2 3 2 2" xfId="16662"/>
    <cellStyle name="Moneda 3 4 5 2 2 3 3" xfId="16663"/>
    <cellStyle name="Moneda 3 4 5 2 2 4" xfId="16664"/>
    <cellStyle name="Moneda 3 4 5 2 2 4 2" xfId="16665"/>
    <cellStyle name="Moneda 3 4 5 2 2 5" xfId="16666"/>
    <cellStyle name="Moneda 3 4 5 2 3" xfId="16667"/>
    <cellStyle name="Moneda 3 4 5 2 3 2" xfId="16668"/>
    <cellStyle name="Moneda 3 4 5 2 3 2 2" xfId="16669"/>
    <cellStyle name="Moneda 3 4 5 2 3 2 2 2" xfId="16670"/>
    <cellStyle name="Moneda 3 4 5 2 3 2 2 2 2" xfId="16671"/>
    <cellStyle name="Moneda 3 4 5 2 3 2 2 3" xfId="16672"/>
    <cellStyle name="Moneda 3 4 5 2 3 2 3" xfId="16673"/>
    <cellStyle name="Moneda 3 4 5 2 3 2 3 2" xfId="16674"/>
    <cellStyle name="Moneda 3 4 5 2 3 2 4" xfId="16675"/>
    <cellStyle name="Moneda 3 4 5 2 3 3" xfId="16676"/>
    <cellStyle name="Moneda 3 4 5 2 3 3 2" xfId="16677"/>
    <cellStyle name="Moneda 3 4 5 2 3 3 2 2" xfId="16678"/>
    <cellStyle name="Moneda 3 4 5 2 3 3 3" xfId="16679"/>
    <cellStyle name="Moneda 3 4 5 2 3 4" xfId="16680"/>
    <cellStyle name="Moneda 3 4 5 2 3 4 2" xfId="16681"/>
    <cellStyle name="Moneda 3 4 5 2 3 5" xfId="16682"/>
    <cellStyle name="Moneda 3 4 5 2 4" xfId="16683"/>
    <cellStyle name="Moneda 3 4 5 2 4 2" xfId="16684"/>
    <cellStyle name="Moneda 3 4 5 2 4 2 2" xfId="16685"/>
    <cellStyle name="Moneda 3 4 5 2 4 2 2 2" xfId="16686"/>
    <cellStyle name="Moneda 3 4 5 2 4 2 3" xfId="16687"/>
    <cellStyle name="Moneda 3 4 5 2 4 3" xfId="16688"/>
    <cellStyle name="Moneda 3 4 5 2 4 3 2" xfId="16689"/>
    <cellStyle name="Moneda 3 4 5 2 4 4" xfId="16690"/>
    <cellStyle name="Moneda 3 4 5 2 5" xfId="16691"/>
    <cellStyle name="Moneda 3 4 5 2 5 2" xfId="16692"/>
    <cellStyle name="Moneda 3 4 5 2 5 2 2" xfId="16693"/>
    <cellStyle name="Moneda 3 4 5 2 5 3" xfId="16694"/>
    <cellStyle name="Moneda 3 4 5 2 6" xfId="16695"/>
    <cellStyle name="Moneda 3 4 5 2 6 2" xfId="16696"/>
    <cellStyle name="Moneda 3 4 5 2 7" xfId="16697"/>
    <cellStyle name="Moneda 3 4 5 3" xfId="16698"/>
    <cellStyle name="Moneda 3 4 5 3 2" xfId="16699"/>
    <cellStyle name="Moneda 3 4 5 3 2 2" xfId="16700"/>
    <cellStyle name="Moneda 3 4 5 3 2 2 2" xfId="16701"/>
    <cellStyle name="Moneda 3 4 5 3 2 2 2 2" xfId="16702"/>
    <cellStyle name="Moneda 3 4 5 3 2 2 3" xfId="16703"/>
    <cellStyle name="Moneda 3 4 5 3 2 3" xfId="16704"/>
    <cellStyle name="Moneda 3 4 5 3 2 3 2" xfId="16705"/>
    <cellStyle name="Moneda 3 4 5 3 2 4" xfId="16706"/>
    <cellStyle name="Moneda 3 4 5 3 3" xfId="16707"/>
    <cellStyle name="Moneda 3 4 5 3 3 2" xfId="16708"/>
    <cellStyle name="Moneda 3 4 5 3 3 2 2" xfId="16709"/>
    <cellStyle name="Moneda 3 4 5 3 3 3" xfId="16710"/>
    <cellStyle name="Moneda 3 4 5 3 4" xfId="16711"/>
    <cellStyle name="Moneda 3 4 5 3 4 2" xfId="16712"/>
    <cellStyle name="Moneda 3 4 5 3 5" xfId="16713"/>
    <cellStyle name="Moneda 3 4 5 4" xfId="16714"/>
    <cellStyle name="Moneda 3 4 5 4 2" xfId="16715"/>
    <cellStyle name="Moneda 3 4 5 4 2 2" xfId="16716"/>
    <cellStyle name="Moneda 3 4 5 4 2 2 2" xfId="16717"/>
    <cellStyle name="Moneda 3 4 5 4 2 2 2 2" xfId="16718"/>
    <cellStyle name="Moneda 3 4 5 4 2 2 3" xfId="16719"/>
    <cellStyle name="Moneda 3 4 5 4 2 3" xfId="16720"/>
    <cellStyle name="Moneda 3 4 5 4 2 3 2" xfId="16721"/>
    <cellStyle name="Moneda 3 4 5 4 2 4" xfId="16722"/>
    <cellStyle name="Moneda 3 4 5 4 3" xfId="16723"/>
    <cellStyle name="Moneda 3 4 5 4 3 2" xfId="16724"/>
    <cellStyle name="Moneda 3 4 5 4 3 2 2" xfId="16725"/>
    <cellStyle name="Moneda 3 4 5 4 3 3" xfId="16726"/>
    <cellStyle name="Moneda 3 4 5 4 4" xfId="16727"/>
    <cellStyle name="Moneda 3 4 5 4 4 2" xfId="16728"/>
    <cellStyle name="Moneda 3 4 5 4 5" xfId="16729"/>
    <cellStyle name="Moneda 3 4 5 5" xfId="16730"/>
    <cellStyle name="Moneda 3 4 5 5 2" xfId="16731"/>
    <cellStyle name="Moneda 3 4 5 5 2 2" xfId="16732"/>
    <cellStyle name="Moneda 3 4 5 5 2 2 2" xfId="16733"/>
    <cellStyle name="Moneda 3 4 5 5 2 3" xfId="16734"/>
    <cellStyle name="Moneda 3 4 5 5 3" xfId="16735"/>
    <cellStyle name="Moneda 3 4 5 5 3 2" xfId="16736"/>
    <cellStyle name="Moneda 3 4 5 5 4" xfId="16737"/>
    <cellStyle name="Moneda 3 4 5 6" xfId="16738"/>
    <cellStyle name="Moneda 3 4 5 6 2" xfId="16739"/>
    <cellStyle name="Moneda 3 4 5 6 2 2" xfId="16740"/>
    <cellStyle name="Moneda 3 4 5 6 3" xfId="16741"/>
    <cellStyle name="Moneda 3 4 5 7" xfId="16742"/>
    <cellStyle name="Moneda 3 4 5 7 2" xfId="16743"/>
    <cellStyle name="Moneda 3 4 5 8" xfId="16744"/>
    <cellStyle name="Moneda 3 4 6" xfId="16745"/>
    <cellStyle name="Moneda 3 4 6 2" xfId="16746"/>
    <cellStyle name="Moneda 3 4 6 2 2" xfId="16747"/>
    <cellStyle name="Moneda 3 4 6 2 2 2" xfId="16748"/>
    <cellStyle name="Moneda 3 4 6 2 2 2 2" xfId="16749"/>
    <cellStyle name="Moneda 3 4 6 2 2 2 2 2" xfId="16750"/>
    <cellStyle name="Moneda 3 4 6 2 2 2 3" xfId="16751"/>
    <cellStyle name="Moneda 3 4 6 2 2 3" xfId="16752"/>
    <cellStyle name="Moneda 3 4 6 2 2 3 2" xfId="16753"/>
    <cellStyle name="Moneda 3 4 6 2 2 4" xfId="16754"/>
    <cellStyle name="Moneda 3 4 6 2 3" xfId="16755"/>
    <cellStyle name="Moneda 3 4 6 2 3 2" xfId="16756"/>
    <cellStyle name="Moneda 3 4 6 2 3 2 2" xfId="16757"/>
    <cellStyle name="Moneda 3 4 6 2 3 3" xfId="16758"/>
    <cellStyle name="Moneda 3 4 6 2 4" xfId="16759"/>
    <cellStyle name="Moneda 3 4 6 2 4 2" xfId="16760"/>
    <cellStyle name="Moneda 3 4 6 2 5" xfId="16761"/>
    <cellStyle name="Moneda 3 4 6 3" xfId="16762"/>
    <cellStyle name="Moneda 3 4 6 3 2" xfId="16763"/>
    <cellStyle name="Moneda 3 4 6 3 2 2" xfId="16764"/>
    <cellStyle name="Moneda 3 4 6 3 2 2 2" xfId="16765"/>
    <cellStyle name="Moneda 3 4 6 3 2 2 2 2" xfId="16766"/>
    <cellStyle name="Moneda 3 4 6 3 2 2 3" xfId="16767"/>
    <cellStyle name="Moneda 3 4 6 3 2 3" xfId="16768"/>
    <cellStyle name="Moneda 3 4 6 3 2 3 2" xfId="16769"/>
    <cellStyle name="Moneda 3 4 6 3 2 4" xfId="16770"/>
    <cellStyle name="Moneda 3 4 6 3 3" xfId="16771"/>
    <cellStyle name="Moneda 3 4 6 3 3 2" xfId="16772"/>
    <cellStyle name="Moneda 3 4 6 3 3 2 2" xfId="16773"/>
    <cellStyle name="Moneda 3 4 6 3 3 3" xfId="16774"/>
    <cellStyle name="Moneda 3 4 6 3 4" xfId="16775"/>
    <cellStyle name="Moneda 3 4 6 3 4 2" xfId="16776"/>
    <cellStyle name="Moneda 3 4 6 3 5" xfId="16777"/>
    <cellStyle name="Moneda 3 4 6 4" xfId="16778"/>
    <cellStyle name="Moneda 3 4 6 4 2" xfId="16779"/>
    <cellStyle name="Moneda 3 4 6 4 2 2" xfId="16780"/>
    <cellStyle name="Moneda 3 4 6 4 2 2 2" xfId="16781"/>
    <cellStyle name="Moneda 3 4 6 4 2 3" xfId="16782"/>
    <cellStyle name="Moneda 3 4 6 4 3" xfId="16783"/>
    <cellStyle name="Moneda 3 4 6 4 3 2" xfId="16784"/>
    <cellStyle name="Moneda 3 4 6 4 4" xfId="16785"/>
    <cellStyle name="Moneda 3 4 6 5" xfId="16786"/>
    <cellStyle name="Moneda 3 4 6 5 2" xfId="16787"/>
    <cellStyle name="Moneda 3 4 6 5 2 2" xfId="16788"/>
    <cellStyle name="Moneda 3 4 6 5 3" xfId="16789"/>
    <cellStyle name="Moneda 3 4 6 6" xfId="16790"/>
    <cellStyle name="Moneda 3 4 6 6 2" xfId="16791"/>
    <cellStyle name="Moneda 3 4 6 7" xfId="16792"/>
    <cellStyle name="Moneda 3 4 7" xfId="16793"/>
    <cellStyle name="Moneda 3 4 7 2" xfId="16794"/>
    <cellStyle name="Moneda 3 4 7 2 2" xfId="16795"/>
    <cellStyle name="Moneda 3 4 7 2 2 2" xfId="16796"/>
    <cellStyle name="Moneda 3 4 7 2 2 2 2" xfId="16797"/>
    <cellStyle name="Moneda 3 4 7 2 2 3" xfId="16798"/>
    <cellStyle name="Moneda 3 4 7 2 3" xfId="16799"/>
    <cellStyle name="Moneda 3 4 7 2 3 2" xfId="16800"/>
    <cellStyle name="Moneda 3 4 7 2 4" xfId="16801"/>
    <cellStyle name="Moneda 3 4 7 3" xfId="16802"/>
    <cellStyle name="Moneda 3 4 7 3 2" xfId="16803"/>
    <cellStyle name="Moneda 3 4 7 3 2 2" xfId="16804"/>
    <cellStyle name="Moneda 3 4 7 3 3" xfId="16805"/>
    <cellStyle name="Moneda 3 4 7 4" xfId="16806"/>
    <cellStyle name="Moneda 3 4 7 4 2" xfId="16807"/>
    <cellStyle name="Moneda 3 4 7 5" xfId="16808"/>
    <cellStyle name="Moneda 3 4 8" xfId="16809"/>
    <cellStyle name="Moneda 3 4 8 2" xfId="16810"/>
    <cellStyle name="Moneda 3 4 8 2 2" xfId="16811"/>
    <cellStyle name="Moneda 3 4 8 2 2 2" xfId="16812"/>
    <cellStyle name="Moneda 3 4 8 2 2 2 2" xfId="16813"/>
    <cellStyle name="Moneda 3 4 8 2 2 3" xfId="16814"/>
    <cellStyle name="Moneda 3 4 8 2 3" xfId="16815"/>
    <cellStyle name="Moneda 3 4 8 2 3 2" xfId="16816"/>
    <cellStyle name="Moneda 3 4 8 2 4" xfId="16817"/>
    <cellStyle name="Moneda 3 4 8 3" xfId="16818"/>
    <cellStyle name="Moneda 3 4 8 3 2" xfId="16819"/>
    <cellStyle name="Moneda 3 4 8 3 2 2" xfId="16820"/>
    <cellStyle name="Moneda 3 4 8 3 3" xfId="16821"/>
    <cellStyle name="Moneda 3 4 8 4" xfId="16822"/>
    <cellStyle name="Moneda 3 4 8 4 2" xfId="16823"/>
    <cellStyle name="Moneda 3 4 8 5" xfId="16824"/>
    <cellStyle name="Moneda 3 4 9" xfId="16825"/>
    <cellStyle name="Moneda 3 4 9 2" xfId="16826"/>
    <cellStyle name="Moneda 3 4 9 2 2" xfId="16827"/>
    <cellStyle name="Moneda 3 4 9 2 2 2" xfId="16828"/>
    <cellStyle name="Moneda 3 4 9 2 3" xfId="16829"/>
    <cellStyle name="Moneda 3 4 9 3" xfId="16830"/>
    <cellStyle name="Moneda 3 4 9 3 2" xfId="16831"/>
    <cellStyle name="Moneda 3 4 9 4" xfId="16832"/>
    <cellStyle name="Moneda 3 5" xfId="16833"/>
    <cellStyle name="Moneda 3 5 10" xfId="16834"/>
    <cellStyle name="Moneda 3 5 10 2" xfId="16835"/>
    <cellStyle name="Moneda 3 5 10 2 2" xfId="16836"/>
    <cellStyle name="Moneda 3 5 10 3" xfId="16837"/>
    <cellStyle name="Moneda 3 5 11" xfId="16838"/>
    <cellStyle name="Moneda 3 5 11 2" xfId="16839"/>
    <cellStyle name="Moneda 3 5 12" xfId="16840"/>
    <cellStyle name="Moneda 3 5 2" xfId="16841"/>
    <cellStyle name="Moneda 3 5 2 10" xfId="16842"/>
    <cellStyle name="Moneda 3 5 2 10 2" xfId="16843"/>
    <cellStyle name="Moneda 3 5 2 11" xfId="16844"/>
    <cellStyle name="Moneda 3 5 2 2" xfId="16845"/>
    <cellStyle name="Moneda 3 5 2 2 2" xfId="16846"/>
    <cellStyle name="Moneda 3 5 2 2 2 2" xfId="16847"/>
    <cellStyle name="Moneda 3 5 2 2 2 2 2" xfId="16848"/>
    <cellStyle name="Moneda 3 5 2 2 2 2 2 2" xfId="16849"/>
    <cellStyle name="Moneda 3 5 2 2 2 2 2 2 2" xfId="16850"/>
    <cellStyle name="Moneda 3 5 2 2 2 2 2 2 2 2" xfId="16851"/>
    <cellStyle name="Moneda 3 5 2 2 2 2 2 2 2 2 2" xfId="16852"/>
    <cellStyle name="Moneda 3 5 2 2 2 2 2 2 2 3" xfId="16853"/>
    <cellStyle name="Moneda 3 5 2 2 2 2 2 2 3" xfId="16854"/>
    <cellStyle name="Moneda 3 5 2 2 2 2 2 2 3 2" xfId="16855"/>
    <cellStyle name="Moneda 3 5 2 2 2 2 2 2 4" xfId="16856"/>
    <cellStyle name="Moneda 3 5 2 2 2 2 2 3" xfId="16857"/>
    <cellStyle name="Moneda 3 5 2 2 2 2 2 3 2" xfId="16858"/>
    <cellStyle name="Moneda 3 5 2 2 2 2 2 3 2 2" xfId="16859"/>
    <cellStyle name="Moneda 3 5 2 2 2 2 2 3 3" xfId="16860"/>
    <cellStyle name="Moneda 3 5 2 2 2 2 2 4" xfId="16861"/>
    <cellStyle name="Moneda 3 5 2 2 2 2 2 4 2" xfId="16862"/>
    <cellStyle name="Moneda 3 5 2 2 2 2 2 5" xfId="16863"/>
    <cellStyle name="Moneda 3 5 2 2 2 2 3" xfId="16864"/>
    <cellStyle name="Moneda 3 5 2 2 2 2 3 2" xfId="16865"/>
    <cellStyle name="Moneda 3 5 2 2 2 2 3 2 2" xfId="16866"/>
    <cellStyle name="Moneda 3 5 2 2 2 2 3 2 2 2" xfId="16867"/>
    <cellStyle name="Moneda 3 5 2 2 2 2 3 2 2 2 2" xfId="16868"/>
    <cellStyle name="Moneda 3 5 2 2 2 2 3 2 2 3" xfId="16869"/>
    <cellStyle name="Moneda 3 5 2 2 2 2 3 2 3" xfId="16870"/>
    <cellStyle name="Moneda 3 5 2 2 2 2 3 2 3 2" xfId="16871"/>
    <cellStyle name="Moneda 3 5 2 2 2 2 3 2 4" xfId="16872"/>
    <cellStyle name="Moneda 3 5 2 2 2 2 3 3" xfId="16873"/>
    <cellStyle name="Moneda 3 5 2 2 2 2 3 3 2" xfId="16874"/>
    <cellStyle name="Moneda 3 5 2 2 2 2 3 3 2 2" xfId="16875"/>
    <cellStyle name="Moneda 3 5 2 2 2 2 3 3 3" xfId="16876"/>
    <cellStyle name="Moneda 3 5 2 2 2 2 3 4" xfId="16877"/>
    <cellStyle name="Moneda 3 5 2 2 2 2 3 4 2" xfId="16878"/>
    <cellStyle name="Moneda 3 5 2 2 2 2 3 5" xfId="16879"/>
    <cellStyle name="Moneda 3 5 2 2 2 2 4" xfId="16880"/>
    <cellStyle name="Moneda 3 5 2 2 2 2 4 2" xfId="16881"/>
    <cellStyle name="Moneda 3 5 2 2 2 2 4 2 2" xfId="16882"/>
    <cellStyle name="Moneda 3 5 2 2 2 2 4 2 2 2" xfId="16883"/>
    <cellStyle name="Moneda 3 5 2 2 2 2 4 2 3" xfId="16884"/>
    <cellStyle name="Moneda 3 5 2 2 2 2 4 3" xfId="16885"/>
    <cellStyle name="Moneda 3 5 2 2 2 2 4 3 2" xfId="16886"/>
    <cellStyle name="Moneda 3 5 2 2 2 2 4 4" xfId="16887"/>
    <cellStyle name="Moneda 3 5 2 2 2 2 5" xfId="16888"/>
    <cellStyle name="Moneda 3 5 2 2 2 2 5 2" xfId="16889"/>
    <cellStyle name="Moneda 3 5 2 2 2 2 5 2 2" xfId="16890"/>
    <cellStyle name="Moneda 3 5 2 2 2 2 5 3" xfId="16891"/>
    <cellStyle name="Moneda 3 5 2 2 2 2 6" xfId="16892"/>
    <cellStyle name="Moneda 3 5 2 2 2 2 6 2" xfId="16893"/>
    <cellStyle name="Moneda 3 5 2 2 2 2 7" xfId="16894"/>
    <cellStyle name="Moneda 3 5 2 2 2 3" xfId="16895"/>
    <cellStyle name="Moneda 3 5 2 2 2 3 2" xfId="16896"/>
    <cellStyle name="Moneda 3 5 2 2 2 3 2 2" xfId="16897"/>
    <cellStyle name="Moneda 3 5 2 2 2 3 2 2 2" xfId="16898"/>
    <cellStyle name="Moneda 3 5 2 2 2 3 2 2 2 2" xfId="16899"/>
    <cellStyle name="Moneda 3 5 2 2 2 3 2 2 3" xfId="16900"/>
    <cellStyle name="Moneda 3 5 2 2 2 3 2 3" xfId="16901"/>
    <cellStyle name="Moneda 3 5 2 2 2 3 2 3 2" xfId="16902"/>
    <cellStyle name="Moneda 3 5 2 2 2 3 2 4" xfId="16903"/>
    <cellStyle name="Moneda 3 5 2 2 2 3 3" xfId="16904"/>
    <cellStyle name="Moneda 3 5 2 2 2 3 3 2" xfId="16905"/>
    <cellStyle name="Moneda 3 5 2 2 2 3 3 2 2" xfId="16906"/>
    <cellStyle name="Moneda 3 5 2 2 2 3 3 3" xfId="16907"/>
    <cellStyle name="Moneda 3 5 2 2 2 3 4" xfId="16908"/>
    <cellStyle name="Moneda 3 5 2 2 2 3 4 2" xfId="16909"/>
    <cellStyle name="Moneda 3 5 2 2 2 3 5" xfId="16910"/>
    <cellStyle name="Moneda 3 5 2 2 2 4" xfId="16911"/>
    <cellStyle name="Moneda 3 5 2 2 2 4 2" xfId="16912"/>
    <cellStyle name="Moneda 3 5 2 2 2 4 2 2" xfId="16913"/>
    <cellStyle name="Moneda 3 5 2 2 2 4 2 2 2" xfId="16914"/>
    <cellStyle name="Moneda 3 5 2 2 2 4 2 2 2 2" xfId="16915"/>
    <cellStyle name="Moneda 3 5 2 2 2 4 2 2 3" xfId="16916"/>
    <cellStyle name="Moneda 3 5 2 2 2 4 2 3" xfId="16917"/>
    <cellStyle name="Moneda 3 5 2 2 2 4 2 3 2" xfId="16918"/>
    <cellStyle name="Moneda 3 5 2 2 2 4 2 4" xfId="16919"/>
    <cellStyle name="Moneda 3 5 2 2 2 4 3" xfId="16920"/>
    <cellStyle name="Moneda 3 5 2 2 2 4 3 2" xfId="16921"/>
    <cellStyle name="Moneda 3 5 2 2 2 4 3 2 2" xfId="16922"/>
    <cellStyle name="Moneda 3 5 2 2 2 4 3 3" xfId="16923"/>
    <cellStyle name="Moneda 3 5 2 2 2 4 4" xfId="16924"/>
    <cellStyle name="Moneda 3 5 2 2 2 4 4 2" xfId="16925"/>
    <cellStyle name="Moneda 3 5 2 2 2 4 5" xfId="16926"/>
    <cellStyle name="Moneda 3 5 2 2 2 5" xfId="16927"/>
    <cellStyle name="Moneda 3 5 2 2 2 5 2" xfId="16928"/>
    <cellStyle name="Moneda 3 5 2 2 2 5 2 2" xfId="16929"/>
    <cellStyle name="Moneda 3 5 2 2 2 5 2 2 2" xfId="16930"/>
    <cellStyle name="Moneda 3 5 2 2 2 5 2 3" xfId="16931"/>
    <cellStyle name="Moneda 3 5 2 2 2 5 3" xfId="16932"/>
    <cellStyle name="Moneda 3 5 2 2 2 5 3 2" xfId="16933"/>
    <cellStyle name="Moneda 3 5 2 2 2 5 4" xfId="16934"/>
    <cellStyle name="Moneda 3 5 2 2 2 6" xfId="16935"/>
    <cellStyle name="Moneda 3 5 2 2 2 6 2" xfId="16936"/>
    <cellStyle name="Moneda 3 5 2 2 2 6 2 2" xfId="16937"/>
    <cellStyle name="Moneda 3 5 2 2 2 6 3" xfId="16938"/>
    <cellStyle name="Moneda 3 5 2 2 2 7" xfId="16939"/>
    <cellStyle name="Moneda 3 5 2 2 2 7 2" xfId="16940"/>
    <cellStyle name="Moneda 3 5 2 2 2 8" xfId="16941"/>
    <cellStyle name="Moneda 3 5 2 2 3" xfId="16942"/>
    <cellStyle name="Moneda 3 5 2 2 3 2" xfId="16943"/>
    <cellStyle name="Moneda 3 5 2 2 3 2 2" xfId="16944"/>
    <cellStyle name="Moneda 3 5 2 2 3 2 2 2" xfId="16945"/>
    <cellStyle name="Moneda 3 5 2 2 3 2 2 2 2" xfId="16946"/>
    <cellStyle name="Moneda 3 5 2 2 3 2 2 2 2 2" xfId="16947"/>
    <cellStyle name="Moneda 3 5 2 2 3 2 2 2 3" xfId="16948"/>
    <cellStyle name="Moneda 3 5 2 2 3 2 2 3" xfId="16949"/>
    <cellStyle name="Moneda 3 5 2 2 3 2 2 3 2" xfId="16950"/>
    <cellStyle name="Moneda 3 5 2 2 3 2 2 4" xfId="16951"/>
    <cellStyle name="Moneda 3 5 2 2 3 2 3" xfId="16952"/>
    <cellStyle name="Moneda 3 5 2 2 3 2 3 2" xfId="16953"/>
    <cellStyle name="Moneda 3 5 2 2 3 2 3 2 2" xfId="16954"/>
    <cellStyle name="Moneda 3 5 2 2 3 2 3 3" xfId="16955"/>
    <cellStyle name="Moneda 3 5 2 2 3 2 4" xfId="16956"/>
    <cellStyle name="Moneda 3 5 2 2 3 2 4 2" xfId="16957"/>
    <cellStyle name="Moneda 3 5 2 2 3 2 5" xfId="16958"/>
    <cellStyle name="Moneda 3 5 2 2 3 3" xfId="16959"/>
    <cellStyle name="Moneda 3 5 2 2 3 3 2" xfId="16960"/>
    <cellStyle name="Moneda 3 5 2 2 3 3 2 2" xfId="16961"/>
    <cellStyle name="Moneda 3 5 2 2 3 3 2 2 2" xfId="16962"/>
    <cellStyle name="Moneda 3 5 2 2 3 3 2 2 2 2" xfId="16963"/>
    <cellStyle name="Moneda 3 5 2 2 3 3 2 2 3" xfId="16964"/>
    <cellStyle name="Moneda 3 5 2 2 3 3 2 3" xfId="16965"/>
    <cellStyle name="Moneda 3 5 2 2 3 3 2 3 2" xfId="16966"/>
    <cellStyle name="Moneda 3 5 2 2 3 3 2 4" xfId="16967"/>
    <cellStyle name="Moneda 3 5 2 2 3 3 3" xfId="16968"/>
    <cellStyle name="Moneda 3 5 2 2 3 3 3 2" xfId="16969"/>
    <cellStyle name="Moneda 3 5 2 2 3 3 3 2 2" xfId="16970"/>
    <cellStyle name="Moneda 3 5 2 2 3 3 3 3" xfId="16971"/>
    <cellStyle name="Moneda 3 5 2 2 3 3 4" xfId="16972"/>
    <cellStyle name="Moneda 3 5 2 2 3 3 4 2" xfId="16973"/>
    <cellStyle name="Moneda 3 5 2 2 3 3 5" xfId="16974"/>
    <cellStyle name="Moneda 3 5 2 2 3 4" xfId="16975"/>
    <cellStyle name="Moneda 3 5 2 2 3 4 2" xfId="16976"/>
    <cellStyle name="Moneda 3 5 2 2 3 4 2 2" xfId="16977"/>
    <cellStyle name="Moneda 3 5 2 2 3 4 2 2 2" xfId="16978"/>
    <cellStyle name="Moneda 3 5 2 2 3 4 2 3" xfId="16979"/>
    <cellStyle name="Moneda 3 5 2 2 3 4 3" xfId="16980"/>
    <cellStyle name="Moneda 3 5 2 2 3 4 3 2" xfId="16981"/>
    <cellStyle name="Moneda 3 5 2 2 3 4 4" xfId="16982"/>
    <cellStyle name="Moneda 3 5 2 2 3 5" xfId="16983"/>
    <cellStyle name="Moneda 3 5 2 2 3 5 2" xfId="16984"/>
    <cellStyle name="Moneda 3 5 2 2 3 5 2 2" xfId="16985"/>
    <cellStyle name="Moneda 3 5 2 2 3 5 3" xfId="16986"/>
    <cellStyle name="Moneda 3 5 2 2 3 6" xfId="16987"/>
    <cellStyle name="Moneda 3 5 2 2 3 6 2" xfId="16988"/>
    <cellStyle name="Moneda 3 5 2 2 3 7" xfId="16989"/>
    <cellStyle name="Moneda 3 5 2 2 4" xfId="16990"/>
    <cellStyle name="Moneda 3 5 2 2 4 2" xfId="16991"/>
    <cellStyle name="Moneda 3 5 2 2 4 2 2" xfId="16992"/>
    <cellStyle name="Moneda 3 5 2 2 4 2 2 2" xfId="16993"/>
    <cellStyle name="Moneda 3 5 2 2 4 2 2 2 2" xfId="16994"/>
    <cellStyle name="Moneda 3 5 2 2 4 2 2 3" xfId="16995"/>
    <cellStyle name="Moneda 3 5 2 2 4 2 3" xfId="16996"/>
    <cellStyle name="Moneda 3 5 2 2 4 2 3 2" xfId="16997"/>
    <cellStyle name="Moneda 3 5 2 2 4 2 4" xfId="16998"/>
    <cellStyle name="Moneda 3 5 2 2 4 3" xfId="16999"/>
    <cellStyle name="Moneda 3 5 2 2 4 3 2" xfId="17000"/>
    <cellStyle name="Moneda 3 5 2 2 4 3 2 2" xfId="17001"/>
    <cellStyle name="Moneda 3 5 2 2 4 3 3" xfId="17002"/>
    <cellStyle name="Moneda 3 5 2 2 4 4" xfId="17003"/>
    <cellStyle name="Moneda 3 5 2 2 4 4 2" xfId="17004"/>
    <cellStyle name="Moneda 3 5 2 2 4 5" xfId="17005"/>
    <cellStyle name="Moneda 3 5 2 2 5" xfId="17006"/>
    <cellStyle name="Moneda 3 5 2 2 5 2" xfId="17007"/>
    <cellStyle name="Moneda 3 5 2 2 5 2 2" xfId="17008"/>
    <cellStyle name="Moneda 3 5 2 2 5 2 2 2" xfId="17009"/>
    <cellStyle name="Moneda 3 5 2 2 5 2 2 2 2" xfId="17010"/>
    <cellStyle name="Moneda 3 5 2 2 5 2 2 3" xfId="17011"/>
    <cellStyle name="Moneda 3 5 2 2 5 2 3" xfId="17012"/>
    <cellStyle name="Moneda 3 5 2 2 5 2 3 2" xfId="17013"/>
    <cellStyle name="Moneda 3 5 2 2 5 2 4" xfId="17014"/>
    <cellStyle name="Moneda 3 5 2 2 5 3" xfId="17015"/>
    <cellStyle name="Moneda 3 5 2 2 5 3 2" xfId="17016"/>
    <cellStyle name="Moneda 3 5 2 2 5 3 2 2" xfId="17017"/>
    <cellStyle name="Moneda 3 5 2 2 5 3 3" xfId="17018"/>
    <cellStyle name="Moneda 3 5 2 2 5 4" xfId="17019"/>
    <cellStyle name="Moneda 3 5 2 2 5 4 2" xfId="17020"/>
    <cellStyle name="Moneda 3 5 2 2 5 5" xfId="17021"/>
    <cellStyle name="Moneda 3 5 2 2 6" xfId="17022"/>
    <cellStyle name="Moneda 3 5 2 2 6 2" xfId="17023"/>
    <cellStyle name="Moneda 3 5 2 2 6 2 2" xfId="17024"/>
    <cellStyle name="Moneda 3 5 2 2 6 2 2 2" xfId="17025"/>
    <cellStyle name="Moneda 3 5 2 2 6 2 3" xfId="17026"/>
    <cellStyle name="Moneda 3 5 2 2 6 3" xfId="17027"/>
    <cellStyle name="Moneda 3 5 2 2 6 3 2" xfId="17028"/>
    <cellStyle name="Moneda 3 5 2 2 6 4" xfId="17029"/>
    <cellStyle name="Moneda 3 5 2 2 7" xfId="17030"/>
    <cellStyle name="Moneda 3 5 2 2 7 2" xfId="17031"/>
    <cellStyle name="Moneda 3 5 2 2 7 2 2" xfId="17032"/>
    <cellStyle name="Moneda 3 5 2 2 7 3" xfId="17033"/>
    <cellStyle name="Moneda 3 5 2 2 8" xfId="17034"/>
    <cellStyle name="Moneda 3 5 2 2 8 2" xfId="17035"/>
    <cellStyle name="Moneda 3 5 2 2 9" xfId="17036"/>
    <cellStyle name="Moneda 3 5 2 3" xfId="17037"/>
    <cellStyle name="Moneda 3 5 2 3 2" xfId="17038"/>
    <cellStyle name="Moneda 3 5 2 3 2 2" xfId="17039"/>
    <cellStyle name="Moneda 3 5 2 3 2 2 2" xfId="17040"/>
    <cellStyle name="Moneda 3 5 2 3 2 2 2 2" xfId="17041"/>
    <cellStyle name="Moneda 3 5 2 3 2 2 2 2 2" xfId="17042"/>
    <cellStyle name="Moneda 3 5 2 3 2 2 2 2 2 2" xfId="17043"/>
    <cellStyle name="Moneda 3 5 2 3 2 2 2 2 2 2 2" xfId="17044"/>
    <cellStyle name="Moneda 3 5 2 3 2 2 2 2 2 3" xfId="17045"/>
    <cellStyle name="Moneda 3 5 2 3 2 2 2 2 3" xfId="17046"/>
    <cellStyle name="Moneda 3 5 2 3 2 2 2 2 3 2" xfId="17047"/>
    <cellStyle name="Moneda 3 5 2 3 2 2 2 2 4" xfId="17048"/>
    <cellStyle name="Moneda 3 5 2 3 2 2 2 3" xfId="17049"/>
    <cellStyle name="Moneda 3 5 2 3 2 2 2 3 2" xfId="17050"/>
    <cellStyle name="Moneda 3 5 2 3 2 2 2 3 2 2" xfId="17051"/>
    <cellStyle name="Moneda 3 5 2 3 2 2 2 3 3" xfId="17052"/>
    <cellStyle name="Moneda 3 5 2 3 2 2 2 4" xfId="17053"/>
    <cellStyle name="Moneda 3 5 2 3 2 2 2 4 2" xfId="17054"/>
    <cellStyle name="Moneda 3 5 2 3 2 2 2 5" xfId="17055"/>
    <cellStyle name="Moneda 3 5 2 3 2 2 3" xfId="17056"/>
    <cellStyle name="Moneda 3 5 2 3 2 2 3 2" xfId="17057"/>
    <cellStyle name="Moneda 3 5 2 3 2 2 3 2 2" xfId="17058"/>
    <cellStyle name="Moneda 3 5 2 3 2 2 3 2 2 2" xfId="17059"/>
    <cellStyle name="Moneda 3 5 2 3 2 2 3 2 2 2 2" xfId="17060"/>
    <cellStyle name="Moneda 3 5 2 3 2 2 3 2 2 3" xfId="17061"/>
    <cellStyle name="Moneda 3 5 2 3 2 2 3 2 3" xfId="17062"/>
    <cellStyle name="Moneda 3 5 2 3 2 2 3 2 3 2" xfId="17063"/>
    <cellStyle name="Moneda 3 5 2 3 2 2 3 2 4" xfId="17064"/>
    <cellStyle name="Moneda 3 5 2 3 2 2 3 3" xfId="17065"/>
    <cellStyle name="Moneda 3 5 2 3 2 2 3 3 2" xfId="17066"/>
    <cellStyle name="Moneda 3 5 2 3 2 2 3 3 2 2" xfId="17067"/>
    <cellStyle name="Moneda 3 5 2 3 2 2 3 3 3" xfId="17068"/>
    <cellStyle name="Moneda 3 5 2 3 2 2 3 4" xfId="17069"/>
    <cellStyle name="Moneda 3 5 2 3 2 2 3 4 2" xfId="17070"/>
    <cellStyle name="Moneda 3 5 2 3 2 2 3 5" xfId="17071"/>
    <cellStyle name="Moneda 3 5 2 3 2 2 4" xfId="17072"/>
    <cellStyle name="Moneda 3 5 2 3 2 2 4 2" xfId="17073"/>
    <cellStyle name="Moneda 3 5 2 3 2 2 4 2 2" xfId="17074"/>
    <cellStyle name="Moneda 3 5 2 3 2 2 4 2 2 2" xfId="17075"/>
    <cellStyle name="Moneda 3 5 2 3 2 2 4 2 3" xfId="17076"/>
    <cellStyle name="Moneda 3 5 2 3 2 2 4 3" xfId="17077"/>
    <cellStyle name="Moneda 3 5 2 3 2 2 4 3 2" xfId="17078"/>
    <cellStyle name="Moneda 3 5 2 3 2 2 4 4" xfId="17079"/>
    <cellStyle name="Moneda 3 5 2 3 2 2 5" xfId="17080"/>
    <cellStyle name="Moneda 3 5 2 3 2 2 5 2" xfId="17081"/>
    <cellStyle name="Moneda 3 5 2 3 2 2 5 2 2" xfId="17082"/>
    <cellStyle name="Moneda 3 5 2 3 2 2 5 3" xfId="17083"/>
    <cellStyle name="Moneda 3 5 2 3 2 2 6" xfId="17084"/>
    <cellStyle name="Moneda 3 5 2 3 2 2 6 2" xfId="17085"/>
    <cellStyle name="Moneda 3 5 2 3 2 2 7" xfId="17086"/>
    <cellStyle name="Moneda 3 5 2 3 2 3" xfId="17087"/>
    <cellStyle name="Moneda 3 5 2 3 2 3 2" xfId="17088"/>
    <cellStyle name="Moneda 3 5 2 3 2 3 2 2" xfId="17089"/>
    <cellStyle name="Moneda 3 5 2 3 2 3 2 2 2" xfId="17090"/>
    <cellStyle name="Moneda 3 5 2 3 2 3 2 2 2 2" xfId="17091"/>
    <cellStyle name="Moneda 3 5 2 3 2 3 2 2 3" xfId="17092"/>
    <cellStyle name="Moneda 3 5 2 3 2 3 2 3" xfId="17093"/>
    <cellStyle name="Moneda 3 5 2 3 2 3 2 3 2" xfId="17094"/>
    <cellStyle name="Moneda 3 5 2 3 2 3 2 4" xfId="17095"/>
    <cellStyle name="Moneda 3 5 2 3 2 3 3" xfId="17096"/>
    <cellStyle name="Moneda 3 5 2 3 2 3 3 2" xfId="17097"/>
    <cellStyle name="Moneda 3 5 2 3 2 3 3 2 2" xfId="17098"/>
    <cellStyle name="Moneda 3 5 2 3 2 3 3 3" xfId="17099"/>
    <cellStyle name="Moneda 3 5 2 3 2 3 4" xfId="17100"/>
    <cellStyle name="Moneda 3 5 2 3 2 3 4 2" xfId="17101"/>
    <cellStyle name="Moneda 3 5 2 3 2 3 5" xfId="17102"/>
    <cellStyle name="Moneda 3 5 2 3 2 4" xfId="17103"/>
    <cellStyle name="Moneda 3 5 2 3 2 4 2" xfId="17104"/>
    <cellStyle name="Moneda 3 5 2 3 2 4 2 2" xfId="17105"/>
    <cellStyle name="Moneda 3 5 2 3 2 4 2 2 2" xfId="17106"/>
    <cellStyle name="Moneda 3 5 2 3 2 4 2 2 2 2" xfId="17107"/>
    <cellStyle name="Moneda 3 5 2 3 2 4 2 2 3" xfId="17108"/>
    <cellStyle name="Moneda 3 5 2 3 2 4 2 3" xfId="17109"/>
    <cellStyle name="Moneda 3 5 2 3 2 4 2 3 2" xfId="17110"/>
    <cellStyle name="Moneda 3 5 2 3 2 4 2 4" xfId="17111"/>
    <cellStyle name="Moneda 3 5 2 3 2 4 3" xfId="17112"/>
    <cellStyle name="Moneda 3 5 2 3 2 4 3 2" xfId="17113"/>
    <cellStyle name="Moneda 3 5 2 3 2 4 3 2 2" xfId="17114"/>
    <cellStyle name="Moneda 3 5 2 3 2 4 3 3" xfId="17115"/>
    <cellStyle name="Moneda 3 5 2 3 2 4 4" xfId="17116"/>
    <cellStyle name="Moneda 3 5 2 3 2 4 4 2" xfId="17117"/>
    <cellStyle name="Moneda 3 5 2 3 2 4 5" xfId="17118"/>
    <cellStyle name="Moneda 3 5 2 3 2 5" xfId="17119"/>
    <cellStyle name="Moneda 3 5 2 3 2 5 2" xfId="17120"/>
    <cellStyle name="Moneda 3 5 2 3 2 5 2 2" xfId="17121"/>
    <cellStyle name="Moneda 3 5 2 3 2 5 2 2 2" xfId="17122"/>
    <cellStyle name="Moneda 3 5 2 3 2 5 2 3" xfId="17123"/>
    <cellStyle name="Moneda 3 5 2 3 2 5 3" xfId="17124"/>
    <cellStyle name="Moneda 3 5 2 3 2 5 3 2" xfId="17125"/>
    <cellStyle name="Moneda 3 5 2 3 2 5 4" xfId="17126"/>
    <cellStyle name="Moneda 3 5 2 3 2 6" xfId="17127"/>
    <cellStyle name="Moneda 3 5 2 3 2 6 2" xfId="17128"/>
    <cellStyle name="Moneda 3 5 2 3 2 6 2 2" xfId="17129"/>
    <cellStyle name="Moneda 3 5 2 3 2 6 3" xfId="17130"/>
    <cellStyle name="Moneda 3 5 2 3 2 7" xfId="17131"/>
    <cellStyle name="Moneda 3 5 2 3 2 7 2" xfId="17132"/>
    <cellStyle name="Moneda 3 5 2 3 2 8" xfId="17133"/>
    <cellStyle name="Moneda 3 5 2 3 3" xfId="17134"/>
    <cellStyle name="Moneda 3 5 2 3 3 2" xfId="17135"/>
    <cellStyle name="Moneda 3 5 2 3 3 2 2" xfId="17136"/>
    <cellStyle name="Moneda 3 5 2 3 3 2 2 2" xfId="17137"/>
    <cellStyle name="Moneda 3 5 2 3 3 2 2 2 2" xfId="17138"/>
    <cellStyle name="Moneda 3 5 2 3 3 2 2 2 2 2" xfId="17139"/>
    <cellStyle name="Moneda 3 5 2 3 3 2 2 2 3" xfId="17140"/>
    <cellStyle name="Moneda 3 5 2 3 3 2 2 3" xfId="17141"/>
    <cellStyle name="Moneda 3 5 2 3 3 2 2 3 2" xfId="17142"/>
    <cellStyle name="Moneda 3 5 2 3 3 2 2 4" xfId="17143"/>
    <cellStyle name="Moneda 3 5 2 3 3 2 3" xfId="17144"/>
    <cellStyle name="Moneda 3 5 2 3 3 2 3 2" xfId="17145"/>
    <cellStyle name="Moneda 3 5 2 3 3 2 3 2 2" xfId="17146"/>
    <cellStyle name="Moneda 3 5 2 3 3 2 3 3" xfId="17147"/>
    <cellStyle name="Moneda 3 5 2 3 3 2 4" xfId="17148"/>
    <cellStyle name="Moneda 3 5 2 3 3 2 4 2" xfId="17149"/>
    <cellStyle name="Moneda 3 5 2 3 3 2 5" xfId="17150"/>
    <cellStyle name="Moneda 3 5 2 3 3 3" xfId="17151"/>
    <cellStyle name="Moneda 3 5 2 3 3 3 2" xfId="17152"/>
    <cellStyle name="Moneda 3 5 2 3 3 3 2 2" xfId="17153"/>
    <cellStyle name="Moneda 3 5 2 3 3 3 2 2 2" xfId="17154"/>
    <cellStyle name="Moneda 3 5 2 3 3 3 2 2 2 2" xfId="17155"/>
    <cellStyle name="Moneda 3 5 2 3 3 3 2 2 3" xfId="17156"/>
    <cellStyle name="Moneda 3 5 2 3 3 3 2 3" xfId="17157"/>
    <cellStyle name="Moneda 3 5 2 3 3 3 2 3 2" xfId="17158"/>
    <cellStyle name="Moneda 3 5 2 3 3 3 2 4" xfId="17159"/>
    <cellStyle name="Moneda 3 5 2 3 3 3 3" xfId="17160"/>
    <cellStyle name="Moneda 3 5 2 3 3 3 3 2" xfId="17161"/>
    <cellStyle name="Moneda 3 5 2 3 3 3 3 2 2" xfId="17162"/>
    <cellStyle name="Moneda 3 5 2 3 3 3 3 3" xfId="17163"/>
    <cellStyle name="Moneda 3 5 2 3 3 3 4" xfId="17164"/>
    <cellStyle name="Moneda 3 5 2 3 3 3 4 2" xfId="17165"/>
    <cellStyle name="Moneda 3 5 2 3 3 3 5" xfId="17166"/>
    <cellStyle name="Moneda 3 5 2 3 3 4" xfId="17167"/>
    <cellStyle name="Moneda 3 5 2 3 3 4 2" xfId="17168"/>
    <cellStyle name="Moneda 3 5 2 3 3 4 2 2" xfId="17169"/>
    <cellStyle name="Moneda 3 5 2 3 3 4 2 2 2" xfId="17170"/>
    <cellStyle name="Moneda 3 5 2 3 3 4 2 3" xfId="17171"/>
    <cellStyle name="Moneda 3 5 2 3 3 4 3" xfId="17172"/>
    <cellStyle name="Moneda 3 5 2 3 3 4 3 2" xfId="17173"/>
    <cellStyle name="Moneda 3 5 2 3 3 4 4" xfId="17174"/>
    <cellStyle name="Moneda 3 5 2 3 3 5" xfId="17175"/>
    <cellStyle name="Moneda 3 5 2 3 3 5 2" xfId="17176"/>
    <cellStyle name="Moneda 3 5 2 3 3 5 2 2" xfId="17177"/>
    <cellStyle name="Moneda 3 5 2 3 3 5 3" xfId="17178"/>
    <cellStyle name="Moneda 3 5 2 3 3 6" xfId="17179"/>
    <cellStyle name="Moneda 3 5 2 3 3 6 2" xfId="17180"/>
    <cellStyle name="Moneda 3 5 2 3 3 7" xfId="17181"/>
    <cellStyle name="Moneda 3 5 2 3 4" xfId="17182"/>
    <cellStyle name="Moneda 3 5 2 3 4 2" xfId="17183"/>
    <cellStyle name="Moneda 3 5 2 3 4 2 2" xfId="17184"/>
    <cellStyle name="Moneda 3 5 2 3 4 2 2 2" xfId="17185"/>
    <cellStyle name="Moneda 3 5 2 3 4 2 2 2 2" xfId="17186"/>
    <cellStyle name="Moneda 3 5 2 3 4 2 2 3" xfId="17187"/>
    <cellStyle name="Moneda 3 5 2 3 4 2 3" xfId="17188"/>
    <cellStyle name="Moneda 3 5 2 3 4 2 3 2" xfId="17189"/>
    <cellStyle name="Moneda 3 5 2 3 4 2 4" xfId="17190"/>
    <cellStyle name="Moneda 3 5 2 3 4 3" xfId="17191"/>
    <cellStyle name="Moneda 3 5 2 3 4 3 2" xfId="17192"/>
    <cellStyle name="Moneda 3 5 2 3 4 3 2 2" xfId="17193"/>
    <cellStyle name="Moneda 3 5 2 3 4 3 3" xfId="17194"/>
    <cellStyle name="Moneda 3 5 2 3 4 4" xfId="17195"/>
    <cellStyle name="Moneda 3 5 2 3 4 4 2" xfId="17196"/>
    <cellStyle name="Moneda 3 5 2 3 4 5" xfId="17197"/>
    <cellStyle name="Moneda 3 5 2 3 5" xfId="17198"/>
    <cellStyle name="Moneda 3 5 2 3 5 2" xfId="17199"/>
    <cellStyle name="Moneda 3 5 2 3 5 2 2" xfId="17200"/>
    <cellStyle name="Moneda 3 5 2 3 5 2 2 2" xfId="17201"/>
    <cellStyle name="Moneda 3 5 2 3 5 2 2 2 2" xfId="17202"/>
    <cellStyle name="Moneda 3 5 2 3 5 2 2 3" xfId="17203"/>
    <cellStyle name="Moneda 3 5 2 3 5 2 3" xfId="17204"/>
    <cellStyle name="Moneda 3 5 2 3 5 2 3 2" xfId="17205"/>
    <cellStyle name="Moneda 3 5 2 3 5 2 4" xfId="17206"/>
    <cellStyle name="Moneda 3 5 2 3 5 3" xfId="17207"/>
    <cellStyle name="Moneda 3 5 2 3 5 3 2" xfId="17208"/>
    <cellStyle name="Moneda 3 5 2 3 5 3 2 2" xfId="17209"/>
    <cellStyle name="Moneda 3 5 2 3 5 3 3" xfId="17210"/>
    <cellStyle name="Moneda 3 5 2 3 5 4" xfId="17211"/>
    <cellStyle name="Moneda 3 5 2 3 5 4 2" xfId="17212"/>
    <cellStyle name="Moneda 3 5 2 3 5 5" xfId="17213"/>
    <cellStyle name="Moneda 3 5 2 3 6" xfId="17214"/>
    <cellStyle name="Moneda 3 5 2 3 6 2" xfId="17215"/>
    <cellStyle name="Moneda 3 5 2 3 6 2 2" xfId="17216"/>
    <cellStyle name="Moneda 3 5 2 3 6 2 2 2" xfId="17217"/>
    <cellStyle name="Moneda 3 5 2 3 6 2 3" xfId="17218"/>
    <cellStyle name="Moneda 3 5 2 3 6 3" xfId="17219"/>
    <cellStyle name="Moneda 3 5 2 3 6 3 2" xfId="17220"/>
    <cellStyle name="Moneda 3 5 2 3 6 4" xfId="17221"/>
    <cellStyle name="Moneda 3 5 2 3 7" xfId="17222"/>
    <cellStyle name="Moneda 3 5 2 3 7 2" xfId="17223"/>
    <cellStyle name="Moneda 3 5 2 3 7 2 2" xfId="17224"/>
    <cellStyle name="Moneda 3 5 2 3 7 3" xfId="17225"/>
    <cellStyle name="Moneda 3 5 2 3 8" xfId="17226"/>
    <cellStyle name="Moneda 3 5 2 3 8 2" xfId="17227"/>
    <cellStyle name="Moneda 3 5 2 3 9" xfId="17228"/>
    <cellStyle name="Moneda 3 5 2 4" xfId="17229"/>
    <cellStyle name="Moneda 3 5 2 4 2" xfId="17230"/>
    <cellStyle name="Moneda 3 5 2 4 2 2" xfId="17231"/>
    <cellStyle name="Moneda 3 5 2 4 2 2 2" xfId="17232"/>
    <cellStyle name="Moneda 3 5 2 4 2 2 2 2" xfId="17233"/>
    <cellStyle name="Moneda 3 5 2 4 2 2 2 2 2" xfId="17234"/>
    <cellStyle name="Moneda 3 5 2 4 2 2 2 2 2 2" xfId="17235"/>
    <cellStyle name="Moneda 3 5 2 4 2 2 2 2 3" xfId="17236"/>
    <cellStyle name="Moneda 3 5 2 4 2 2 2 3" xfId="17237"/>
    <cellStyle name="Moneda 3 5 2 4 2 2 2 3 2" xfId="17238"/>
    <cellStyle name="Moneda 3 5 2 4 2 2 2 4" xfId="17239"/>
    <cellStyle name="Moneda 3 5 2 4 2 2 3" xfId="17240"/>
    <cellStyle name="Moneda 3 5 2 4 2 2 3 2" xfId="17241"/>
    <cellStyle name="Moneda 3 5 2 4 2 2 3 2 2" xfId="17242"/>
    <cellStyle name="Moneda 3 5 2 4 2 2 3 3" xfId="17243"/>
    <cellStyle name="Moneda 3 5 2 4 2 2 4" xfId="17244"/>
    <cellStyle name="Moneda 3 5 2 4 2 2 4 2" xfId="17245"/>
    <cellStyle name="Moneda 3 5 2 4 2 2 5" xfId="17246"/>
    <cellStyle name="Moneda 3 5 2 4 2 3" xfId="17247"/>
    <cellStyle name="Moneda 3 5 2 4 2 3 2" xfId="17248"/>
    <cellStyle name="Moneda 3 5 2 4 2 3 2 2" xfId="17249"/>
    <cellStyle name="Moneda 3 5 2 4 2 3 2 2 2" xfId="17250"/>
    <cellStyle name="Moneda 3 5 2 4 2 3 2 2 2 2" xfId="17251"/>
    <cellStyle name="Moneda 3 5 2 4 2 3 2 2 3" xfId="17252"/>
    <cellStyle name="Moneda 3 5 2 4 2 3 2 3" xfId="17253"/>
    <cellStyle name="Moneda 3 5 2 4 2 3 2 3 2" xfId="17254"/>
    <cellStyle name="Moneda 3 5 2 4 2 3 2 4" xfId="17255"/>
    <cellStyle name="Moneda 3 5 2 4 2 3 3" xfId="17256"/>
    <cellStyle name="Moneda 3 5 2 4 2 3 3 2" xfId="17257"/>
    <cellStyle name="Moneda 3 5 2 4 2 3 3 2 2" xfId="17258"/>
    <cellStyle name="Moneda 3 5 2 4 2 3 3 3" xfId="17259"/>
    <cellStyle name="Moneda 3 5 2 4 2 3 4" xfId="17260"/>
    <cellStyle name="Moneda 3 5 2 4 2 3 4 2" xfId="17261"/>
    <cellStyle name="Moneda 3 5 2 4 2 3 5" xfId="17262"/>
    <cellStyle name="Moneda 3 5 2 4 2 4" xfId="17263"/>
    <cellStyle name="Moneda 3 5 2 4 2 4 2" xfId="17264"/>
    <cellStyle name="Moneda 3 5 2 4 2 4 2 2" xfId="17265"/>
    <cellStyle name="Moneda 3 5 2 4 2 4 2 2 2" xfId="17266"/>
    <cellStyle name="Moneda 3 5 2 4 2 4 2 3" xfId="17267"/>
    <cellStyle name="Moneda 3 5 2 4 2 4 3" xfId="17268"/>
    <cellStyle name="Moneda 3 5 2 4 2 4 3 2" xfId="17269"/>
    <cellStyle name="Moneda 3 5 2 4 2 4 4" xfId="17270"/>
    <cellStyle name="Moneda 3 5 2 4 2 5" xfId="17271"/>
    <cellStyle name="Moneda 3 5 2 4 2 5 2" xfId="17272"/>
    <cellStyle name="Moneda 3 5 2 4 2 5 2 2" xfId="17273"/>
    <cellStyle name="Moneda 3 5 2 4 2 5 3" xfId="17274"/>
    <cellStyle name="Moneda 3 5 2 4 2 6" xfId="17275"/>
    <cellStyle name="Moneda 3 5 2 4 2 6 2" xfId="17276"/>
    <cellStyle name="Moneda 3 5 2 4 2 7" xfId="17277"/>
    <cellStyle name="Moneda 3 5 2 4 3" xfId="17278"/>
    <cellStyle name="Moneda 3 5 2 4 3 2" xfId="17279"/>
    <cellStyle name="Moneda 3 5 2 4 3 2 2" xfId="17280"/>
    <cellStyle name="Moneda 3 5 2 4 3 2 2 2" xfId="17281"/>
    <cellStyle name="Moneda 3 5 2 4 3 2 2 2 2" xfId="17282"/>
    <cellStyle name="Moneda 3 5 2 4 3 2 2 3" xfId="17283"/>
    <cellStyle name="Moneda 3 5 2 4 3 2 3" xfId="17284"/>
    <cellStyle name="Moneda 3 5 2 4 3 2 3 2" xfId="17285"/>
    <cellStyle name="Moneda 3 5 2 4 3 2 4" xfId="17286"/>
    <cellStyle name="Moneda 3 5 2 4 3 3" xfId="17287"/>
    <cellStyle name="Moneda 3 5 2 4 3 3 2" xfId="17288"/>
    <cellStyle name="Moneda 3 5 2 4 3 3 2 2" xfId="17289"/>
    <cellStyle name="Moneda 3 5 2 4 3 3 3" xfId="17290"/>
    <cellStyle name="Moneda 3 5 2 4 3 4" xfId="17291"/>
    <cellStyle name="Moneda 3 5 2 4 3 4 2" xfId="17292"/>
    <cellStyle name="Moneda 3 5 2 4 3 5" xfId="17293"/>
    <cellStyle name="Moneda 3 5 2 4 4" xfId="17294"/>
    <cellStyle name="Moneda 3 5 2 4 4 2" xfId="17295"/>
    <cellStyle name="Moneda 3 5 2 4 4 2 2" xfId="17296"/>
    <cellStyle name="Moneda 3 5 2 4 4 2 2 2" xfId="17297"/>
    <cellStyle name="Moneda 3 5 2 4 4 2 2 2 2" xfId="17298"/>
    <cellStyle name="Moneda 3 5 2 4 4 2 2 3" xfId="17299"/>
    <cellStyle name="Moneda 3 5 2 4 4 2 3" xfId="17300"/>
    <cellStyle name="Moneda 3 5 2 4 4 2 3 2" xfId="17301"/>
    <cellStyle name="Moneda 3 5 2 4 4 2 4" xfId="17302"/>
    <cellStyle name="Moneda 3 5 2 4 4 3" xfId="17303"/>
    <cellStyle name="Moneda 3 5 2 4 4 3 2" xfId="17304"/>
    <cellStyle name="Moneda 3 5 2 4 4 3 2 2" xfId="17305"/>
    <cellStyle name="Moneda 3 5 2 4 4 3 3" xfId="17306"/>
    <cellStyle name="Moneda 3 5 2 4 4 4" xfId="17307"/>
    <cellStyle name="Moneda 3 5 2 4 4 4 2" xfId="17308"/>
    <cellStyle name="Moneda 3 5 2 4 4 5" xfId="17309"/>
    <cellStyle name="Moneda 3 5 2 4 5" xfId="17310"/>
    <cellStyle name="Moneda 3 5 2 4 5 2" xfId="17311"/>
    <cellStyle name="Moneda 3 5 2 4 5 2 2" xfId="17312"/>
    <cellStyle name="Moneda 3 5 2 4 5 2 2 2" xfId="17313"/>
    <cellStyle name="Moneda 3 5 2 4 5 2 3" xfId="17314"/>
    <cellStyle name="Moneda 3 5 2 4 5 3" xfId="17315"/>
    <cellStyle name="Moneda 3 5 2 4 5 3 2" xfId="17316"/>
    <cellStyle name="Moneda 3 5 2 4 5 4" xfId="17317"/>
    <cellStyle name="Moneda 3 5 2 4 6" xfId="17318"/>
    <cellStyle name="Moneda 3 5 2 4 6 2" xfId="17319"/>
    <cellStyle name="Moneda 3 5 2 4 6 2 2" xfId="17320"/>
    <cellStyle name="Moneda 3 5 2 4 6 3" xfId="17321"/>
    <cellStyle name="Moneda 3 5 2 4 7" xfId="17322"/>
    <cellStyle name="Moneda 3 5 2 4 7 2" xfId="17323"/>
    <cellStyle name="Moneda 3 5 2 4 8" xfId="17324"/>
    <cellStyle name="Moneda 3 5 2 5" xfId="17325"/>
    <cellStyle name="Moneda 3 5 2 5 2" xfId="17326"/>
    <cellStyle name="Moneda 3 5 2 5 2 2" xfId="17327"/>
    <cellStyle name="Moneda 3 5 2 5 2 2 2" xfId="17328"/>
    <cellStyle name="Moneda 3 5 2 5 2 2 2 2" xfId="17329"/>
    <cellStyle name="Moneda 3 5 2 5 2 2 2 2 2" xfId="17330"/>
    <cellStyle name="Moneda 3 5 2 5 2 2 2 3" xfId="17331"/>
    <cellStyle name="Moneda 3 5 2 5 2 2 3" xfId="17332"/>
    <cellStyle name="Moneda 3 5 2 5 2 2 3 2" xfId="17333"/>
    <cellStyle name="Moneda 3 5 2 5 2 2 4" xfId="17334"/>
    <cellStyle name="Moneda 3 5 2 5 2 3" xfId="17335"/>
    <cellStyle name="Moneda 3 5 2 5 2 3 2" xfId="17336"/>
    <cellStyle name="Moneda 3 5 2 5 2 3 2 2" xfId="17337"/>
    <cellStyle name="Moneda 3 5 2 5 2 3 3" xfId="17338"/>
    <cellStyle name="Moneda 3 5 2 5 2 4" xfId="17339"/>
    <cellStyle name="Moneda 3 5 2 5 2 4 2" xfId="17340"/>
    <cellStyle name="Moneda 3 5 2 5 2 5" xfId="17341"/>
    <cellStyle name="Moneda 3 5 2 5 3" xfId="17342"/>
    <cellStyle name="Moneda 3 5 2 5 3 2" xfId="17343"/>
    <cellStyle name="Moneda 3 5 2 5 3 2 2" xfId="17344"/>
    <cellStyle name="Moneda 3 5 2 5 3 2 2 2" xfId="17345"/>
    <cellStyle name="Moneda 3 5 2 5 3 2 2 2 2" xfId="17346"/>
    <cellStyle name="Moneda 3 5 2 5 3 2 2 3" xfId="17347"/>
    <cellStyle name="Moneda 3 5 2 5 3 2 3" xfId="17348"/>
    <cellStyle name="Moneda 3 5 2 5 3 2 3 2" xfId="17349"/>
    <cellStyle name="Moneda 3 5 2 5 3 2 4" xfId="17350"/>
    <cellStyle name="Moneda 3 5 2 5 3 3" xfId="17351"/>
    <cellStyle name="Moneda 3 5 2 5 3 3 2" xfId="17352"/>
    <cellStyle name="Moneda 3 5 2 5 3 3 2 2" xfId="17353"/>
    <cellStyle name="Moneda 3 5 2 5 3 3 3" xfId="17354"/>
    <cellStyle name="Moneda 3 5 2 5 3 4" xfId="17355"/>
    <cellStyle name="Moneda 3 5 2 5 3 4 2" xfId="17356"/>
    <cellStyle name="Moneda 3 5 2 5 3 5" xfId="17357"/>
    <cellStyle name="Moneda 3 5 2 5 4" xfId="17358"/>
    <cellStyle name="Moneda 3 5 2 5 4 2" xfId="17359"/>
    <cellStyle name="Moneda 3 5 2 5 4 2 2" xfId="17360"/>
    <cellStyle name="Moneda 3 5 2 5 4 2 2 2" xfId="17361"/>
    <cellStyle name="Moneda 3 5 2 5 4 2 3" xfId="17362"/>
    <cellStyle name="Moneda 3 5 2 5 4 3" xfId="17363"/>
    <cellStyle name="Moneda 3 5 2 5 4 3 2" xfId="17364"/>
    <cellStyle name="Moneda 3 5 2 5 4 4" xfId="17365"/>
    <cellStyle name="Moneda 3 5 2 5 5" xfId="17366"/>
    <cellStyle name="Moneda 3 5 2 5 5 2" xfId="17367"/>
    <cellStyle name="Moneda 3 5 2 5 5 2 2" xfId="17368"/>
    <cellStyle name="Moneda 3 5 2 5 5 3" xfId="17369"/>
    <cellStyle name="Moneda 3 5 2 5 6" xfId="17370"/>
    <cellStyle name="Moneda 3 5 2 5 6 2" xfId="17371"/>
    <cellStyle name="Moneda 3 5 2 5 7" xfId="17372"/>
    <cellStyle name="Moneda 3 5 2 6" xfId="17373"/>
    <cellStyle name="Moneda 3 5 2 6 2" xfId="17374"/>
    <cellStyle name="Moneda 3 5 2 6 2 2" xfId="17375"/>
    <cellStyle name="Moneda 3 5 2 6 2 2 2" xfId="17376"/>
    <cellStyle name="Moneda 3 5 2 6 2 2 2 2" xfId="17377"/>
    <cellStyle name="Moneda 3 5 2 6 2 2 3" xfId="17378"/>
    <cellStyle name="Moneda 3 5 2 6 2 3" xfId="17379"/>
    <cellStyle name="Moneda 3 5 2 6 2 3 2" xfId="17380"/>
    <cellStyle name="Moneda 3 5 2 6 2 4" xfId="17381"/>
    <cellStyle name="Moneda 3 5 2 6 3" xfId="17382"/>
    <cellStyle name="Moneda 3 5 2 6 3 2" xfId="17383"/>
    <cellStyle name="Moneda 3 5 2 6 3 2 2" xfId="17384"/>
    <cellStyle name="Moneda 3 5 2 6 3 3" xfId="17385"/>
    <cellStyle name="Moneda 3 5 2 6 4" xfId="17386"/>
    <cellStyle name="Moneda 3 5 2 6 4 2" xfId="17387"/>
    <cellStyle name="Moneda 3 5 2 6 5" xfId="17388"/>
    <cellStyle name="Moneda 3 5 2 7" xfId="17389"/>
    <cellStyle name="Moneda 3 5 2 7 2" xfId="17390"/>
    <cellStyle name="Moneda 3 5 2 7 2 2" xfId="17391"/>
    <cellStyle name="Moneda 3 5 2 7 2 2 2" xfId="17392"/>
    <cellStyle name="Moneda 3 5 2 7 2 2 2 2" xfId="17393"/>
    <cellStyle name="Moneda 3 5 2 7 2 2 3" xfId="17394"/>
    <cellStyle name="Moneda 3 5 2 7 2 3" xfId="17395"/>
    <cellStyle name="Moneda 3 5 2 7 2 3 2" xfId="17396"/>
    <cellStyle name="Moneda 3 5 2 7 2 4" xfId="17397"/>
    <cellStyle name="Moneda 3 5 2 7 3" xfId="17398"/>
    <cellStyle name="Moneda 3 5 2 7 3 2" xfId="17399"/>
    <cellStyle name="Moneda 3 5 2 7 3 2 2" xfId="17400"/>
    <cellStyle name="Moneda 3 5 2 7 3 3" xfId="17401"/>
    <cellStyle name="Moneda 3 5 2 7 4" xfId="17402"/>
    <cellStyle name="Moneda 3 5 2 7 4 2" xfId="17403"/>
    <cellStyle name="Moneda 3 5 2 7 5" xfId="17404"/>
    <cellStyle name="Moneda 3 5 2 8" xfId="17405"/>
    <cellStyle name="Moneda 3 5 2 8 2" xfId="17406"/>
    <cellStyle name="Moneda 3 5 2 8 2 2" xfId="17407"/>
    <cellStyle name="Moneda 3 5 2 8 2 2 2" xfId="17408"/>
    <cellStyle name="Moneda 3 5 2 8 2 3" xfId="17409"/>
    <cellStyle name="Moneda 3 5 2 8 3" xfId="17410"/>
    <cellStyle name="Moneda 3 5 2 8 3 2" xfId="17411"/>
    <cellStyle name="Moneda 3 5 2 8 4" xfId="17412"/>
    <cellStyle name="Moneda 3 5 2 9" xfId="17413"/>
    <cellStyle name="Moneda 3 5 2 9 2" xfId="17414"/>
    <cellStyle name="Moneda 3 5 2 9 2 2" xfId="17415"/>
    <cellStyle name="Moneda 3 5 2 9 3" xfId="17416"/>
    <cellStyle name="Moneda 3 5 3" xfId="17417"/>
    <cellStyle name="Moneda 3 5 3 2" xfId="17418"/>
    <cellStyle name="Moneda 3 5 3 2 2" xfId="17419"/>
    <cellStyle name="Moneda 3 5 3 2 2 2" xfId="17420"/>
    <cellStyle name="Moneda 3 5 3 2 2 2 2" xfId="17421"/>
    <cellStyle name="Moneda 3 5 3 2 2 2 2 2" xfId="17422"/>
    <cellStyle name="Moneda 3 5 3 2 2 2 2 2 2" xfId="17423"/>
    <cellStyle name="Moneda 3 5 3 2 2 2 2 2 2 2" xfId="17424"/>
    <cellStyle name="Moneda 3 5 3 2 2 2 2 2 3" xfId="17425"/>
    <cellStyle name="Moneda 3 5 3 2 2 2 2 3" xfId="17426"/>
    <cellStyle name="Moneda 3 5 3 2 2 2 2 3 2" xfId="17427"/>
    <cellStyle name="Moneda 3 5 3 2 2 2 2 4" xfId="17428"/>
    <cellStyle name="Moneda 3 5 3 2 2 2 3" xfId="17429"/>
    <cellStyle name="Moneda 3 5 3 2 2 2 3 2" xfId="17430"/>
    <cellStyle name="Moneda 3 5 3 2 2 2 3 2 2" xfId="17431"/>
    <cellStyle name="Moneda 3 5 3 2 2 2 3 3" xfId="17432"/>
    <cellStyle name="Moneda 3 5 3 2 2 2 4" xfId="17433"/>
    <cellStyle name="Moneda 3 5 3 2 2 2 4 2" xfId="17434"/>
    <cellStyle name="Moneda 3 5 3 2 2 2 5" xfId="17435"/>
    <cellStyle name="Moneda 3 5 3 2 2 3" xfId="17436"/>
    <cellStyle name="Moneda 3 5 3 2 2 3 2" xfId="17437"/>
    <cellStyle name="Moneda 3 5 3 2 2 3 2 2" xfId="17438"/>
    <cellStyle name="Moneda 3 5 3 2 2 3 2 2 2" xfId="17439"/>
    <cellStyle name="Moneda 3 5 3 2 2 3 2 2 2 2" xfId="17440"/>
    <cellStyle name="Moneda 3 5 3 2 2 3 2 2 3" xfId="17441"/>
    <cellStyle name="Moneda 3 5 3 2 2 3 2 3" xfId="17442"/>
    <cellStyle name="Moneda 3 5 3 2 2 3 2 3 2" xfId="17443"/>
    <cellStyle name="Moneda 3 5 3 2 2 3 2 4" xfId="17444"/>
    <cellStyle name="Moneda 3 5 3 2 2 3 3" xfId="17445"/>
    <cellStyle name="Moneda 3 5 3 2 2 3 3 2" xfId="17446"/>
    <cellStyle name="Moneda 3 5 3 2 2 3 3 2 2" xfId="17447"/>
    <cellStyle name="Moneda 3 5 3 2 2 3 3 3" xfId="17448"/>
    <cellStyle name="Moneda 3 5 3 2 2 3 4" xfId="17449"/>
    <cellStyle name="Moneda 3 5 3 2 2 3 4 2" xfId="17450"/>
    <cellStyle name="Moneda 3 5 3 2 2 3 5" xfId="17451"/>
    <cellStyle name="Moneda 3 5 3 2 2 4" xfId="17452"/>
    <cellStyle name="Moneda 3 5 3 2 2 4 2" xfId="17453"/>
    <cellStyle name="Moneda 3 5 3 2 2 4 2 2" xfId="17454"/>
    <cellStyle name="Moneda 3 5 3 2 2 4 2 2 2" xfId="17455"/>
    <cellStyle name="Moneda 3 5 3 2 2 4 2 3" xfId="17456"/>
    <cellStyle name="Moneda 3 5 3 2 2 4 3" xfId="17457"/>
    <cellStyle name="Moneda 3 5 3 2 2 4 3 2" xfId="17458"/>
    <cellStyle name="Moneda 3 5 3 2 2 4 4" xfId="17459"/>
    <cellStyle name="Moneda 3 5 3 2 2 5" xfId="17460"/>
    <cellStyle name="Moneda 3 5 3 2 2 5 2" xfId="17461"/>
    <cellStyle name="Moneda 3 5 3 2 2 5 2 2" xfId="17462"/>
    <cellStyle name="Moneda 3 5 3 2 2 5 3" xfId="17463"/>
    <cellStyle name="Moneda 3 5 3 2 2 6" xfId="17464"/>
    <cellStyle name="Moneda 3 5 3 2 2 6 2" xfId="17465"/>
    <cellStyle name="Moneda 3 5 3 2 2 7" xfId="17466"/>
    <cellStyle name="Moneda 3 5 3 2 3" xfId="17467"/>
    <cellStyle name="Moneda 3 5 3 2 3 2" xfId="17468"/>
    <cellStyle name="Moneda 3 5 3 2 3 2 2" xfId="17469"/>
    <cellStyle name="Moneda 3 5 3 2 3 2 2 2" xfId="17470"/>
    <cellStyle name="Moneda 3 5 3 2 3 2 2 2 2" xfId="17471"/>
    <cellStyle name="Moneda 3 5 3 2 3 2 2 3" xfId="17472"/>
    <cellStyle name="Moneda 3 5 3 2 3 2 3" xfId="17473"/>
    <cellStyle name="Moneda 3 5 3 2 3 2 3 2" xfId="17474"/>
    <cellStyle name="Moneda 3 5 3 2 3 2 4" xfId="17475"/>
    <cellStyle name="Moneda 3 5 3 2 3 3" xfId="17476"/>
    <cellStyle name="Moneda 3 5 3 2 3 3 2" xfId="17477"/>
    <cellStyle name="Moneda 3 5 3 2 3 3 2 2" xfId="17478"/>
    <cellStyle name="Moneda 3 5 3 2 3 3 3" xfId="17479"/>
    <cellStyle name="Moneda 3 5 3 2 3 4" xfId="17480"/>
    <cellStyle name="Moneda 3 5 3 2 3 4 2" xfId="17481"/>
    <cellStyle name="Moneda 3 5 3 2 3 5" xfId="17482"/>
    <cellStyle name="Moneda 3 5 3 2 4" xfId="17483"/>
    <cellStyle name="Moneda 3 5 3 2 4 2" xfId="17484"/>
    <cellStyle name="Moneda 3 5 3 2 4 2 2" xfId="17485"/>
    <cellStyle name="Moneda 3 5 3 2 4 2 2 2" xfId="17486"/>
    <cellStyle name="Moneda 3 5 3 2 4 2 2 2 2" xfId="17487"/>
    <cellStyle name="Moneda 3 5 3 2 4 2 2 3" xfId="17488"/>
    <cellStyle name="Moneda 3 5 3 2 4 2 3" xfId="17489"/>
    <cellStyle name="Moneda 3 5 3 2 4 2 3 2" xfId="17490"/>
    <cellStyle name="Moneda 3 5 3 2 4 2 4" xfId="17491"/>
    <cellStyle name="Moneda 3 5 3 2 4 3" xfId="17492"/>
    <cellStyle name="Moneda 3 5 3 2 4 3 2" xfId="17493"/>
    <cellStyle name="Moneda 3 5 3 2 4 3 2 2" xfId="17494"/>
    <cellStyle name="Moneda 3 5 3 2 4 3 3" xfId="17495"/>
    <cellStyle name="Moneda 3 5 3 2 4 4" xfId="17496"/>
    <cellStyle name="Moneda 3 5 3 2 4 4 2" xfId="17497"/>
    <cellStyle name="Moneda 3 5 3 2 4 5" xfId="17498"/>
    <cellStyle name="Moneda 3 5 3 2 5" xfId="17499"/>
    <cellStyle name="Moneda 3 5 3 2 5 2" xfId="17500"/>
    <cellStyle name="Moneda 3 5 3 2 5 2 2" xfId="17501"/>
    <cellStyle name="Moneda 3 5 3 2 5 2 2 2" xfId="17502"/>
    <cellStyle name="Moneda 3 5 3 2 5 2 3" xfId="17503"/>
    <cellStyle name="Moneda 3 5 3 2 5 3" xfId="17504"/>
    <cellStyle name="Moneda 3 5 3 2 5 3 2" xfId="17505"/>
    <cellStyle name="Moneda 3 5 3 2 5 4" xfId="17506"/>
    <cellStyle name="Moneda 3 5 3 2 6" xfId="17507"/>
    <cellStyle name="Moneda 3 5 3 2 6 2" xfId="17508"/>
    <cellStyle name="Moneda 3 5 3 2 6 2 2" xfId="17509"/>
    <cellStyle name="Moneda 3 5 3 2 6 3" xfId="17510"/>
    <cellStyle name="Moneda 3 5 3 2 7" xfId="17511"/>
    <cellStyle name="Moneda 3 5 3 2 7 2" xfId="17512"/>
    <cellStyle name="Moneda 3 5 3 2 8" xfId="17513"/>
    <cellStyle name="Moneda 3 5 3 3" xfId="17514"/>
    <cellStyle name="Moneda 3 5 3 3 2" xfId="17515"/>
    <cellStyle name="Moneda 3 5 3 3 2 2" xfId="17516"/>
    <cellStyle name="Moneda 3 5 3 3 2 2 2" xfId="17517"/>
    <cellStyle name="Moneda 3 5 3 3 2 2 2 2" xfId="17518"/>
    <cellStyle name="Moneda 3 5 3 3 2 2 2 2 2" xfId="17519"/>
    <cellStyle name="Moneda 3 5 3 3 2 2 2 3" xfId="17520"/>
    <cellStyle name="Moneda 3 5 3 3 2 2 3" xfId="17521"/>
    <cellStyle name="Moneda 3 5 3 3 2 2 3 2" xfId="17522"/>
    <cellStyle name="Moneda 3 5 3 3 2 2 4" xfId="17523"/>
    <cellStyle name="Moneda 3 5 3 3 2 3" xfId="17524"/>
    <cellStyle name="Moneda 3 5 3 3 2 3 2" xfId="17525"/>
    <cellStyle name="Moneda 3 5 3 3 2 3 2 2" xfId="17526"/>
    <cellStyle name="Moneda 3 5 3 3 2 3 3" xfId="17527"/>
    <cellStyle name="Moneda 3 5 3 3 2 4" xfId="17528"/>
    <cellStyle name="Moneda 3 5 3 3 2 4 2" xfId="17529"/>
    <cellStyle name="Moneda 3 5 3 3 2 5" xfId="17530"/>
    <cellStyle name="Moneda 3 5 3 3 3" xfId="17531"/>
    <cellStyle name="Moneda 3 5 3 3 3 2" xfId="17532"/>
    <cellStyle name="Moneda 3 5 3 3 3 2 2" xfId="17533"/>
    <cellStyle name="Moneda 3 5 3 3 3 2 2 2" xfId="17534"/>
    <cellStyle name="Moneda 3 5 3 3 3 2 2 2 2" xfId="17535"/>
    <cellStyle name="Moneda 3 5 3 3 3 2 2 3" xfId="17536"/>
    <cellStyle name="Moneda 3 5 3 3 3 2 3" xfId="17537"/>
    <cellStyle name="Moneda 3 5 3 3 3 2 3 2" xfId="17538"/>
    <cellStyle name="Moneda 3 5 3 3 3 2 4" xfId="17539"/>
    <cellStyle name="Moneda 3 5 3 3 3 3" xfId="17540"/>
    <cellStyle name="Moneda 3 5 3 3 3 3 2" xfId="17541"/>
    <cellStyle name="Moneda 3 5 3 3 3 3 2 2" xfId="17542"/>
    <cellStyle name="Moneda 3 5 3 3 3 3 3" xfId="17543"/>
    <cellStyle name="Moneda 3 5 3 3 3 4" xfId="17544"/>
    <cellStyle name="Moneda 3 5 3 3 3 4 2" xfId="17545"/>
    <cellStyle name="Moneda 3 5 3 3 3 5" xfId="17546"/>
    <cellStyle name="Moneda 3 5 3 3 4" xfId="17547"/>
    <cellStyle name="Moneda 3 5 3 3 4 2" xfId="17548"/>
    <cellStyle name="Moneda 3 5 3 3 4 2 2" xfId="17549"/>
    <cellStyle name="Moneda 3 5 3 3 4 2 2 2" xfId="17550"/>
    <cellStyle name="Moneda 3 5 3 3 4 2 3" xfId="17551"/>
    <cellStyle name="Moneda 3 5 3 3 4 3" xfId="17552"/>
    <cellStyle name="Moneda 3 5 3 3 4 3 2" xfId="17553"/>
    <cellStyle name="Moneda 3 5 3 3 4 4" xfId="17554"/>
    <cellStyle name="Moneda 3 5 3 3 5" xfId="17555"/>
    <cellStyle name="Moneda 3 5 3 3 5 2" xfId="17556"/>
    <cellStyle name="Moneda 3 5 3 3 5 2 2" xfId="17557"/>
    <cellStyle name="Moneda 3 5 3 3 5 3" xfId="17558"/>
    <cellStyle name="Moneda 3 5 3 3 6" xfId="17559"/>
    <cellStyle name="Moneda 3 5 3 3 6 2" xfId="17560"/>
    <cellStyle name="Moneda 3 5 3 3 7" xfId="17561"/>
    <cellStyle name="Moneda 3 5 3 4" xfId="17562"/>
    <cellStyle name="Moneda 3 5 3 4 2" xfId="17563"/>
    <cellStyle name="Moneda 3 5 3 4 2 2" xfId="17564"/>
    <cellStyle name="Moneda 3 5 3 4 2 2 2" xfId="17565"/>
    <cellStyle name="Moneda 3 5 3 4 2 2 2 2" xfId="17566"/>
    <cellStyle name="Moneda 3 5 3 4 2 2 3" xfId="17567"/>
    <cellStyle name="Moneda 3 5 3 4 2 3" xfId="17568"/>
    <cellStyle name="Moneda 3 5 3 4 2 3 2" xfId="17569"/>
    <cellStyle name="Moneda 3 5 3 4 2 4" xfId="17570"/>
    <cellStyle name="Moneda 3 5 3 4 3" xfId="17571"/>
    <cellStyle name="Moneda 3 5 3 4 3 2" xfId="17572"/>
    <cellStyle name="Moneda 3 5 3 4 3 2 2" xfId="17573"/>
    <cellStyle name="Moneda 3 5 3 4 3 3" xfId="17574"/>
    <cellStyle name="Moneda 3 5 3 4 4" xfId="17575"/>
    <cellStyle name="Moneda 3 5 3 4 4 2" xfId="17576"/>
    <cellStyle name="Moneda 3 5 3 4 5" xfId="17577"/>
    <cellStyle name="Moneda 3 5 3 5" xfId="17578"/>
    <cellStyle name="Moneda 3 5 3 5 2" xfId="17579"/>
    <cellStyle name="Moneda 3 5 3 5 2 2" xfId="17580"/>
    <cellStyle name="Moneda 3 5 3 5 2 2 2" xfId="17581"/>
    <cellStyle name="Moneda 3 5 3 5 2 2 2 2" xfId="17582"/>
    <cellStyle name="Moneda 3 5 3 5 2 2 3" xfId="17583"/>
    <cellStyle name="Moneda 3 5 3 5 2 3" xfId="17584"/>
    <cellStyle name="Moneda 3 5 3 5 2 3 2" xfId="17585"/>
    <cellStyle name="Moneda 3 5 3 5 2 4" xfId="17586"/>
    <cellStyle name="Moneda 3 5 3 5 3" xfId="17587"/>
    <cellStyle name="Moneda 3 5 3 5 3 2" xfId="17588"/>
    <cellStyle name="Moneda 3 5 3 5 3 2 2" xfId="17589"/>
    <cellStyle name="Moneda 3 5 3 5 3 3" xfId="17590"/>
    <cellStyle name="Moneda 3 5 3 5 4" xfId="17591"/>
    <cellStyle name="Moneda 3 5 3 5 4 2" xfId="17592"/>
    <cellStyle name="Moneda 3 5 3 5 5" xfId="17593"/>
    <cellStyle name="Moneda 3 5 3 6" xfId="17594"/>
    <cellStyle name="Moneda 3 5 3 6 2" xfId="17595"/>
    <cellStyle name="Moneda 3 5 3 6 2 2" xfId="17596"/>
    <cellStyle name="Moneda 3 5 3 6 2 2 2" xfId="17597"/>
    <cellStyle name="Moneda 3 5 3 6 2 3" xfId="17598"/>
    <cellStyle name="Moneda 3 5 3 6 3" xfId="17599"/>
    <cellStyle name="Moneda 3 5 3 6 3 2" xfId="17600"/>
    <cellStyle name="Moneda 3 5 3 6 4" xfId="17601"/>
    <cellStyle name="Moneda 3 5 3 7" xfId="17602"/>
    <cellStyle name="Moneda 3 5 3 7 2" xfId="17603"/>
    <cellStyle name="Moneda 3 5 3 7 2 2" xfId="17604"/>
    <cellStyle name="Moneda 3 5 3 7 3" xfId="17605"/>
    <cellStyle name="Moneda 3 5 3 8" xfId="17606"/>
    <cellStyle name="Moneda 3 5 3 8 2" xfId="17607"/>
    <cellStyle name="Moneda 3 5 3 9" xfId="17608"/>
    <cellStyle name="Moneda 3 5 4" xfId="17609"/>
    <cellStyle name="Moneda 3 5 4 2" xfId="17610"/>
    <cellStyle name="Moneda 3 5 4 2 2" xfId="17611"/>
    <cellStyle name="Moneda 3 5 4 2 2 2" xfId="17612"/>
    <cellStyle name="Moneda 3 5 4 2 2 2 2" xfId="17613"/>
    <cellStyle name="Moneda 3 5 4 2 2 2 2 2" xfId="17614"/>
    <cellStyle name="Moneda 3 5 4 2 2 2 2 2 2" xfId="17615"/>
    <cellStyle name="Moneda 3 5 4 2 2 2 2 2 2 2" xfId="17616"/>
    <cellStyle name="Moneda 3 5 4 2 2 2 2 2 3" xfId="17617"/>
    <cellStyle name="Moneda 3 5 4 2 2 2 2 3" xfId="17618"/>
    <cellStyle name="Moneda 3 5 4 2 2 2 2 3 2" xfId="17619"/>
    <cellStyle name="Moneda 3 5 4 2 2 2 2 4" xfId="17620"/>
    <cellStyle name="Moneda 3 5 4 2 2 2 3" xfId="17621"/>
    <cellStyle name="Moneda 3 5 4 2 2 2 3 2" xfId="17622"/>
    <cellStyle name="Moneda 3 5 4 2 2 2 3 2 2" xfId="17623"/>
    <cellStyle name="Moneda 3 5 4 2 2 2 3 3" xfId="17624"/>
    <cellStyle name="Moneda 3 5 4 2 2 2 4" xfId="17625"/>
    <cellStyle name="Moneda 3 5 4 2 2 2 4 2" xfId="17626"/>
    <cellStyle name="Moneda 3 5 4 2 2 2 5" xfId="17627"/>
    <cellStyle name="Moneda 3 5 4 2 2 3" xfId="17628"/>
    <cellStyle name="Moneda 3 5 4 2 2 3 2" xfId="17629"/>
    <cellStyle name="Moneda 3 5 4 2 2 3 2 2" xfId="17630"/>
    <cellStyle name="Moneda 3 5 4 2 2 3 2 2 2" xfId="17631"/>
    <cellStyle name="Moneda 3 5 4 2 2 3 2 2 2 2" xfId="17632"/>
    <cellStyle name="Moneda 3 5 4 2 2 3 2 2 3" xfId="17633"/>
    <cellStyle name="Moneda 3 5 4 2 2 3 2 3" xfId="17634"/>
    <cellStyle name="Moneda 3 5 4 2 2 3 2 3 2" xfId="17635"/>
    <cellStyle name="Moneda 3 5 4 2 2 3 2 4" xfId="17636"/>
    <cellStyle name="Moneda 3 5 4 2 2 3 3" xfId="17637"/>
    <cellStyle name="Moneda 3 5 4 2 2 3 3 2" xfId="17638"/>
    <cellStyle name="Moneda 3 5 4 2 2 3 3 2 2" xfId="17639"/>
    <cellStyle name="Moneda 3 5 4 2 2 3 3 3" xfId="17640"/>
    <cellStyle name="Moneda 3 5 4 2 2 3 4" xfId="17641"/>
    <cellStyle name="Moneda 3 5 4 2 2 3 4 2" xfId="17642"/>
    <cellStyle name="Moneda 3 5 4 2 2 3 5" xfId="17643"/>
    <cellStyle name="Moneda 3 5 4 2 2 4" xfId="17644"/>
    <cellStyle name="Moneda 3 5 4 2 2 4 2" xfId="17645"/>
    <cellStyle name="Moneda 3 5 4 2 2 4 2 2" xfId="17646"/>
    <cellStyle name="Moneda 3 5 4 2 2 4 2 2 2" xfId="17647"/>
    <cellStyle name="Moneda 3 5 4 2 2 4 2 3" xfId="17648"/>
    <cellStyle name="Moneda 3 5 4 2 2 4 3" xfId="17649"/>
    <cellStyle name="Moneda 3 5 4 2 2 4 3 2" xfId="17650"/>
    <cellStyle name="Moneda 3 5 4 2 2 4 4" xfId="17651"/>
    <cellStyle name="Moneda 3 5 4 2 2 5" xfId="17652"/>
    <cellStyle name="Moneda 3 5 4 2 2 5 2" xfId="17653"/>
    <cellStyle name="Moneda 3 5 4 2 2 5 2 2" xfId="17654"/>
    <cellStyle name="Moneda 3 5 4 2 2 5 3" xfId="17655"/>
    <cellStyle name="Moneda 3 5 4 2 2 6" xfId="17656"/>
    <cellStyle name="Moneda 3 5 4 2 2 6 2" xfId="17657"/>
    <cellStyle name="Moneda 3 5 4 2 2 7" xfId="17658"/>
    <cellStyle name="Moneda 3 5 4 2 3" xfId="17659"/>
    <cellStyle name="Moneda 3 5 4 2 3 2" xfId="17660"/>
    <cellStyle name="Moneda 3 5 4 2 3 2 2" xfId="17661"/>
    <cellStyle name="Moneda 3 5 4 2 3 2 2 2" xfId="17662"/>
    <cellStyle name="Moneda 3 5 4 2 3 2 2 2 2" xfId="17663"/>
    <cellStyle name="Moneda 3 5 4 2 3 2 2 3" xfId="17664"/>
    <cellStyle name="Moneda 3 5 4 2 3 2 3" xfId="17665"/>
    <cellStyle name="Moneda 3 5 4 2 3 2 3 2" xfId="17666"/>
    <cellStyle name="Moneda 3 5 4 2 3 2 4" xfId="17667"/>
    <cellStyle name="Moneda 3 5 4 2 3 3" xfId="17668"/>
    <cellStyle name="Moneda 3 5 4 2 3 3 2" xfId="17669"/>
    <cellStyle name="Moneda 3 5 4 2 3 3 2 2" xfId="17670"/>
    <cellStyle name="Moneda 3 5 4 2 3 3 3" xfId="17671"/>
    <cellStyle name="Moneda 3 5 4 2 3 4" xfId="17672"/>
    <cellStyle name="Moneda 3 5 4 2 3 4 2" xfId="17673"/>
    <cellStyle name="Moneda 3 5 4 2 3 5" xfId="17674"/>
    <cellStyle name="Moneda 3 5 4 2 4" xfId="17675"/>
    <cellStyle name="Moneda 3 5 4 2 4 2" xfId="17676"/>
    <cellStyle name="Moneda 3 5 4 2 4 2 2" xfId="17677"/>
    <cellStyle name="Moneda 3 5 4 2 4 2 2 2" xfId="17678"/>
    <cellStyle name="Moneda 3 5 4 2 4 2 2 2 2" xfId="17679"/>
    <cellStyle name="Moneda 3 5 4 2 4 2 2 3" xfId="17680"/>
    <cellStyle name="Moneda 3 5 4 2 4 2 3" xfId="17681"/>
    <cellStyle name="Moneda 3 5 4 2 4 2 3 2" xfId="17682"/>
    <cellStyle name="Moneda 3 5 4 2 4 2 4" xfId="17683"/>
    <cellStyle name="Moneda 3 5 4 2 4 3" xfId="17684"/>
    <cellStyle name="Moneda 3 5 4 2 4 3 2" xfId="17685"/>
    <cellStyle name="Moneda 3 5 4 2 4 3 2 2" xfId="17686"/>
    <cellStyle name="Moneda 3 5 4 2 4 3 3" xfId="17687"/>
    <cellStyle name="Moneda 3 5 4 2 4 4" xfId="17688"/>
    <cellStyle name="Moneda 3 5 4 2 4 4 2" xfId="17689"/>
    <cellStyle name="Moneda 3 5 4 2 4 5" xfId="17690"/>
    <cellStyle name="Moneda 3 5 4 2 5" xfId="17691"/>
    <cellStyle name="Moneda 3 5 4 2 5 2" xfId="17692"/>
    <cellStyle name="Moneda 3 5 4 2 5 2 2" xfId="17693"/>
    <cellStyle name="Moneda 3 5 4 2 5 2 2 2" xfId="17694"/>
    <cellStyle name="Moneda 3 5 4 2 5 2 3" xfId="17695"/>
    <cellStyle name="Moneda 3 5 4 2 5 3" xfId="17696"/>
    <cellStyle name="Moneda 3 5 4 2 5 3 2" xfId="17697"/>
    <cellStyle name="Moneda 3 5 4 2 5 4" xfId="17698"/>
    <cellStyle name="Moneda 3 5 4 2 6" xfId="17699"/>
    <cellStyle name="Moneda 3 5 4 2 6 2" xfId="17700"/>
    <cellStyle name="Moneda 3 5 4 2 6 2 2" xfId="17701"/>
    <cellStyle name="Moneda 3 5 4 2 6 3" xfId="17702"/>
    <cellStyle name="Moneda 3 5 4 2 7" xfId="17703"/>
    <cellStyle name="Moneda 3 5 4 2 7 2" xfId="17704"/>
    <cellStyle name="Moneda 3 5 4 2 8" xfId="17705"/>
    <cellStyle name="Moneda 3 5 4 3" xfId="17706"/>
    <cellStyle name="Moneda 3 5 4 3 2" xfId="17707"/>
    <cellStyle name="Moneda 3 5 4 3 2 2" xfId="17708"/>
    <cellStyle name="Moneda 3 5 4 3 2 2 2" xfId="17709"/>
    <cellStyle name="Moneda 3 5 4 3 2 2 2 2" xfId="17710"/>
    <cellStyle name="Moneda 3 5 4 3 2 2 2 2 2" xfId="17711"/>
    <cellStyle name="Moneda 3 5 4 3 2 2 2 3" xfId="17712"/>
    <cellStyle name="Moneda 3 5 4 3 2 2 3" xfId="17713"/>
    <cellStyle name="Moneda 3 5 4 3 2 2 3 2" xfId="17714"/>
    <cellStyle name="Moneda 3 5 4 3 2 2 4" xfId="17715"/>
    <cellStyle name="Moneda 3 5 4 3 2 3" xfId="17716"/>
    <cellStyle name="Moneda 3 5 4 3 2 3 2" xfId="17717"/>
    <cellStyle name="Moneda 3 5 4 3 2 3 2 2" xfId="17718"/>
    <cellStyle name="Moneda 3 5 4 3 2 3 3" xfId="17719"/>
    <cellStyle name="Moneda 3 5 4 3 2 4" xfId="17720"/>
    <cellStyle name="Moneda 3 5 4 3 2 4 2" xfId="17721"/>
    <cellStyle name="Moneda 3 5 4 3 2 5" xfId="17722"/>
    <cellStyle name="Moneda 3 5 4 3 3" xfId="17723"/>
    <cellStyle name="Moneda 3 5 4 3 3 2" xfId="17724"/>
    <cellStyle name="Moneda 3 5 4 3 3 2 2" xfId="17725"/>
    <cellStyle name="Moneda 3 5 4 3 3 2 2 2" xfId="17726"/>
    <cellStyle name="Moneda 3 5 4 3 3 2 2 2 2" xfId="17727"/>
    <cellStyle name="Moneda 3 5 4 3 3 2 2 3" xfId="17728"/>
    <cellStyle name="Moneda 3 5 4 3 3 2 3" xfId="17729"/>
    <cellStyle name="Moneda 3 5 4 3 3 2 3 2" xfId="17730"/>
    <cellStyle name="Moneda 3 5 4 3 3 2 4" xfId="17731"/>
    <cellStyle name="Moneda 3 5 4 3 3 3" xfId="17732"/>
    <cellStyle name="Moneda 3 5 4 3 3 3 2" xfId="17733"/>
    <cellStyle name="Moneda 3 5 4 3 3 3 2 2" xfId="17734"/>
    <cellStyle name="Moneda 3 5 4 3 3 3 3" xfId="17735"/>
    <cellStyle name="Moneda 3 5 4 3 3 4" xfId="17736"/>
    <cellStyle name="Moneda 3 5 4 3 3 4 2" xfId="17737"/>
    <cellStyle name="Moneda 3 5 4 3 3 5" xfId="17738"/>
    <cellStyle name="Moneda 3 5 4 3 4" xfId="17739"/>
    <cellStyle name="Moneda 3 5 4 3 4 2" xfId="17740"/>
    <cellStyle name="Moneda 3 5 4 3 4 2 2" xfId="17741"/>
    <cellStyle name="Moneda 3 5 4 3 4 2 2 2" xfId="17742"/>
    <cellStyle name="Moneda 3 5 4 3 4 2 3" xfId="17743"/>
    <cellStyle name="Moneda 3 5 4 3 4 3" xfId="17744"/>
    <cellStyle name="Moneda 3 5 4 3 4 3 2" xfId="17745"/>
    <cellStyle name="Moneda 3 5 4 3 4 4" xfId="17746"/>
    <cellStyle name="Moneda 3 5 4 3 5" xfId="17747"/>
    <cellStyle name="Moneda 3 5 4 3 5 2" xfId="17748"/>
    <cellStyle name="Moneda 3 5 4 3 5 2 2" xfId="17749"/>
    <cellStyle name="Moneda 3 5 4 3 5 3" xfId="17750"/>
    <cellStyle name="Moneda 3 5 4 3 6" xfId="17751"/>
    <cellStyle name="Moneda 3 5 4 3 6 2" xfId="17752"/>
    <cellStyle name="Moneda 3 5 4 3 7" xfId="17753"/>
    <cellStyle name="Moneda 3 5 4 4" xfId="17754"/>
    <cellStyle name="Moneda 3 5 4 4 2" xfId="17755"/>
    <cellStyle name="Moneda 3 5 4 4 2 2" xfId="17756"/>
    <cellStyle name="Moneda 3 5 4 4 2 2 2" xfId="17757"/>
    <cellStyle name="Moneda 3 5 4 4 2 2 2 2" xfId="17758"/>
    <cellStyle name="Moneda 3 5 4 4 2 2 3" xfId="17759"/>
    <cellStyle name="Moneda 3 5 4 4 2 3" xfId="17760"/>
    <cellStyle name="Moneda 3 5 4 4 2 3 2" xfId="17761"/>
    <cellStyle name="Moneda 3 5 4 4 2 4" xfId="17762"/>
    <cellStyle name="Moneda 3 5 4 4 3" xfId="17763"/>
    <cellStyle name="Moneda 3 5 4 4 3 2" xfId="17764"/>
    <cellStyle name="Moneda 3 5 4 4 3 2 2" xfId="17765"/>
    <cellStyle name="Moneda 3 5 4 4 3 3" xfId="17766"/>
    <cellStyle name="Moneda 3 5 4 4 4" xfId="17767"/>
    <cellStyle name="Moneda 3 5 4 4 4 2" xfId="17768"/>
    <cellStyle name="Moneda 3 5 4 4 5" xfId="17769"/>
    <cellStyle name="Moneda 3 5 4 5" xfId="17770"/>
    <cellStyle name="Moneda 3 5 4 5 2" xfId="17771"/>
    <cellStyle name="Moneda 3 5 4 5 2 2" xfId="17772"/>
    <cellStyle name="Moneda 3 5 4 5 2 2 2" xfId="17773"/>
    <cellStyle name="Moneda 3 5 4 5 2 2 2 2" xfId="17774"/>
    <cellStyle name="Moneda 3 5 4 5 2 2 3" xfId="17775"/>
    <cellStyle name="Moneda 3 5 4 5 2 3" xfId="17776"/>
    <cellStyle name="Moneda 3 5 4 5 2 3 2" xfId="17777"/>
    <cellStyle name="Moneda 3 5 4 5 2 4" xfId="17778"/>
    <cellStyle name="Moneda 3 5 4 5 3" xfId="17779"/>
    <cellStyle name="Moneda 3 5 4 5 3 2" xfId="17780"/>
    <cellStyle name="Moneda 3 5 4 5 3 2 2" xfId="17781"/>
    <cellStyle name="Moneda 3 5 4 5 3 3" xfId="17782"/>
    <cellStyle name="Moneda 3 5 4 5 4" xfId="17783"/>
    <cellStyle name="Moneda 3 5 4 5 4 2" xfId="17784"/>
    <cellStyle name="Moneda 3 5 4 5 5" xfId="17785"/>
    <cellStyle name="Moneda 3 5 4 6" xfId="17786"/>
    <cellStyle name="Moneda 3 5 4 6 2" xfId="17787"/>
    <cellStyle name="Moneda 3 5 4 6 2 2" xfId="17788"/>
    <cellStyle name="Moneda 3 5 4 6 2 2 2" xfId="17789"/>
    <cellStyle name="Moneda 3 5 4 6 2 3" xfId="17790"/>
    <cellStyle name="Moneda 3 5 4 6 3" xfId="17791"/>
    <cellStyle name="Moneda 3 5 4 6 3 2" xfId="17792"/>
    <cellStyle name="Moneda 3 5 4 6 4" xfId="17793"/>
    <cellStyle name="Moneda 3 5 4 7" xfId="17794"/>
    <cellStyle name="Moneda 3 5 4 7 2" xfId="17795"/>
    <cellStyle name="Moneda 3 5 4 7 2 2" xfId="17796"/>
    <cellStyle name="Moneda 3 5 4 7 3" xfId="17797"/>
    <cellStyle name="Moneda 3 5 4 8" xfId="17798"/>
    <cellStyle name="Moneda 3 5 4 8 2" xfId="17799"/>
    <cellStyle name="Moneda 3 5 4 9" xfId="17800"/>
    <cellStyle name="Moneda 3 5 5" xfId="17801"/>
    <cellStyle name="Moneda 3 5 5 2" xfId="17802"/>
    <cellStyle name="Moneda 3 5 5 2 2" xfId="17803"/>
    <cellStyle name="Moneda 3 5 5 2 2 2" xfId="17804"/>
    <cellStyle name="Moneda 3 5 5 2 2 2 2" xfId="17805"/>
    <cellStyle name="Moneda 3 5 5 2 2 2 2 2" xfId="17806"/>
    <cellStyle name="Moneda 3 5 5 2 2 2 2 2 2" xfId="17807"/>
    <cellStyle name="Moneda 3 5 5 2 2 2 2 3" xfId="17808"/>
    <cellStyle name="Moneda 3 5 5 2 2 2 3" xfId="17809"/>
    <cellStyle name="Moneda 3 5 5 2 2 2 3 2" xfId="17810"/>
    <cellStyle name="Moneda 3 5 5 2 2 2 4" xfId="17811"/>
    <cellStyle name="Moneda 3 5 5 2 2 3" xfId="17812"/>
    <cellStyle name="Moneda 3 5 5 2 2 3 2" xfId="17813"/>
    <cellStyle name="Moneda 3 5 5 2 2 3 2 2" xfId="17814"/>
    <cellStyle name="Moneda 3 5 5 2 2 3 3" xfId="17815"/>
    <cellStyle name="Moneda 3 5 5 2 2 4" xfId="17816"/>
    <cellStyle name="Moneda 3 5 5 2 2 4 2" xfId="17817"/>
    <cellStyle name="Moneda 3 5 5 2 2 5" xfId="17818"/>
    <cellStyle name="Moneda 3 5 5 2 3" xfId="17819"/>
    <cellStyle name="Moneda 3 5 5 2 3 2" xfId="17820"/>
    <cellStyle name="Moneda 3 5 5 2 3 2 2" xfId="17821"/>
    <cellStyle name="Moneda 3 5 5 2 3 2 2 2" xfId="17822"/>
    <cellStyle name="Moneda 3 5 5 2 3 2 2 2 2" xfId="17823"/>
    <cellStyle name="Moneda 3 5 5 2 3 2 2 3" xfId="17824"/>
    <cellStyle name="Moneda 3 5 5 2 3 2 3" xfId="17825"/>
    <cellStyle name="Moneda 3 5 5 2 3 2 3 2" xfId="17826"/>
    <cellStyle name="Moneda 3 5 5 2 3 2 4" xfId="17827"/>
    <cellStyle name="Moneda 3 5 5 2 3 3" xfId="17828"/>
    <cellStyle name="Moneda 3 5 5 2 3 3 2" xfId="17829"/>
    <cellStyle name="Moneda 3 5 5 2 3 3 2 2" xfId="17830"/>
    <cellStyle name="Moneda 3 5 5 2 3 3 3" xfId="17831"/>
    <cellStyle name="Moneda 3 5 5 2 3 4" xfId="17832"/>
    <cellStyle name="Moneda 3 5 5 2 3 4 2" xfId="17833"/>
    <cellStyle name="Moneda 3 5 5 2 3 5" xfId="17834"/>
    <cellStyle name="Moneda 3 5 5 2 4" xfId="17835"/>
    <cellStyle name="Moneda 3 5 5 2 4 2" xfId="17836"/>
    <cellStyle name="Moneda 3 5 5 2 4 2 2" xfId="17837"/>
    <cellStyle name="Moneda 3 5 5 2 4 2 2 2" xfId="17838"/>
    <cellStyle name="Moneda 3 5 5 2 4 2 3" xfId="17839"/>
    <cellStyle name="Moneda 3 5 5 2 4 3" xfId="17840"/>
    <cellStyle name="Moneda 3 5 5 2 4 3 2" xfId="17841"/>
    <cellStyle name="Moneda 3 5 5 2 4 4" xfId="17842"/>
    <cellStyle name="Moneda 3 5 5 2 5" xfId="17843"/>
    <cellStyle name="Moneda 3 5 5 2 5 2" xfId="17844"/>
    <cellStyle name="Moneda 3 5 5 2 5 2 2" xfId="17845"/>
    <cellStyle name="Moneda 3 5 5 2 5 3" xfId="17846"/>
    <cellStyle name="Moneda 3 5 5 2 6" xfId="17847"/>
    <cellStyle name="Moneda 3 5 5 2 6 2" xfId="17848"/>
    <cellStyle name="Moneda 3 5 5 2 7" xfId="17849"/>
    <cellStyle name="Moneda 3 5 5 3" xfId="17850"/>
    <cellStyle name="Moneda 3 5 5 3 2" xfId="17851"/>
    <cellStyle name="Moneda 3 5 5 3 2 2" xfId="17852"/>
    <cellStyle name="Moneda 3 5 5 3 2 2 2" xfId="17853"/>
    <cellStyle name="Moneda 3 5 5 3 2 2 2 2" xfId="17854"/>
    <cellStyle name="Moneda 3 5 5 3 2 2 3" xfId="17855"/>
    <cellStyle name="Moneda 3 5 5 3 2 3" xfId="17856"/>
    <cellStyle name="Moneda 3 5 5 3 2 3 2" xfId="17857"/>
    <cellStyle name="Moneda 3 5 5 3 2 4" xfId="17858"/>
    <cellStyle name="Moneda 3 5 5 3 3" xfId="17859"/>
    <cellStyle name="Moneda 3 5 5 3 3 2" xfId="17860"/>
    <cellStyle name="Moneda 3 5 5 3 3 2 2" xfId="17861"/>
    <cellStyle name="Moneda 3 5 5 3 3 3" xfId="17862"/>
    <cellStyle name="Moneda 3 5 5 3 4" xfId="17863"/>
    <cellStyle name="Moneda 3 5 5 3 4 2" xfId="17864"/>
    <cellStyle name="Moneda 3 5 5 3 5" xfId="17865"/>
    <cellStyle name="Moneda 3 5 5 4" xfId="17866"/>
    <cellStyle name="Moneda 3 5 5 4 2" xfId="17867"/>
    <cellStyle name="Moneda 3 5 5 4 2 2" xfId="17868"/>
    <cellStyle name="Moneda 3 5 5 4 2 2 2" xfId="17869"/>
    <cellStyle name="Moneda 3 5 5 4 2 2 2 2" xfId="17870"/>
    <cellStyle name="Moneda 3 5 5 4 2 2 3" xfId="17871"/>
    <cellStyle name="Moneda 3 5 5 4 2 3" xfId="17872"/>
    <cellStyle name="Moneda 3 5 5 4 2 3 2" xfId="17873"/>
    <cellStyle name="Moneda 3 5 5 4 2 4" xfId="17874"/>
    <cellStyle name="Moneda 3 5 5 4 3" xfId="17875"/>
    <cellStyle name="Moneda 3 5 5 4 3 2" xfId="17876"/>
    <cellStyle name="Moneda 3 5 5 4 3 2 2" xfId="17877"/>
    <cellStyle name="Moneda 3 5 5 4 3 3" xfId="17878"/>
    <cellStyle name="Moneda 3 5 5 4 4" xfId="17879"/>
    <cellStyle name="Moneda 3 5 5 4 4 2" xfId="17880"/>
    <cellStyle name="Moneda 3 5 5 4 5" xfId="17881"/>
    <cellStyle name="Moneda 3 5 5 5" xfId="17882"/>
    <cellStyle name="Moneda 3 5 5 5 2" xfId="17883"/>
    <cellStyle name="Moneda 3 5 5 5 2 2" xfId="17884"/>
    <cellStyle name="Moneda 3 5 5 5 2 2 2" xfId="17885"/>
    <cellStyle name="Moneda 3 5 5 5 2 3" xfId="17886"/>
    <cellStyle name="Moneda 3 5 5 5 3" xfId="17887"/>
    <cellStyle name="Moneda 3 5 5 5 3 2" xfId="17888"/>
    <cellStyle name="Moneda 3 5 5 5 4" xfId="17889"/>
    <cellStyle name="Moneda 3 5 5 6" xfId="17890"/>
    <cellStyle name="Moneda 3 5 5 6 2" xfId="17891"/>
    <cellStyle name="Moneda 3 5 5 6 2 2" xfId="17892"/>
    <cellStyle name="Moneda 3 5 5 6 3" xfId="17893"/>
    <cellStyle name="Moneda 3 5 5 7" xfId="17894"/>
    <cellStyle name="Moneda 3 5 5 7 2" xfId="17895"/>
    <cellStyle name="Moneda 3 5 5 8" xfId="17896"/>
    <cellStyle name="Moneda 3 5 6" xfId="17897"/>
    <cellStyle name="Moneda 3 5 6 2" xfId="17898"/>
    <cellStyle name="Moneda 3 5 6 2 2" xfId="17899"/>
    <cellStyle name="Moneda 3 5 6 2 2 2" xfId="17900"/>
    <cellStyle name="Moneda 3 5 6 2 2 2 2" xfId="17901"/>
    <cellStyle name="Moneda 3 5 6 2 2 2 2 2" xfId="17902"/>
    <cellStyle name="Moneda 3 5 6 2 2 2 3" xfId="17903"/>
    <cellStyle name="Moneda 3 5 6 2 2 3" xfId="17904"/>
    <cellStyle name="Moneda 3 5 6 2 2 3 2" xfId="17905"/>
    <cellStyle name="Moneda 3 5 6 2 2 4" xfId="17906"/>
    <cellStyle name="Moneda 3 5 6 2 3" xfId="17907"/>
    <cellStyle name="Moneda 3 5 6 2 3 2" xfId="17908"/>
    <cellStyle name="Moneda 3 5 6 2 3 2 2" xfId="17909"/>
    <cellStyle name="Moneda 3 5 6 2 3 3" xfId="17910"/>
    <cellStyle name="Moneda 3 5 6 2 4" xfId="17911"/>
    <cellStyle name="Moneda 3 5 6 2 4 2" xfId="17912"/>
    <cellStyle name="Moneda 3 5 6 2 5" xfId="17913"/>
    <cellStyle name="Moneda 3 5 6 3" xfId="17914"/>
    <cellStyle name="Moneda 3 5 6 3 2" xfId="17915"/>
    <cellStyle name="Moneda 3 5 6 3 2 2" xfId="17916"/>
    <cellStyle name="Moneda 3 5 6 3 2 2 2" xfId="17917"/>
    <cellStyle name="Moneda 3 5 6 3 2 2 2 2" xfId="17918"/>
    <cellStyle name="Moneda 3 5 6 3 2 2 3" xfId="17919"/>
    <cellStyle name="Moneda 3 5 6 3 2 3" xfId="17920"/>
    <cellStyle name="Moneda 3 5 6 3 2 3 2" xfId="17921"/>
    <cellStyle name="Moneda 3 5 6 3 2 4" xfId="17922"/>
    <cellStyle name="Moneda 3 5 6 3 3" xfId="17923"/>
    <cellStyle name="Moneda 3 5 6 3 3 2" xfId="17924"/>
    <cellStyle name="Moneda 3 5 6 3 3 2 2" xfId="17925"/>
    <cellStyle name="Moneda 3 5 6 3 3 3" xfId="17926"/>
    <cellStyle name="Moneda 3 5 6 3 4" xfId="17927"/>
    <cellStyle name="Moneda 3 5 6 3 4 2" xfId="17928"/>
    <cellStyle name="Moneda 3 5 6 3 5" xfId="17929"/>
    <cellStyle name="Moneda 3 5 6 4" xfId="17930"/>
    <cellStyle name="Moneda 3 5 6 4 2" xfId="17931"/>
    <cellStyle name="Moneda 3 5 6 4 2 2" xfId="17932"/>
    <cellStyle name="Moneda 3 5 6 4 2 2 2" xfId="17933"/>
    <cellStyle name="Moneda 3 5 6 4 2 3" xfId="17934"/>
    <cellStyle name="Moneda 3 5 6 4 3" xfId="17935"/>
    <cellStyle name="Moneda 3 5 6 4 3 2" xfId="17936"/>
    <cellStyle name="Moneda 3 5 6 4 4" xfId="17937"/>
    <cellStyle name="Moneda 3 5 6 5" xfId="17938"/>
    <cellStyle name="Moneda 3 5 6 5 2" xfId="17939"/>
    <cellStyle name="Moneda 3 5 6 5 2 2" xfId="17940"/>
    <cellStyle name="Moneda 3 5 6 5 3" xfId="17941"/>
    <cellStyle name="Moneda 3 5 6 6" xfId="17942"/>
    <cellStyle name="Moneda 3 5 6 6 2" xfId="17943"/>
    <cellStyle name="Moneda 3 5 6 7" xfId="17944"/>
    <cellStyle name="Moneda 3 5 7" xfId="17945"/>
    <cellStyle name="Moneda 3 5 7 2" xfId="17946"/>
    <cellStyle name="Moneda 3 5 7 2 2" xfId="17947"/>
    <cellStyle name="Moneda 3 5 7 2 2 2" xfId="17948"/>
    <cellStyle name="Moneda 3 5 7 2 2 2 2" xfId="17949"/>
    <cellStyle name="Moneda 3 5 7 2 2 3" xfId="17950"/>
    <cellStyle name="Moneda 3 5 7 2 3" xfId="17951"/>
    <cellStyle name="Moneda 3 5 7 2 3 2" xfId="17952"/>
    <cellStyle name="Moneda 3 5 7 2 4" xfId="17953"/>
    <cellStyle name="Moneda 3 5 7 3" xfId="17954"/>
    <cellStyle name="Moneda 3 5 7 3 2" xfId="17955"/>
    <cellStyle name="Moneda 3 5 7 3 2 2" xfId="17956"/>
    <cellStyle name="Moneda 3 5 7 3 3" xfId="17957"/>
    <cellStyle name="Moneda 3 5 7 4" xfId="17958"/>
    <cellStyle name="Moneda 3 5 7 4 2" xfId="17959"/>
    <cellStyle name="Moneda 3 5 7 5" xfId="17960"/>
    <cellStyle name="Moneda 3 5 8" xfId="17961"/>
    <cellStyle name="Moneda 3 5 8 2" xfId="17962"/>
    <cellStyle name="Moneda 3 5 8 2 2" xfId="17963"/>
    <cellStyle name="Moneda 3 5 8 2 2 2" xfId="17964"/>
    <cellStyle name="Moneda 3 5 8 2 2 2 2" xfId="17965"/>
    <cellStyle name="Moneda 3 5 8 2 2 3" xfId="17966"/>
    <cellStyle name="Moneda 3 5 8 2 3" xfId="17967"/>
    <cellStyle name="Moneda 3 5 8 2 3 2" xfId="17968"/>
    <cellStyle name="Moneda 3 5 8 2 4" xfId="17969"/>
    <cellStyle name="Moneda 3 5 8 3" xfId="17970"/>
    <cellStyle name="Moneda 3 5 8 3 2" xfId="17971"/>
    <cellStyle name="Moneda 3 5 8 3 2 2" xfId="17972"/>
    <cellStyle name="Moneda 3 5 8 3 3" xfId="17973"/>
    <cellStyle name="Moneda 3 5 8 4" xfId="17974"/>
    <cellStyle name="Moneda 3 5 8 4 2" xfId="17975"/>
    <cellStyle name="Moneda 3 5 8 5" xfId="17976"/>
    <cellStyle name="Moneda 3 5 9" xfId="17977"/>
    <cellStyle name="Moneda 3 5 9 2" xfId="17978"/>
    <cellStyle name="Moneda 3 5 9 2 2" xfId="17979"/>
    <cellStyle name="Moneda 3 5 9 2 2 2" xfId="17980"/>
    <cellStyle name="Moneda 3 5 9 2 3" xfId="17981"/>
    <cellStyle name="Moneda 3 5 9 3" xfId="17982"/>
    <cellStyle name="Moneda 3 5 9 3 2" xfId="17983"/>
    <cellStyle name="Moneda 3 5 9 4" xfId="17984"/>
    <cellStyle name="Moneda 3 6" xfId="17985"/>
    <cellStyle name="Moneda 3 6 10" xfId="17986"/>
    <cellStyle name="Moneda 3 6 10 2" xfId="17987"/>
    <cellStyle name="Moneda 3 6 11" xfId="17988"/>
    <cellStyle name="Moneda 3 6 2" xfId="17989"/>
    <cellStyle name="Moneda 3 6 2 2" xfId="17990"/>
    <cellStyle name="Moneda 3 6 2 2 2" xfId="17991"/>
    <cellStyle name="Moneda 3 6 2 2 2 2" xfId="17992"/>
    <cellStyle name="Moneda 3 6 2 2 2 2 2" xfId="17993"/>
    <cellStyle name="Moneda 3 6 2 2 2 2 2 2" xfId="17994"/>
    <cellStyle name="Moneda 3 6 2 2 2 2 2 2 2" xfId="17995"/>
    <cellStyle name="Moneda 3 6 2 2 2 2 2 2 2 2" xfId="17996"/>
    <cellStyle name="Moneda 3 6 2 2 2 2 2 2 3" xfId="17997"/>
    <cellStyle name="Moneda 3 6 2 2 2 2 2 3" xfId="17998"/>
    <cellStyle name="Moneda 3 6 2 2 2 2 2 3 2" xfId="17999"/>
    <cellStyle name="Moneda 3 6 2 2 2 2 2 4" xfId="18000"/>
    <cellStyle name="Moneda 3 6 2 2 2 2 3" xfId="18001"/>
    <cellStyle name="Moneda 3 6 2 2 2 2 3 2" xfId="18002"/>
    <cellStyle name="Moneda 3 6 2 2 2 2 3 2 2" xfId="18003"/>
    <cellStyle name="Moneda 3 6 2 2 2 2 3 3" xfId="18004"/>
    <cellStyle name="Moneda 3 6 2 2 2 2 4" xfId="18005"/>
    <cellStyle name="Moneda 3 6 2 2 2 2 4 2" xfId="18006"/>
    <cellStyle name="Moneda 3 6 2 2 2 2 5" xfId="18007"/>
    <cellStyle name="Moneda 3 6 2 2 2 3" xfId="18008"/>
    <cellStyle name="Moneda 3 6 2 2 2 3 2" xfId="18009"/>
    <cellStyle name="Moneda 3 6 2 2 2 3 2 2" xfId="18010"/>
    <cellStyle name="Moneda 3 6 2 2 2 3 2 2 2" xfId="18011"/>
    <cellStyle name="Moneda 3 6 2 2 2 3 2 2 2 2" xfId="18012"/>
    <cellStyle name="Moneda 3 6 2 2 2 3 2 2 3" xfId="18013"/>
    <cellStyle name="Moneda 3 6 2 2 2 3 2 3" xfId="18014"/>
    <cellStyle name="Moneda 3 6 2 2 2 3 2 3 2" xfId="18015"/>
    <cellStyle name="Moneda 3 6 2 2 2 3 2 4" xfId="18016"/>
    <cellStyle name="Moneda 3 6 2 2 2 3 3" xfId="18017"/>
    <cellStyle name="Moneda 3 6 2 2 2 3 3 2" xfId="18018"/>
    <cellStyle name="Moneda 3 6 2 2 2 3 3 2 2" xfId="18019"/>
    <cellStyle name="Moneda 3 6 2 2 2 3 3 3" xfId="18020"/>
    <cellStyle name="Moneda 3 6 2 2 2 3 4" xfId="18021"/>
    <cellStyle name="Moneda 3 6 2 2 2 3 4 2" xfId="18022"/>
    <cellStyle name="Moneda 3 6 2 2 2 3 5" xfId="18023"/>
    <cellStyle name="Moneda 3 6 2 2 2 4" xfId="18024"/>
    <cellStyle name="Moneda 3 6 2 2 2 4 2" xfId="18025"/>
    <cellStyle name="Moneda 3 6 2 2 2 4 2 2" xfId="18026"/>
    <cellStyle name="Moneda 3 6 2 2 2 4 2 2 2" xfId="18027"/>
    <cellStyle name="Moneda 3 6 2 2 2 4 2 3" xfId="18028"/>
    <cellStyle name="Moneda 3 6 2 2 2 4 3" xfId="18029"/>
    <cellStyle name="Moneda 3 6 2 2 2 4 3 2" xfId="18030"/>
    <cellStyle name="Moneda 3 6 2 2 2 4 4" xfId="18031"/>
    <cellStyle name="Moneda 3 6 2 2 2 5" xfId="18032"/>
    <cellStyle name="Moneda 3 6 2 2 2 5 2" xfId="18033"/>
    <cellStyle name="Moneda 3 6 2 2 2 5 2 2" xfId="18034"/>
    <cellStyle name="Moneda 3 6 2 2 2 5 3" xfId="18035"/>
    <cellStyle name="Moneda 3 6 2 2 2 6" xfId="18036"/>
    <cellStyle name="Moneda 3 6 2 2 2 6 2" xfId="18037"/>
    <cellStyle name="Moneda 3 6 2 2 2 7" xfId="18038"/>
    <cellStyle name="Moneda 3 6 2 2 3" xfId="18039"/>
    <cellStyle name="Moneda 3 6 2 2 3 2" xfId="18040"/>
    <cellStyle name="Moneda 3 6 2 2 3 2 2" xfId="18041"/>
    <cellStyle name="Moneda 3 6 2 2 3 2 2 2" xfId="18042"/>
    <cellStyle name="Moneda 3 6 2 2 3 2 2 2 2" xfId="18043"/>
    <cellStyle name="Moneda 3 6 2 2 3 2 2 3" xfId="18044"/>
    <cellStyle name="Moneda 3 6 2 2 3 2 3" xfId="18045"/>
    <cellStyle name="Moneda 3 6 2 2 3 2 3 2" xfId="18046"/>
    <cellStyle name="Moneda 3 6 2 2 3 2 4" xfId="18047"/>
    <cellStyle name="Moneda 3 6 2 2 3 3" xfId="18048"/>
    <cellStyle name="Moneda 3 6 2 2 3 3 2" xfId="18049"/>
    <cellStyle name="Moneda 3 6 2 2 3 3 2 2" xfId="18050"/>
    <cellStyle name="Moneda 3 6 2 2 3 3 3" xfId="18051"/>
    <cellStyle name="Moneda 3 6 2 2 3 4" xfId="18052"/>
    <cellStyle name="Moneda 3 6 2 2 3 4 2" xfId="18053"/>
    <cellStyle name="Moneda 3 6 2 2 3 5" xfId="18054"/>
    <cellStyle name="Moneda 3 6 2 2 4" xfId="18055"/>
    <cellStyle name="Moneda 3 6 2 2 4 2" xfId="18056"/>
    <cellStyle name="Moneda 3 6 2 2 4 2 2" xfId="18057"/>
    <cellStyle name="Moneda 3 6 2 2 4 2 2 2" xfId="18058"/>
    <cellStyle name="Moneda 3 6 2 2 4 2 2 2 2" xfId="18059"/>
    <cellStyle name="Moneda 3 6 2 2 4 2 2 3" xfId="18060"/>
    <cellStyle name="Moneda 3 6 2 2 4 2 3" xfId="18061"/>
    <cellStyle name="Moneda 3 6 2 2 4 2 3 2" xfId="18062"/>
    <cellStyle name="Moneda 3 6 2 2 4 2 4" xfId="18063"/>
    <cellStyle name="Moneda 3 6 2 2 4 3" xfId="18064"/>
    <cellStyle name="Moneda 3 6 2 2 4 3 2" xfId="18065"/>
    <cellStyle name="Moneda 3 6 2 2 4 3 2 2" xfId="18066"/>
    <cellStyle name="Moneda 3 6 2 2 4 3 3" xfId="18067"/>
    <cellStyle name="Moneda 3 6 2 2 4 4" xfId="18068"/>
    <cellStyle name="Moneda 3 6 2 2 4 4 2" xfId="18069"/>
    <cellStyle name="Moneda 3 6 2 2 4 5" xfId="18070"/>
    <cellStyle name="Moneda 3 6 2 2 5" xfId="18071"/>
    <cellStyle name="Moneda 3 6 2 2 5 2" xfId="18072"/>
    <cellStyle name="Moneda 3 6 2 2 5 2 2" xfId="18073"/>
    <cellStyle name="Moneda 3 6 2 2 5 2 2 2" xfId="18074"/>
    <cellStyle name="Moneda 3 6 2 2 5 2 3" xfId="18075"/>
    <cellStyle name="Moneda 3 6 2 2 5 3" xfId="18076"/>
    <cellStyle name="Moneda 3 6 2 2 5 3 2" xfId="18077"/>
    <cellStyle name="Moneda 3 6 2 2 5 4" xfId="18078"/>
    <cellStyle name="Moneda 3 6 2 2 6" xfId="18079"/>
    <cellStyle name="Moneda 3 6 2 2 6 2" xfId="18080"/>
    <cellStyle name="Moneda 3 6 2 2 6 2 2" xfId="18081"/>
    <cellStyle name="Moneda 3 6 2 2 6 3" xfId="18082"/>
    <cellStyle name="Moneda 3 6 2 2 7" xfId="18083"/>
    <cellStyle name="Moneda 3 6 2 2 7 2" xfId="18084"/>
    <cellStyle name="Moneda 3 6 2 2 8" xfId="18085"/>
    <cellStyle name="Moneda 3 6 2 3" xfId="18086"/>
    <cellStyle name="Moneda 3 6 2 3 2" xfId="18087"/>
    <cellStyle name="Moneda 3 6 2 3 2 2" xfId="18088"/>
    <cellStyle name="Moneda 3 6 2 3 2 2 2" xfId="18089"/>
    <cellStyle name="Moneda 3 6 2 3 2 2 2 2" xfId="18090"/>
    <cellStyle name="Moneda 3 6 2 3 2 2 2 2 2" xfId="18091"/>
    <cellStyle name="Moneda 3 6 2 3 2 2 2 3" xfId="18092"/>
    <cellStyle name="Moneda 3 6 2 3 2 2 3" xfId="18093"/>
    <cellStyle name="Moneda 3 6 2 3 2 2 3 2" xfId="18094"/>
    <cellStyle name="Moneda 3 6 2 3 2 2 4" xfId="18095"/>
    <cellStyle name="Moneda 3 6 2 3 2 3" xfId="18096"/>
    <cellStyle name="Moneda 3 6 2 3 2 3 2" xfId="18097"/>
    <cellStyle name="Moneda 3 6 2 3 2 3 2 2" xfId="18098"/>
    <cellStyle name="Moneda 3 6 2 3 2 3 3" xfId="18099"/>
    <cellStyle name="Moneda 3 6 2 3 2 4" xfId="18100"/>
    <cellStyle name="Moneda 3 6 2 3 2 4 2" xfId="18101"/>
    <cellStyle name="Moneda 3 6 2 3 2 5" xfId="18102"/>
    <cellStyle name="Moneda 3 6 2 3 3" xfId="18103"/>
    <cellStyle name="Moneda 3 6 2 3 3 2" xfId="18104"/>
    <cellStyle name="Moneda 3 6 2 3 3 2 2" xfId="18105"/>
    <cellStyle name="Moneda 3 6 2 3 3 2 2 2" xfId="18106"/>
    <cellStyle name="Moneda 3 6 2 3 3 2 2 2 2" xfId="18107"/>
    <cellStyle name="Moneda 3 6 2 3 3 2 2 3" xfId="18108"/>
    <cellStyle name="Moneda 3 6 2 3 3 2 3" xfId="18109"/>
    <cellStyle name="Moneda 3 6 2 3 3 2 3 2" xfId="18110"/>
    <cellStyle name="Moneda 3 6 2 3 3 2 4" xfId="18111"/>
    <cellStyle name="Moneda 3 6 2 3 3 3" xfId="18112"/>
    <cellStyle name="Moneda 3 6 2 3 3 3 2" xfId="18113"/>
    <cellStyle name="Moneda 3 6 2 3 3 3 2 2" xfId="18114"/>
    <cellStyle name="Moneda 3 6 2 3 3 3 3" xfId="18115"/>
    <cellStyle name="Moneda 3 6 2 3 3 4" xfId="18116"/>
    <cellStyle name="Moneda 3 6 2 3 3 4 2" xfId="18117"/>
    <cellStyle name="Moneda 3 6 2 3 3 5" xfId="18118"/>
    <cellStyle name="Moneda 3 6 2 3 4" xfId="18119"/>
    <cellStyle name="Moneda 3 6 2 3 4 2" xfId="18120"/>
    <cellStyle name="Moneda 3 6 2 3 4 2 2" xfId="18121"/>
    <cellStyle name="Moneda 3 6 2 3 4 2 2 2" xfId="18122"/>
    <cellStyle name="Moneda 3 6 2 3 4 2 3" xfId="18123"/>
    <cellStyle name="Moneda 3 6 2 3 4 3" xfId="18124"/>
    <cellStyle name="Moneda 3 6 2 3 4 3 2" xfId="18125"/>
    <cellStyle name="Moneda 3 6 2 3 4 4" xfId="18126"/>
    <cellStyle name="Moneda 3 6 2 3 5" xfId="18127"/>
    <cellStyle name="Moneda 3 6 2 3 5 2" xfId="18128"/>
    <cellStyle name="Moneda 3 6 2 3 5 2 2" xfId="18129"/>
    <cellStyle name="Moneda 3 6 2 3 5 3" xfId="18130"/>
    <cellStyle name="Moneda 3 6 2 3 6" xfId="18131"/>
    <cellStyle name="Moneda 3 6 2 3 6 2" xfId="18132"/>
    <cellStyle name="Moneda 3 6 2 3 7" xfId="18133"/>
    <cellStyle name="Moneda 3 6 2 4" xfId="18134"/>
    <cellStyle name="Moneda 3 6 2 4 2" xfId="18135"/>
    <cellStyle name="Moneda 3 6 2 4 2 2" xfId="18136"/>
    <cellStyle name="Moneda 3 6 2 4 2 2 2" xfId="18137"/>
    <cellStyle name="Moneda 3 6 2 4 2 2 2 2" xfId="18138"/>
    <cellStyle name="Moneda 3 6 2 4 2 2 3" xfId="18139"/>
    <cellStyle name="Moneda 3 6 2 4 2 3" xfId="18140"/>
    <cellStyle name="Moneda 3 6 2 4 2 3 2" xfId="18141"/>
    <cellStyle name="Moneda 3 6 2 4 2 4" xfId="18142"/>
    <cellStyle name="Moneda 3 6 2 4 3" xfId="18143"/>
    <cellStyle name="Moneda 3 6 2 4 3 2" xfId="18144"/>
    <cellStyle name="Moneda 3 6 2 4 3 2 2" xfId="18145"/>
    <cellStyle name="Moneda 3 6 2 4 3 3" xfId="18146"/>
    <cellStyle name="Moneda 3 6 2 4 4" xfId="18147"/>
    <cellStyle name="Moneda 3 6 2 4 4 2" xfId="18148"/>
    <cellStyle name="Moneda 3 6 2 4 5" xfId="18149"/>
    <cellStyle name="Moneda 3 6 2 5" xfId="18150"/>
    <cellStyle name="Moneda 3 6 2 5 2" xfId="18151"/>
    <cellStyle name="Moneda 3 6 2 5 2 2" xfId="18152"/>
    <cellStyle name="Moneda 3 6 2 5 2 2 2" xfId="18153"/>
    <cellStyle name="Moneda 3 6 2 5 2 2 2 2" xfId="18154"/>
    <cellStyle name="Moneda 3 6 2 5 2 2 3" xfId="18155"/>
    <cellStyle name="Moneda 3 6 2 5 2 3" xfId="18156"/>
    <cellStyle name="Moneda 3 6 2 5 2 3 2" xfId="18157"/>
    <cellStyle name="Moneda 3 6 2 5 2 4" xfId="18158"/>
    <cellStyle name="Moneda 3 6 2 5 3" xfId="18159"/>
    <cellStyle name="Moneda 3 6 2 5 3 2" xfId="18160"/>
    <cellStyle name="Moneda 3 6 2 5 3 2 2" xfId="18161"/>
    <cellStyle name="Moneda 3 6 2 5 3 3" xfId="18162"/>
    <cellStyle name="Moneda 3 6 2 5 4" xfId="18163"/>
    <cellStyle name="Moneda 3 6 2 5 4 2" xfId="18164"/>
    <cellStyle name="Moneda 3 6 2 5 5" xfId="18165"/>
    <cellStyle name="Moneda 3 6 2 6" xfId="18166"/>
    <cellStyle name="Moneda 3 6 2 6 2" xfId="18167"/>
    <cellStyle name="Moneda 3 6 2 6 2 2" xfId="18168"/>
    <cellStyle name="Moneda 3 6 2 6 2 2 2" xfId="18169"/>
    <cellStyle name="Moneda 3 6 2 6 2 3" xfId="18170"/>
    <cellStyle name="Moneda 3 6 2 6 3" xfId="18171"/>
    <cellStyle name="Moneda 3 6 2 6 3 2" xfId="18172"/>
    <cellStyle name="Moneda 3 6 2 6 4" xfId="18173"/>
    <cellStyle name="Moneda 3 6 2 7" xfId="18174"/>
    <cellStyle name="Moneda 3 6 2 7 2" xfId="18175"/>
    <cellStyle name="Moneda 3 6 2 7 2 2" xfId="18176"/>
    <cellStyle name="Moneda 3 6 2 7 3" xfId="18177"/>
    <cellStyle name="Moneda 3 6 2 8" xfId="18178"/>
    <cellStyle name="Moneda 3 6 2 8 2" xfId="18179"/>
    <cellStyle name="Moneda 3 6 2 9" xfId="18180"/>
    <cellStyle name="Moneda 3 6 3" xfId="18181"/>
    <cellStyle name="Moneda 3 6 3 2" xfId="18182"/>
    <cellStyle name="Moneda 3 6 3 2 2" xfId="18183"/>
    <cellStyle name="Moneda 3 6 3 2 2 2" xfId="18184"/>
    <cellStyle name="Moneda 3 6 3 2 2 2 2" xfId="18185"/>
    <cellStyle name="Moneda 3 6 3 2 2 2 2 2" xfId="18186"/>
    <cellStyle name="Moneda 3 6 3 2 2 2 2 2 2" xfId="18187"/>
    <cellStyle name="Moneda 3 6 3 2 2 2 2 2 2 2" xfId="18188"/>
    <cellStyle name="Moneda 3 6 3 2 2 2 2 2 3" xfId="18189"/>
    <cellStyle name="Moneda 3 6 3 2 2 2 2 3" xfId="18190"/>
    <cellStyle name="Moneda 3 6 3 2 2 2 2 3 2" xfId="18191"/>
    <cellStyle name="Moneda 3 6 3 2 2 2 2 4" xfId="18192"/>
    <cellStyle name="Moneda 3 6 3 2 2 2 3" xfId="18193"/>
    <cellStyle name="Moneda 3 6 3 2 2 2 3 2" xfId="18194"/>
    <cellStyle name="Moneda 3 6 3 2 2 2 3 2 2" xfId="18195"/>
    <cellStyle name="Moneda 3 6 3 2 2 2 3 3" xfId="18196"/>
    <cellStyle name="Moneda 3 6 3 2 2 2 4" xfId="18197"/>
    <cellStyle name="Moneda 3 6 3 2 2 2 4 2" xfId="18198"/>
    <cellStyle name="Moneda 3 6 3 2 2 2 5" xfId="18199"/>
    <cellStyle name="Moneda 3 6 3 2 2 3" xfId="18200"/>
    <cellStyle name="Moneda 3 6 3 2 2 3 2" xfId="18201"/>
    <cellStyle name="Moneda 3 6 3 2 2 3 2 2" xfId="18202"/>
    <cellStyle name="Moneda 3 6 3 2 2 3 2 2 2" xfId="18203"/>
    <cellStyle name="Moneda 3 6 3 2 2 3 2 2 2 2" xfId="18204"/>
    <cellStyle name="Moneda 3 6 3 2 2 3 2 2 3" xfId="18205"/>
    <cellStyle name="Moneda 3 6 3 2 2 3 2 3" xfId="18206"/>
    <cellStyle name="Moneda 3 6 3 2 2 3 2 3 2" xfId="18207"/>
    <cellStyle name="Moneda 3 6 3 2 2 3 2 4" xfId="18208"/>
    <cellStyle name="Moneda 3 6 3 2 2 3 3" xfId="18209"/>
    <cellStyle name="Moneda 3 6 3 2 2 3 3 2" xfId="18210"/>
    <cellStyle name="Moneda 3 6 3 2 2 3 3 2 2" xfId="18211"/>
    <cellStyle name="Moneda 3 6 3 2 2 3 3 3" xfId="18212"/>
    <cellStyle name="Moneda 3 6 3 2 2 3 4" xfId="18213"/>
    <cellStyle name="Moneda 3 6 3 2 2 3 4 2" xfId="18214"/>
    <cellStyle name="Moneda 3 6 3 2 2 3 5" xfId="18215"/>
    <cellStyle name="Moneda 3 6 3 2 2 4" xfId="18216"/>
    <cellStyle name="Moneda 3 6 3 2 2 4 2" xfId="18217"/>
    <cellStyle name="Moneda 3 6 3 2 2 4 2 2" xfId="18218"/>
    <cellStyle name="Moneda 3 6 3 2 2 4 2 2 2" xfId="18219"/>
    <cellStyle name="Moneda 3 6 3 2 2 4 2 3" xfId="18220"/>
    <cellStyle name="Moneda 3 6 3 2 2 4 3" xfId="18221"/>
    <cellStyle name="Moneda 3 6 3 2 2 4 3 2" xfId="18222"/>
    <cellStyle name="Moneda 3 6 3 2 2 4 4" xfId="18223"/>
    <cellStyle name="Moneda 3 6 3 2 2 5" xfId="18224"/>
    <cellStyle name="Moneda 3 6 3 2 2 5 2" xfId="18225"/>
    <cellStyle name="Moneda 3 6 3 2 2 5 2 2" xfId="18226"/>
    <cellStyle name="Moneda 3 6 3 2 2 5 3" xfId="18227"/>
    <cellStyle name="Moneda 3 6 3 2 2 6" xfId="18228"/>
    <cellStyle name="Moneda 3 6 3 2 2 6 2" xfId="18229"/>
    <cellStyle name="Moneda 3 6 3 2 2 7" xfId="18230"/>
    <cellStyle name="Moneda 3 6 3 2 3" xfId="18231"/>
    <cellStyle name="Moneda 3 6 3 2 3 2" xfId="18232"/>
    <cellStyle name="Moneda 3 6 3 2 3 2 2" xfId="18233"/>
    <cellStyle name="Moneda 3 6 3 2 3 2 2 2" xfId="18234"/>
    <cellStyle name="Moneda 3 6 3 2 3 2 2 2 2" xfId="18235"/>
    <cellStyle name="Moneda 3 6 3 2 3 2 2 3" xfId="18236"/>
    <cellStyle name="Moneda 3 6 3 2 3 2 3" xfId="18237"/>
    <cellStyle name="Moneda 3 6 3 2 3 2 3 2" xfId="18238"/>
    <cellStyle name="Moneda 3 6 3 2 3 2 4" xfId="18239"/>
    <cellStyle name="Moneda 3 6 3 2 3 3" xfId="18240"/>
    <cellStyle name="Moneda 3 6 3 2 3 3 2" xfId="18241"/>
    <cellStyle name="Moneda 3 6 3 2 3 3 2 2" xfId="18242"/>
    <cellStyle name="Moneda 3 6 3 2 3 3 3" xfId="18243"/>
    <cellStyle name="Moneda 3 6 3 2 3 4" xfId="18244"/>
    <cellStyle name="Moneda 3 6 3 2 3 4 2" xfId="18245"/>
    <cellStyle name="Moneda 3 6 3 2 3 5" xfId="18246"/>
    <cellStyle name="Moneda 3 6 3 2 4" xfId="18247"/>
    <cellStyle name="Moneda 3 6 3 2 4 2" xfId="18248"/>
    <cellStyle name="Moneda 3 6 3 2 4 2 2" xfId="18249"/>
    <cellStyle name="Moneda 3 6 3 2 4 2 2 2" xfId="18250"/>
    <cellStyle name="Moneda 3 6 3 2 4 2 2 2 2" xfId="18251"/>
    <cellStyle name="Moneda 3 6 3 2 4 2 2 3" xfId="18252"/>
    <cellStyle name="Moneda 3 6 3 2 4 2 3" xfId="18253"/>
    <cellStyle name="Moneda 3 6 3 2 4 2 3 2" xfId="18254"/>
    <cellStyle name="Moneda 3 6 3 2 4 2 4" xfId="18255"/>
    <cellStyle name="Moneda 3 6 3 2 4 3" xfId="18256"/>
    <cellStyle name="Moneda 3 6 3 2 4 3 2" xfId="18257"/>
    <cellStyle name="Moneda 3 6 3 2 4 3 2 2" xfId="18258"/>
    <cellStyle name="Moneda 3 6 3 2 4 3 3" xfId="18259"/>
    <cellStyle name="Moneda 3 6 3 2 4 4" xfId="18260"/>
    <cellStyle name="Moneda 3 6 3 2 4 4 2" xfId="18261"/>
    <cellStyle name="Moneda 3 6 3 2 4 5" xfId="18262"/>
    <cellStyle name="Moneda 3 6 3 2 5" xfId="18263"/>
    <cellStyle name="Moneda 3 6 3 2 5 2" xfId="18264"/>
    <cellStyle name="Moneda 3 6 3 2 5 2 2" xfId="18265"/>
    <cellStyle name="Moneda 3 6 3 2 5 2 2 2" xfId="18266"/>
    <cellStyle name="Moneda 3 6 3 2 5 2 3" xfId="18267"/>
    <cellStyle name="Moneda 3 6 3 2 5 3" xfId="18268"/>
    <cellStyle name="Moneda 3 6 3 2 5 3 2" xfId="18269"/>
    <cellStyle name="Moneda 3 6 3 2 5 4" xfId="18270"/>
    <cellStyle name="Moneda 3 6 3 2 6" xfId="18271"/>
    <cellStyle name="Moneda 3 6 3 2 6 2" xfId="18272"/>
    <cellStyle name="Moneda 3 6 3 2 6 2 2" xfId="18273"/>
    <cellStyle name="Moneda 3 6 3 2 6 3" xfId="18274"/>
    <cellStyle name="Moneda 3 6 3 2 7" xfId="18275"/>
    <cellStyle name="Moneda 3 6 3 2 7 2" xfId="18276"/>
    <cellStyle name="Moneda 3 6 3 2 8" xfId="18277"/>
    <cellStyle name="Moneda 3 6 3 3" xfId="18278"/>
    <cellStyle name="Moneda 3 6 3 3 2" xfId="18279"/>
    <cellStyle name="Moneda 3 6 3 3 2 2" xfId="18280"/>
    <cellStyle name="Moneda 3 6 3 3 2 2 2" xfId="18281"/>
    <cellStyle name="Moneda 3 6 3 3 2 2 2 2" xfId="18282"/>
    <cellStyle name="Moneda 3 6 3 3 2 2 2 2 2" xfId="18283"/>
    <cellStyle name="Moneda 3 6 3 3 2 2 2 3" xfId="18284"/>
    <cellStyle name="Moneda 3 6 3 3 2 2 3" xfId="18285"/>
    <cellStyle name="Moneda 3 6 3 3 2 2 3 2" xfId="18286"/>
    <cellStyle name="Moneda 3 6 3 3 2 2 4" xfId="18287"/>
    <cellStyle name="Moneda 3 6 3 3 2 3" xfId="18288"/>
    <cellStyle name="Moneda 3 6 3 3 2 3 2" xfId="18289"/>
    <cellStyle name="Moneda 3 6 3 3 2 3 2 2" xfId="18290"/>
    <cellStyle name="Moneda 3 6 3 3 2 3 3" xfId="18291"/>
    <cellStyle name="Moneda 3 6 3 3 2 4" xfId="18292"/>
    <cellStyle name="Moneda 3 6 3 3 2 4 2" xfId="18293"/>
    <cellStyle name="Moneda 3 6 3 3 2 5" xfId="18294"/>
    <cellStyle name="Moneda 3 6 3 3 3" xfId="18295"/>
    <cellStyle name="Moneda 3 6 3 3 3 2" xfId="18296"/>
    <cellStyle name="Moneda 3 6 3 3 3 2 2" xfId="18297"/>
    <cellStyle name="Moneda 3 6 3 3 3 2 2 2" xfId="18298"/>
    <cellStyle name="Moneda 3 6 3 3 3 2 2 2 2" xfId="18299"/>
    <cellStyle name="Moneda 3 6 3 3 3 2 2 3" xfId="18300"/>
    <cellStyle name="Moneda 3 6 3 3 3 2 3" xfId="18301"/>
    <cellStyle name="Moneda 3 6 3 3 3 2 3 2" xfId="18302"/>
    <cellStyle name="Moneda 3 6 3 3 3 2 4" xfId="18303"/>
    <cellStyle name="Moneda 3 6 3 3 3 3" xfId="18304"/>
    <cellStyle name="Moneda 3 6 3 3 3 3 2" xfId="18305"/>
    <cellStyle name="Moneda 3 6 3 3 3 3 2 2" xfId="18306"/>
    <cellStyle name="Moneda 3 6 3 3 3 3 3" xfId="18307"/>
    <cellStyle name="Moneda 3 6 3 3 3 4" xfId="18308"/>
    <cellStyle name="Moneda 3 6 3 3 3 4 2" xfId="18309"/>
    <cellStyle name="Moneda 3 6 3 3 3 5" xfId="18310"/>
    <cellStyle name="Moneda 3 6 3 3 4" xfId="18311"/>
    <cellStyle name="Moneda 3 6 3 3 4 2" xfId="18312"/>
    <cellStyle name="Moneda 3 6 3 3 4 2 2" xfId="18313"/>
    <cellStyle name="Moneda 3 6 3 3 4 2 2 2" xfId="18314"/>
    <cellStyle name="Moneda 3 6 3 3 4 2 3" xfId="18315"/>
    <cellStyle name="Moneda 3 6 3 3 4 3" xfId="18316"/>
    <cellStyle name="Moneda 3 6 3 3 4 3 2" xfId="18317"/>
    <cellStyle name="Moneda 3 6 3 3 4 4" xfId="18318"/>
    <cellStyle name="Moneda 3 6 3 3 5" xfId="18319"/>
    <cellStyle name="Moneda 3 6 3 3 5 2" xfId="18320"/>
    <cellStyle name="Moneda 3 6 3 3 5 2 2" xfId="18321"/>
    <cellStyle name="Moneda 3 6 3 3 5 3" xfId="18322"/>
    <cellStyle name="Moneda 3 6 3 3 6" xfId="18323"/>
    <cellStyle name="Moneda 3 6 3 3 6 2" xfId="18324"/>
    <cellStyle name="Moneda 3 6 3 3 7" xfId="18325"/>
    <cellStyle name="Moneda 3 6 3 4" xfId="18326"/>
    <cellStyle name="Moneda 3 6 3 4 2" xfId="18327"/>
    <cellStyle name="Moneda 3 6 3 4 2 2" xfId="18328"/>
    <cellStyle name="Moneda 3 6 3 4 2 2 2" xfId="18329"/>
    <cellStyle name="Moneda 3 6 3 4 2 2 2 2" xfId="18330"/>
    <cellStyle name="Moneda 3 6 3 4 2 2 3" xfId="18331"/>
    <cellStyle name="Moneda 3 6 3 4 2 3" xfId="18332"/>
    <cellStyle name="Moneda 3 6 3 4 2 3 2" xfId="18333"/>
    <cellStyle name="Moneda 3 6 3 4 2 4" xfId="18334"/>
    <cellStyle name="Moneda 3 6 3 4 3" xfId="18335"/>
    <cellStyle name="Moneda 3 6 3 4 3 2" xfId="18336"/>
    <cellStyle name="Moneda 3 6 3 4 3 2 2" xfId="18337"/>
    <cellStyle name="Moneda 3 6 3 4 3 3" xfId="18338"/>
    <cellStyle name="Moneda 3 6 3 4 4" xfId="18339"/>
    <cellStyle name="Moneda 3 6 3 4 4 2" xfId="18340"/>
    <cellStyle name="Moneda 3 6 3 4 5" xfId="18341"/>
    <cellStyle name="Moneda 3 6 3 5" xfId="18342"/>
    <cellStyle name="Moneda 3 6 3 5 2" xfId="18343"/>
    <cellStyle name="Moneda 3 6 3 5 2 2" xfId="18344"/>
    <cellStyle name="Moneda 3 6 3 5 2 2 2" xfId="18345"/>
    <cellStyle name="Moneda 3 6 3 5 2 2 2 2" xfId="18346"/>
    <cellStyle name="Moneda 3 6 3 5 2 2 3" xfId="18347"/>
    <cellStyle name="Moneda 3 6 3 5 2 3" xfId="18348"/>
    <cellStyle name="Moneda 3 6 3 5 2 3 2" xfId="18349"/>
    <cellStyle name="Moneda 3 6 3 5 2 4" xfId="18350"/>
    <cellStyle name="Moneda 3 6 3 5 3" xfId="18351"/>
    <cellStyle name="Moneda 3 6 3 5 3 2" xfId="18352"/>
    <cellStyle name="Moneda 3 6 3 5 3 2 2" xfId="18353"/>
    <cellStyle name="Moneda 3 6 3 5 3 3" xfId="18354"/>
    <cellStyle name="Moneda 3 6 3 5 4" xfId="18355"/>
    <cellStyle name="Moneda 3 6 3 5 4 2" xfId="18356"/>
    <cellStyle name="Moneda 3 6 3 5 5" xfId="18357"/>
    <cellStyle name="Moneda 3 6 3 6" xfId="18358"/>
    <cellStyle name="Moneda 3 6 3 6 2" xfId="18359"/>
    <cellStyle name="Moneda 3 6 3 6 2 2" xfId="18360"/>
    <cellStyle name="Moneda 3 6 3 6 2 2 2" xfId="18361"/>
    <cellStyle name="Moneda 3 6 3 6 2 3" xfId="18362"/>
    <cellStyle name="Moneda 3 6 3 6 3" xfId="18363"/>
    <cellStyle name="Moneda 3 6 3 6 3 2" xfId="18364"/>
    <cellStyle name="Moneda 3 6 3 6 4" xfId="18365"/>
    <cellStyle name="Moneda 3 6 3 7" xfId="18366"/>
    <cellStyle name="Moneda 3 6 3 7 2" xfId="18367"/>
    <cellStyle name="Moneda 3 6 3 7 2 2" xfId="18368"/>
    <cellStyle name="Moneda 3 6 3 7 3" xfId="18369"/>
    <cellStyle name="Moneda 3 6 3 8" xfId="18370"/>
    <cellStyle name="Moneda 3 6 3 8 2" xfId="18371"/>
    <cellStyle name="Moneda 3 6 3 9" xfId="18372"/>
    <cellStyle name="Moneda 3 6 4" xfId="18373"/>
    <cellStyle name="Moneda 3 6 4 2" xfId="18374"/>
    <cellStyle name="Moneda 3 6 4 2 2" xfId="18375"/>
    <cellStyle name="Moneda 3 6 4 2 2 2" xfId="18376"/>
    <cellStyle name="Moneda 3 6 4 2 2 2 2" xfId="18377"/>
    <cellStyle name="Moneda 3 6 4 2 2 2 2 2" xfId="18378"/>
    <cellStyle name="Moneda 3 6 4 2 2 2 2 2 2" xfId="18379"/>
    <cellStyle name="Moneda 3 6 4 2 2 2 2 3" xfId="18380"/>
    <cellStyle name="Moneda 3 6 4 2 2 2 3" xfId="18381"/>
    <cellStyle name="Moneda 3 6 4 2 2 2 3 2" xfId="18382"/>
    <cellStyle name="Moneda 3 6 4 2 2 2 4" xfId="18383"/>
    <cellStyle name="Moneda 3 6 4 2 2 3" xfId="18384"/>
    <cellStyle name="Moneda 3 6 4 2 2 3 2" xfId="18385"/>
    <cellStyle name="Moneda 3 6 4 2 2 3 2 2" xfId="18386"/>
    <cellStyle name="Moneda 3 6 4 2 2 3 3" xfId="18387"/>
    <cellStyle name="Moneda 3 6 4 2 2 4" xfId="18388"/>
    <cellStyle name="Moneda 3 6 4 2 2 4 2" xfId="18389"/>
    <cellStyle name="Moneda 3 6 4 2 2 5" xfId="18390"/>
    <cellStyle name="Moneda 3 6 4 2 3" xfId="18391"/>
    <cellStyle name="Moneda 3 6 4 2 3 2" xfId="18392"/>
    <cellStyle name="Moneda 3 6 4 2 3 2 2" xfId="18393"/>
    <cellStyle name="Moneda 3 6 4 2 3 2 2 2" xfId="18394"/>
    <cellStyle name="Moneda 3 6 4 2 3 2 2 2 2" xfId="18395"/>
    <cellStyle name="Moneda 3 6 4 2 3 2 2 3" xfId="18396"/>
    <cellStyle name="Moneda 3 6 4 2 3 2 3" xfId="18397"/>
    <cellStyle name="Moneda 3 6 4 2 3 2 3 2" xfId="18398"/>
    <cellStyle name="Moneda 3 6 4 2 3 2 4" xfId="18399"/>
    <cellStyle name="Moneda 3 6 4 2 3 3" xfId="18400"/>
    <cellStyle name="Moneda 3 6 4 2 3 3 2" xfId="18401"/>
    <cellStyle name="Moneda 3 6 4 2 3 3 2 2" xfId="18402"/>
    <cellStyle name="Moneda 3 6 4 2 3 3 3" xfId="18403"/>
    <cellStyle name="Moneda 3 6 4 2 3 4" xfId="18404"/>
    <cellStyle name="Moneda 3 6 4 2 3 4 2" xfId="18405"/>
    <cellStyle name="Moneda 3 6 4 2 3 5" xfId="18406"/>
    <cellStyle name="Moneda 3 6 4 2 4" xfId="18407"/>
    <cellStyle name="Moneda 3 6 4 2 4 2" xfId="18408"/>
    <cellStyle name="Moneda 3 6 4 2 4 2 2" xfId="18409"/>
    <cellStyle name="Moneda 3 6 4 2 4 2 2 2" xfId="18410"/>
    <cellStyle name="Moneda 3 6 4 2 4 2 3" xfId="18411"/>
    <cellStyle name="Moneda 3 6 4 2 4 3" xfId="18412"/>
    <cellStyle name="Moneda 3 6 4 2 4 3 2" xfId="18413"/>
    <cellStyle name="Moneda 3 6 4 2 4 4" xfId="18414"/>
    <cellStyle name="Moneda 3 6 4 2 5" xfId="18415"/>
    <cellStyle name="Moneda 3 6 4 2 5 2" xfId="18416"/>
    <cellStyle name="Moneda 3 6 4 2 5 2 2" xfId="18417"/>
    <cellStyle name="Moneda 3 6 4 2 5 3" xfId="18418"/>
    <cellStyle name="Moneda 3 6 4 2 6" xfId="18419"/>
    <cellStyle name="Moneda 3 6 4 2 6 2" xfId="18420"/>
    <cellStyle name="Moneda 3 6 4 2 7" xfId="18421"/>
    <cellStyle name="Moneda 3 6 4 3" xfId="18422"/>
    <cellStyle name="Moneda 3 6 4 3 2" xfId="18423"/>
    <cellStyle name="Moneda 3 6 4 3 2 2" xfId="18424"/>
    <cellStyle name="Moneda 3 6 4 3 2 2 2" xfId="18425"/>
    <cellStyle name="Moneda 3 6 4 3 2 2 2 2" xfId="18426"/>
    <cellStyle name="Moneda 3 6 4 3 2 2 3" xfId="18427"/>
    <cellStyle name="Moneda 3 6 4 3 2 3" xfId="18428"/>
    <cellStyle name="Moneda 3 6 4 3 2 3 2" xfId="18429"/>
    <cellStyle name="Moneda 3 6 4 3 2 4" xfId="18430"/>
    <cellStyle name="Moneda 3 6 4 3 3" xfId="18431"/>
    <cellStyle name="Moneda 3 6 4 3 3 2" xfId="18432"/>
    <cellStyle name="Moneda 3 6 4 3 3 2 2" xfId="18433"/>
    <cellStyle name="Moneda 3 6 4 3 3 3" xfId="18434"/>
    <cellStyle name="Moneda 3 6 4 3 4" xfId="18435"/>
    <cellStyle name="Moneda 3 6 4 3 4 2" xfId="18436"/>
    <cellStyle name="Moneda 3 6 4 3 5" xfId="18437"/>
    <cellStyle name="Moneda 3 6 4 4" xfId="18438"/>
    <cellStyle name="Moneda 3 6 4 4 2" xfId="18439"/>
    <cellStyle name="Moneda 3 6 4 4 2 2" xfId="18440"/>
    <cellStyle name="Moneda 3 6 4 4 2 2 2" xfId="18441"/>
    <cellStyle name="Moneda 3 6 4 4 2 2 2 2" xfId="18442"/>
    <cellStyle name="Moneda 3 6 4 4 2 2 3" xfId="18443"/>
    <cellStyle name="Moneda 3 6 4 4 2 3" xfId="18444"/>
    <cellStyle name="Moneda 3 6 4 4 2 3 2" xfId="18445"/>
    <cellStyle name="Moneda 3 6 4 4 2 4" xfId="18446"/>
    <cellStyle name="Moneda 3 6 4 4 3" xfId="18447"/>
    <cellStyle name="Moneda 3 6 4 4 3 2" xfId="18448"/>
    <cellStyle name="Moneda 3 6 4 4 3 2 2" xfId="18449"/>
    <cellStyle name="Moneda 3 6 4 4 3 3" xfId="18450"/>
    <cellStyle name="Moneda 3 6 4 4 4" xfId="18451"/>
    <cellStyle name="Moneda 3 6 4 4 4 2" xfId="18452"/>
    <cellStyle name="Moneda 3 6 4 4 5" xfId="18453"/>
    <cellStyle name="Moneda 3 6 4 5" xfId="18454"/>
    <cellStyle name="Moneda 3 6 4 5 2" xfId="18455"/>
    <cellStyle name="Moneda 3 6 4 5 2 2" xfId="18456"/>
    <cellStyle name="Moneda 3 6 4 5 2 2 2" xfId="18457"/>
    <cellStyle name="Moneda 3 6 4 5 2 3" xfId="18458"/>
    <cellStyle name="Moneda 3 6 4 5 3" xfId="18459"/>
    <cellStyle name="Moneda 3 6 4 5 3 2" xfId="18460"/>
    <cellStyle name="Moneda 3 6 4 5 4" xfId="18461"/>
    <cellStyle name="Moneda 3 6 4 6" xfId="18462"/>
    <cellStyle name="Moneda 3 6 4 6 2" xfId="18463"/>
    <cellStyle name="Moneda 3 6 4 6 2 2" xfId="18464"/>
    <cellStyle name="Moneda 3 6 4 6 3" xfId="18465"/>
    <cellStyle name="Moneda 3 6 4 7" xfId="18466"/>
    <cellStyle name="Moneda 3 6 4 7 2" xfId="18467"/>
    <cellStyle name="Moneda 3 6 4 8" xfId="18468"/>
    <cellStyle name="Moneda 3 6 5" xfId="18469"/>
    <cellStyle name="Moneda 3 6 5 2" xfId="18470"/>
    <cellStyle name="Moneda 3 6 5 2 2" xfId="18471"/>
    <cellStyle name="Moneda 3 6 5 2 2 2" xfId="18472"/>
    <cellStyle name="Moneda 3 6 5 2 2 2 2" xfId="18473"/>
    <cellStyle name="Moneda 3 6 5 2 2 2 2 2" xfId="18474"/>
    <cellStyle name="Moneda 3 6 5 2 2 2 3" xfId="18475"/>
    <cellStyle name="Moneda 3 6 5 2 2 3" xfId="18476"/>
    <cellStyle name="Moneda 3 6 5 2 2 3 2" xfId="18477"/>
    <cellStyle name="Moneda 3 6 5 2 2 4" xfId="18478"/>
    <cellStyle name="Moneda 3 6 5 2 3" xfId="18479"/>
    <cellStyle name="Moneda 3 6 5 2 3 2" xfId="18480"/>
    <cellStyle name="Moneda 3 6 5 2 3 2 2" xfId="18481"/>
    <cellStyle name="Moneda 3 6 5 2 3 3" xfId="18482"/>
    <cellStyle name="Moneda 3 6 5 2 4" xfId="18483"/>
    <cellStyle name="Moneda 3 6 5 2 4 2" xfId="18484"/>
    <cellStyle name="Moneda 3 6 5 2 5" xfId="18485"/>
    <cellStyle name="Moneda 3 6 5 3" xfId="18486"/>
    <cellStyle name="Moneda 3 6 5 3 2" xfId="18487"/>
    <cellStyle name="Moneda 3 6 5 3 2 2" xfId="18488"/>
    <cellStyle name="Moneda 3 6 5 3 2 2 2" xfId="18489"/>
    <cellStyle name="Moneda 3 6 5 3 2 2 2 2" xfId="18490"/>
    <cellStyle name="Moneda 3 6 5 3 2 2 3" xfId="18491"/>
    <cellStyle name="Moneda 3 6 5 3 2 3" xfId="18492"/>
    <cellStyle name="Moneda 3 6 5 3 2 3 2" xfId="18493"/>
    <cellStyle name="Moneda 3 6 5 3 2 4" xfId="18494"/>
    <cellStyle name="Moneda 3 6 5 3 3" xfId="18495"/>
    <cellStyle name="Moneda 3 6 5 3 3 2" xfId="18496"/>
    <cellStyle name="Moneda 3 6 5 3 3 2 2" xfId="18497"/>
    <cellStyle name="Moneda 3 6 5 3 3 3" xfId="18498"/>
    <cellStyle name="Moneda 3 6 5 3 4" xfId="18499"/>
    <cellStyle name="Moneda 3 6 5 3 4 2" xfId="18500"/>
    <cellStyle name="Moneda 3 6 5 3 5" xfId="18501"/>
    <cellStyle name="Moneda 3 6 5 4" xfId="18502"/>
    <cellStyle name="Moneda 3 6 5 4 2" xfId="18503"/>
    <cellStyle name="Moneda 3 6 5 4 2 2" xfId="18504"/>
    <cellStyle name="Moneda 3 6 5 4 2 2 2" xfId="18505"/>
    <cellStyle name="Moneda 3 6 5 4 2 3" xfId="18506"/>
    <cellStyle name="Moneda 3 6 5 4 3" xfId="18507"/>
    <cellStyle name="Moneda 3 6 5 4 3 2" xfId="18508"/>
    <cellStyle name="Moneda 3 6 5 4 4" xfId="18509"/>
    <cellStyle name="Moneda 3 6 5 5" xfId="18510"/>
    <cellStyle name="Moneda 3 6 5 5 2" xfId="18511"/>
    <cellStyle name="Moneda 3 6 5 5 2 2" xfId="18512"/>
    <cellStyle name="Moneda 3 6 5 5 3" xfId="18513"/>
    <cellStyle name="Moneda 3 6 5 6" xfId="18514"/>
    <cellStyle name="Moneda 3 6 5 6 2" xfId="18515"/>
    <cellStyle name="Moneda 3 6 5 7" xfId="18516"/>
    <cellStyle name="Moneda 3 6 6" xfId="18517"/>
    <cellStyle name="Moneda 3 6 6 2" xfId="18518"/>
    <cellStyle name="Moneda 3 6 6 2 2" xfId="18519"/>
    <cellStyle name="Moneda 3 6 6 2 2 2" xfId="18520"/>
    <cellStyle name="Moneda 3 6 6 2 2 2 2" xfId="18521"/>
    <cellStyle name="Moneda 3 6 6 2 2 3" xfId="18522"/>
    <cellStyle name="Moneda 3 6 6 2 3" xfId="18523"/>
    <cellStyle name="Moneda 3 6 6 2 3 2" xfId="18524"/>
    <cellStyle name="Moneda 3 6 6 2 4" xfId="18525"/>
    <cellStyle name="Moneda 3 6 6 3" xfId="18526"/>
    <cellStyle name="Moneda 3 6 6 3 2" xfId="18527"/>
    <cellStyle name="Moneda 3 6 6 3 2 2" xfId="18528"/>
    <cellStyle name="Moneda 3 6 6 3 3" xfId="18529"/>
    <cellStyle name="Moneda 3 6 6 4" xfId="18530"/>
    <cellStyle name="Moneda 3 6 6 4 2" xfId="18531"/>
    <cellStyle name="Moneda 3 6 6 5" xfId="18532"/>
    <cellStyle name="Moneda 3 6 7" xfId="18533"/>
    <cellStyle name="Moneda 3 6 7 2" xfId="18534"/>
    <cellStyle name="Moneda 3 6 7 2 2" xfId="18535"/>
    <cellStyle name="Moneda 3 6 7 2 2 2" xfId="18536"/>
    <cellStyle name="Moneda 3 6 7 2 2 2 2" xfId="18537"/>
    <cellStyle name="Moneda 3 6 7 2 2 3" xfId="18538"/>
    <cellStyle name="Moneda 3 6 7 2 3" xfId="18539"/>
    <cellStyle name="Moneda 3 6 7 2 3 2" xfId="18540"/>
    <cellStyle name="Moneda 3 6 7 2 4" xfId="18541"/>
    <cellStyle name="Moneda 3 6 7 3" xfId="18542"/>
    <cellStyle name="Moneda 3 6 7 3 2" xfId="18543"/>
    <cellStyle name="Moneda 3 6 7 3 2 2" xfId="18544"/>
    <cellStyle name="Moneda 3 6 7 3 3" xfId="18545"/>
    <cellStyle name="Moneda 3 6 7 4" xfId="18546"/>
    <cellStyle name="Moneda 3 6 7 4 2" xfId="18547"/>
    <cellStyle name="Moneda 3 6 7 5" xfId="18548"/>
    <cellStyle name="Moneda 3 6 8" xfId="18549"/>
    <cellStyle name="Moneda 3 6 8 2" xfId="18550"/>
    <cellStyle name="Moneda 3 6 8 2 2" xfId="18551"/>
    <cellStyle name="Moneda 3 6 8 2 2 2" xfId="18552"/>
    <cellStyle name="Moneda 3 6 8 2 3" xfId="18553"/>
    <cellStyle name="Moneda 3 6 8 3" xfId="18554"/>
    <cellStyle name="Moneda 3 6 8 3 2" xfId="18555"/>
    <cellStyle name="Moneda 3 6 8 4" xfId="18556"/>
    <cellStyle name="Moneda 3 6 9" xfId="18557"/>
    <cellStyle name="Moneda 3 6 9 2" xfId="18558"/>
    <cellStyle name="Moneda 3 6 9 2 2" xfId="18559"/>
    <cellStyle name="Moneda 3 6 9 3" xfId="18560"/>
    <cellStyle name="Moneda 3 7" xfId="18561"/>
    <cellStyle name="Moneda 3 7 2" xfId="18562"/>
    <cellStyle name="Moneda 3 7 2 2" xfId="18563"/>
    <cellStyle name="Moneda 3 7 2 2 2" xfId="18564"/>
    <cellStyle name="Moneda 3 7 2 2 2 2" xfId="18565"/>
    <cellStyle name="Moneda 3 7 2 2 2 2 2" xfId="18566"/>
    <cellStyle name="Moneda 3 7 2 2 2 2 2 2" xfId="18567"/>
    <cellStyle name="Moneda 3 7 2 2 2 2 2 2 2" xfId="18568"/>
    <cellStyle name="Moneda 3 7 2 2 2 2 2 3" xfId="18569"/>
    <cellStyle name="Moneda 3 7 2 2 2 2 3" xfId="18570"/>
    <cellStyle name="Moneda 3 7 2 2 2 2 3 2" xfId="18571"/>
    <cellStyle name="Moneda 3 7 2 2 2 2 4" xfId="18572"/>
    <cellStyle name="Moneda 3 7 2 2 2 3" xfId="18573"/>
    <cellStyle name="Moneda 3 7 2 2 2 3 2" xfId="18574"/>
    <cellStyle name="Moneda 3 7 2 2 2 3 2 2" xfId="18575"/>
    <cellStyle name="Moneda 3 7 2 2 2 3 3" xfId="18576"/>
    <cellStyle name="Moneda 3 7 2 2 2 4" xfId="18577"/>
    <cellStyle name="Moneda 3 7 2 2 2 4 2" xfId="18578"/>
    <cellStyle name="Moneda 3 7 2 2 2 5" xfId="18579"/>
    <cellStyle name="Moneda 3 7 2 2 3" xfId="18580"/>
    <cellStyle name="Moneda 3 7 2 2 3 2" xfId="18581"/>
    <cellStyle name="Moneda 3 7 2 2 3 2 2" xfId="18582"/>
    <cellStyle name="Moneda 3 7 2 2 3 2 2 2" xfId="18583"/>
    <cellStyle name="Moneda 3 7 2 2 3 2 2 2 2" xfId="18584"/>
    <cellStyle name="Moneda 3 7 2 2 3 2 2 3" xfId="18585"/>
    <cellStyle name="Moneda 3 7 2 2 3 2 3" xfId="18586"/>
    <cellStyle name="Moneda 3 7 2 2 3 2 3 2" xfId="18587"/>
    <cellStyle name="Moneda 3 7 2 2 3 2 4" xfId="18588"/>
    <cellStyle name="Moneda 3 7 2 2 3 3" xfId="18589"/>
    <cellStyle name="Moneda 3 7 2 2 3 3 2" xfId="18590"/>
    <cellStyle name="Moneda 3 7 2 2 3 3 2 2" xfId="18591"/>
    <cellStyle name="Moneda 3 7 2 2 3 3 3" xfId="18592"/>
    <cellStyle name="Moneda 3 7 2 2 3 4" xfId="18593"/>
    <cellStyle name="Moneda 3 7 2 2 3 4 2" xfId="18594"/>
    <cellStyle name="Moneda 3 7 2 2 3 5" xfId="18595"/>
    <cellStyle name="Moneda 3 7 2 2 4" xfId="18596"/>
    <cellStyle name="Moneda 3 7 2 2 4 2" xfId="18597"/>
    <cellStyle name="Moneda 3 7 2 2 4 2 2" xfId="18598"/>
    <cellStyle name="Moneda 3 7 2 2 4 2 2 2" xfId="18599"/>
    <cellStyle name="Moneda 3 7 2 2 4 2 3" xfId="18600"/>
    <cellStyle name="Moneda 3 7 2 2 4 3" xfId="18601"/>
    <cellStyle name="Moneda 3 7 2 2 4 3 2" xfId="18602"/>
    <cellStyle name="Moneda 3 7 2 2 4 4" xfId="18603"/>
    <cellStyle name="Moneda 3 7 2 2 5" xfId="18604"/>
    <cellStyle name="Moneda 3 7 2 2 5 2" xfId="18605"/>
    <cellStyle name="Moneda 3 7 2 2 5 2 2" xfId="18606"/>
    <cellStyle name="Moneda 3 7 2 2 5 3" xfId="18607"/>
    <cellStyle name="Moneda 3 7 2 2 6" xfId="18608"/>
    <cellStyle name="Moneda 3 7 2 2 6 2" xfId="18609"/>
    <cellStyle name="Moneda 3 7 2 2 7" xfId="18610"/>
    <cellStyle name="Moneda 3 7 2 3" xfId="18611"/>
    <cellStyle name="Moneda 3 7 2 3 2" xfId="18612"/>
    <cellStyle name="Moneda 3 7 2 3 2 2" xfId="18613"/>
    <cellStyle name="Moneda 3 7 2 3 2 2 2" xfId="18614"/>
    <cellStyle name="Moneda 3 7 2 3 2 2 2 2" xfId="18615"/>
    <cellStyle name="Moneda 3 7 2 3 2 2 3" xfId="18616"/>
    <cellStyle name="Moneda 3 7 2 3 2 3" xfId="18617"/>
    <cellStyle name="Moneda 3 7 2 3 2 3 2" xfId="18618"/>
    <cellStyle name="Moneda 3 7 2 3 2 4" xfId="18619"/>
    <cellStyle name="Moneda 3 7 2 3 3" xfId="18620"/>
    <cellStyle name="Moneda 3 7 2 3 3 2" xfId="18621"/>
    <cellStyle name="Moneda 3 7 2 3 3 2 2" xfId="18622"/>
    <cellStyle name="Moneda 3 7 2 3 3 3" xfId="18623"/>
    <cellStyle name="Moneda 3 7 2 3 4" xfId="18624"/>
    <cellStyle name="Moneda 3 7 2 3 4 2" xfId="18625"/>
    <cellStyle name="Moneda 3 7 2 3 5" xfId="18626"/>
    <cellStyle name="Moneda 3 7 2 4" xfId="18627"/>
    <cellStyle name="Moneda 3 7 2 4 2" xfId="18628"/>
    <cellStyle name="Moneda 3 7 2 4 2 2" xfId="18629"/>
    <cellStyle name="Moneda 3 7 2 4 2 2 2" xfId="18630"/>
    <cellStyle name="Moneda 3 7 2 4 2 2 2 2" xfId="18631"/>
    <cellStyle name="Moneda 3 7 2 4 2 2 3" xfId="18632"/>
    <cellStyle name="Moneda 3 7 2 4 2 3" xfId="18633"/>
    <cellStyle name="Moneda 3 7 2 4 2 3 2" xfId="18634"/>
    <cellStyle name="Moneda 3 7 2 4 2 4" xfId="18635"/>
    <cellStyle name="Moneda 3 7 2 4 3" xfId="18636"/>
    <cellStyle name="Moneda 3 7 2 4 3 2" xfId="18637"/>
    <cellStyle name="Moneda 3 7 2 4 3 2 2" xfId="18638"/>
    <cellStyle name="Moneda 3 7 2 4 3 3" xfId="18639"/>
    <cellStyle name="Moneda 3 7 2 4 4" xfId="18640"/>
    <cellStyle name="Moneda 3 7 2 4 4 2" xfId="18641"/>
    <cellStyle name="Moneda 3 7 2 4 5" xfId="18642"/>
    <cellStyle name="Moneda 3 7 2 5" xfId="18643"/>
    <cellStyle name="Moneda 3 7 2 5 2" xfId="18644"/>
    <cellStyle name="Moneda 3 7 2 5 2 2" xfId="18645"/>
    <cellStyle name="Moneda 3 7 2 5 2 2 2" xfId="18646"/>
    <cellStyle name="Moneda 3 7 2 5 2 3" xfId="18647"/>
    <cellStyle name="Moneda 3 7 2 5 3" xfId="18648"/>
    <cellStyle name="Moneda 3 7 2 5 3 2" xfId="18649"/>
    <cellStyle name="Moneda 3 7 2 5 4" xfId="18650"/>
    <cellStyle name="Moneda 3 7 2 6" xfId="18651"/>
    <cellStyle name="Moneda 3 7 2 6 2" xfId="18652"/>
    <cellStyle name="Moneda 3 7 2 6 2 2" xfId="18653"/>
    <cellStyle name="Moneda 3 7 2 6 3" xfId="18654"/>
    <cellStyle name="Moneda 3 7 2 7" xfId="18655"/>
    <cellStyle name="Moneda 3 7 2 7 2" xfId="18656"/>
    <cellStyle name="Moneda 3 7 2 8" xfId="18657"/>
    <cellStyle name="Moneda 3 7 3" xfId="18658"/>
    <cellStyle name="Moneda 3 7 3 2" xfId="18659"/>
    <cellStyle name="Moneda 3 7 3 2 2" xfId="18660"/>
    <cellStyle name="Moneda 3 7 3 2 2 2" xfId="18661"/>
    <cellStyle name="Moneda 3 7 3 2 2 2 2" xfId="18662"/>
    <cellStyle name="Moneda 3 7 3 2 2 2 2 2" xfId="18663"/>
    <cellStyle name="Moneda 3 7 3 2 2 2 3" xfId="18664"/>
    <cellStyle name="Moneda 3 7 3 2 2 3" xfId="18665"/>
    <cellStyle name="Moneda 3 7 3 2 2 3 2" xfId="18666"/>
    <cellStyle name="Moneda 3 7 3 2 2 4" xfId="18667"/>
    <cellStyle name="Moneda 3 7 3 2 3" xfId="18668"/>
    <cellStyle name="Moneda 3 7 3 2 3 2" xfId="18669"/>
    <cellStyle name="Moneda 3 7 3 2 3 2 2" xfId="18670"/>
    <cellStyle name="Moneda 3 7 3 2 3 3" xfId="18671"/>
    <cellStyle name="Moneda 3 7 3 2 4" xfId="18672"/>
    <cellStyle name="Moneda 3 7 3 2 4 2" xfId="18673"/>
    <cellStyle name="Moneda 3 7 3 2 5" xfId="18674"/>
    <cellStyle name="Moneda 3 7 3 3" xfId="18675"/>
    <cellStyle name="Moneda 3 7 3 3 2" xfId="18676"/>
    <cellStyle name="Moneda 3 7 3 3 2 2" xfId="18677"/>
    <cellStyle name="Moneda 3 7 3 3 2 2 2" xfId="18678"/>
    <cellStyle name="Moneda 3 7 3 3 2 2 2 2" xfId="18679"/>
    <cellStyle name="Moneda 3 7 3 3 2 2 3" xfId="18680"/>
    <cellStyle name="Moneda 3 7 3 3 2 3" xfId="18681"/>
    <cellStyle name="Moneda 3 7 3 3 2 3 2" xfId="18682"/>
    <cellStyle name="Moneda 3 7 3 3 2 4" xfId="18683"/>
    <cellStyle name="Moneda 3 7 3 3 3" xfId="18684"/>
    <cellStyle name="Moneda 3 7 3 3 3 2" xfId="18685"/>
    <cellStyle name="Moneda 3 7 3 3 3 2 2" xfId="18686"/>
    <cellStyle name="Moneda 3 7 3 3 3 3" xfId="18687"/>
    <cellStyle name="Moneda 3 7 3 3 4" xfId="18688"/>
    <cellStyle name="Moneda 3 7 3 3 4 2" xfId="18689"/>
    <cellStyle name="Moneda 3 7 3 3 5" xfId="18690"/>
    <cellStyle name="Moneda 3 7 3 4" xfId="18691"/>
    <cellStyle name="Moneda 3 7 3 4 2" xfId="18692"/>
    <cellStyle name="Moneda 3 7 3 4 2 2" xfId="18693"/>
    <cellStyle name="Moneda 3 7 3 4 2 2 2" xfId="18694"/>
    <cellStyle name="Moneda 3 7 3 4 2 3" xfId="18695"/>
    <cellStyle name="Moneda 3 7 3 4 3" xfId="18696"/>
    <cellStyle name="Moneda 3 7 3 4 3 2" xfId="18697"/>
    <cellStyle name="Moneda 3 7 3 4 4" xfId="18698"/>
    <cellStyle name="Moneda 3 7 3 5" xfId="18699"/>
    <cellStyle name="Moneda 3 7 3 5 2" xfId="18700"/>
    <cellStyle name="Moneda 3 7 3 5 2 2" xfId="18701"/>
    <cellStyle name="Moneda 3 7 3 5 3" xfId="18702"/>
    <cellStyle name="Moneda 3 7 3 6" xfId="18703"/>
    <cellStyle name="Moneda 3 7 3 6 2" xfId="18704"/>
    <cellStyle name="Moneda 3 7 3 7" xfId="18705"/>
    <cellStyle name="Moneda 3 7 4" xfId="18706"/>
    <cellStyle name="Moneda 3 7 4 2" xfId="18707"/>
    <cellStyle name="Moneda 3 7 4 2 2" xfId="18708"/>
    <cellStyle name="Moneda 3 7 4 2 2 2" xfId="18709"/>
    <cellStyle name="Moneda 3 7 4 2 2 2 2" xfId="18710"/>
    <cellStyle name="Moneda 3 7 4 2 2 3" xfId="18711"/>
    <cellStyle name="Moneda 3 7 4 2 3" xfId="18712"/>
    <cellStyle name="Moneda 3 7 4 2 3 2" xfId="18713"/>
    <cellStyle name="Moneda 3 7 4 2 4" xfId="18714"/>
    <cellStyle name="Moneda 3 7 4 3" xfId="18715"/>
    <cellStyle name="Moneda 3 7 4 3 2" xfId="18716"/>
    <cellStyle name="Moneda 3 7 4 3 2 2" xfId="18717"/>
    <cellStyle name="Moneda 3 7 4 3 3" xfId="18718"/>
    <cellStyle name="Moneda 3 7 4 4" xfId="18719"/>
    <cellStyle name="Moneda 3 7 4 4 2" xfId="18720"/>
    <cellStyle name="Moneda 3 7 4 5" xfId="18721"/>
    <cellStyle name="Moneda 3 7 5" xfId="18722"/>
    <cellStyle name="Moneda 3 7 5 2" xfId="18723"/>
    <cellStyle name="Moneda 3 7 5 2 2" xfId="18724"/>
    <cellStyle name="Moneda 3 7 5 2 2 2" xfId="18725"/>
    <cellStyle name="Moneda 3 7 5 2 2 2 2" xfId="18726"/>
    <cellStyle name="Moneda 3 7 5 2 2 3" xfId="18727"/>
    <cellStyle name="Moneda 3 7 5 2 3" xfId="18728"/>
    <cellStyle name="Moneda 3 7 5 2 3 2" xfId="18729"/>
    <cellStyle name="Moneda 3 7 5 2 4" xfId="18730"/>
    <cellStyle name="Moneda 3 7 5 3" xfId="18731"/>
    <cellStyle name="Moneda 3 7 5 3 2" xfId="18732"/>
    <cellStyle name="Moneda 3 7 5 3 2 2" xfId="18733"/>
    <cellStyle name="Moneda 3 7 5 3 3" xfId="18734"/>
    <cellStyle name="Moneda 3 7 5 4" xfId="18735"/>
    <cellStyle name="Moneda 3 7 5 4 2" xfId="18736"/>
    <cellStyle name="Moneda 3 7 5 5" xfId="18737"/>
    <cellStyle name="Moneda 3 7 6" xfId="18738"/>
    <cellStyle name="Moneda 3 7 6 2" xfId="18739"/>
    <cellStyle name="Moneda 3 7 6 2 2" xfId="18740"/>
    <cellStyle name="Moneda 3 7 6 2 2 2" xfId="18741"/>
    <cellStyle name="Moneda 3 7 6 2 3" xfId="18742"/>
    <cellStyle name="Moneda 3 7 6 3" xfId="18743"/>
    <cellStyle name="Moneda 3 7 6 3 2" xfId="18744"/>
    <cellStyle name="Moneda 3 7 6 4" xfId="18745"/>
    <cellStyle name="Moneda 3 7 7" xfId="18746"/>
    <cellStyle name="Moneda 3 7 7 2" xfId="18747"/>
    <cellStyle name="Moneda 3 7 7 2 2" xfId="18748"/>
    <cellStyle name="Moneda 3 7 7 3" xfId="18749"/>
    <cellStyle name="Moneda 3 7 8" xfId="18750"/>
    <cellStyle name="Moneda 3 7 8 2" xfId="18751"/>
    <cellStyle name="Moneda 3 7 9" xfId="18752"/>
    <cellStyle name="Moneda 3 8" xfId="18753"/>
    <cellStyle name="Moneda 3 8 2" xfId="18754"/>
    <cellStyle name="Moneda 3 8 2 2" xfId="18755"/>
    <cellStyle name="Moneda 3 8 2 2 2" xfId="18756"/>
    <cellStyle name="Moneda 3 8 2 2 2 2" xfId="18757"/>
    <cellStyle name="Moneda 3 8 2 2 2 2 2" xfId="18758"/>
    <cellStyle name="Moneda 3 8 2 2 2 2 2 2" xfId="18759"/>
    <cellStyle name="Moneda 3 8 2 2 2 2 2 2 2" xfId="18760"/>
    <cellStyle name="Moneda 3 8 2 2 2 2 2 3" xfId="18761"/>
    <cellStyle name="Moneda 3 8 2 2 2 2 3" xfId="18762"/>
    <cellStyle name="Moneda 3 8 2 2 2 2 3 2" xfId="18763"/>
    <cellStyle name="Moneda 3 8 2 2 2 2 4" xfId="18764"/>
    <cellStyle name="Moneda 3 8 2 2 2 3" xfId="18765"/>
    <cellStyle name="Moneda 3 8 2 2 2 3 2" xfId="18766"/>
    <cellStyle name="Moneda 3 8 2 2 2 3 2 2" xfId="18767"/>
    <cellStyle name="Moneda 3 8 2 2 2 3 3" xfId="18768"/>
    <cellStyle name="Moneda 3 8 2 2 2 4" xfId="18769"/>
    <cellStyle name="Moneda 3 8 2 2 2 4 2" xfId="18770"/>
    <cellStyle name="Moneda 3 8 2 2 2 5" xfId="18771"/>
    <cellStyle name="Moneda 3 8 2 2 3" xfId="18772"/>
    <cellStyle name="Moneda 3 8 2 2 3 2" xfId="18773"/>
    <cellStyle name="Moneda 3 8 2 2 3 2 2" xfId="18774"/>
    <cellStyle name="Moneda 3 8 2 2 3 2 2 2" xfId="18775"/>
    <cellStyle name="Moneda 3 8 2 2 3 2 2 2 2" xfId="18776"/>
    <cellStyle name="Moneda 3 8 2 2 3 2 2 3" xfId="18777"/>
    <cellStyle name="Moneda 3 8 2 2 3 2 3" xfId="18778"/>
    <cellStyle name="Moneda 3 8 2 2 3 2 3 2" xfId="18779"/>
    <cellStyle name="Moneda 3 8 2 2 3 2 4" xfId="18780"/>
    <cellStyle name="Moneda 3 8 2 2 3 3" xfId="18781"/>
    <cellStyle name="Moneda 3 8 2 2 3 3 2" xfId="18782"/>
    <cellStyle name="Moneda 3 8 2 2 3 3 2 2" xfId="18783"/>
    <cellStyle name="Moneda 3 8 2 2 3 3 3" xfId="18784"/>
    <cellStyle name="Moneda 3 8 2 2 3 4" xfId="18785"/>
    <cellStyle name="Moneda 3 8 2 2 3 4 2" xfId="18786"/>
    <cellStyle name="Moneda 3 8 2 2 3 5" xfId="18787"/>
    <cellStyle name="Moneda 3 8 2 2 4" xfId="18788"/>
    <cellStyle name="Moneda 3 8 2 2 4 2" xfId="18789"/>
    <cellStyle name="Moneda 3 8 2 2 4 2 2" xfId="18790"/>
    <cellStyle name="Moneda 3 8 2 2 4 2 2 2" xfId="18791"/>
    <cellStyle name="Moneda 3 8 2 2 4 2 3" xfId="18792"/>
    <cellStyle name="Moneda 3 8 2 2 4 3" xfId="18793"/>
    <cellStyle name="Moneda 3 8 2 2 4 3 2" xfId="18794"/>
    <cellStyle name="Moneda 3 8 2 2 4 4" xfId="18795"/>
    <cellStyle name="Moneda 3 8 2 2 5" xfId="18796"/>
    <cellStyle name="Moneda 3 8 2 2 5 2" xfId="18797"/>
    <cellStyle name="Moneda 3 8 2 2 5 2 2" xfId="18798"/>
    <cellStyle name="Moneda 3 8 2 2 5 3" xfId="18799"/>
    <cellStyle name="Moneda 3 8 2 2 6" xfId="18800"/>
    <cellStyle name="Moneda 3 8 2 2 6 2" xfId="18801"/>
    <cellStyle name="Moneda 3 8 2 2 7" xfId="18802"/>
    <cellStyle name="Moneda 3 8 2 3" xfId="18803"/>
    <cellStyle name="Moneda 3 8 2 3 2" xfId="18804"/>
    <cellStyle name="Moneda 3 8 2 3 2 2" xfId="18805"/>
    <cellStyle name="Moneda 3 8 2 3 2 2 2" xfId="18806"/>
    <cellStyle name="Moneda 3 8 2 3 2 2 2 2" xfId="18807"/>
    <cellStyle name="Moneda 3 8 2 3 2 2 3" xfId="18808"/>
    <cellStyle name="Moneda 3 8 2 3 2 3" xfId="18809"/>
    <cellStyle name="Moneda 3 8 2 3 2 3 2" xfId="18810"/>
    <cellStyle name="Moneda 3 8 2 3 2 4" xfId="18811"/>
    <cellStyle name="Moneda 3 8 2 3 3" xfId="18812"/>
    <cellStyle name="Moneda 3 8 2 3 3 2" xfId="18813"/>
    <cellStyle name="Moneda 3 8 2 3 3 2 2" xfId="18814"/>
    <cellStyle name="Moneda 3 8 2 3 3 3" xfId="18815"/>
    <cellStyle name="Moneda 3 8 2 3 4" xfId="18816"/>
    <cellStyle name="Moneda 3 8 2 3 4 2" xfId="18817"/>
    <cellStyle name="Moneda 3 8 2 3 5" xfId="18818"/>
    <cellStyle name="Moneda 3 8 2 4" xfId="18819"/>
    <cellStyle name="Moneda 3 8 2 4 2" xfId="18820"/>
    <cellStyle name="Moneda 3 8 2 4 2 2" xfId="18821"/>
    <cellStyle name="Moneda 3 8 2 4 2 2 2" xfId="18822"/>
    <cellStyle name="Moneda 3 8 2 4 2 2 2 2" xfId="18823"/>
    <cellStyle name="Moneda 3 8 2 4 2 2 3" xfId="18824"/>
    <cellStyle name="Moneda 3 8 2 4 2 3" xfId="18825"/>
    <cellStyle name="Moneda 3 8 2 4 2 3 2" xfId="18826"/>
    <cellStyle name="Moneda 3 8 2 4 2 4" xfId="18827"/>
    <cellStyle name="Moneda 3 8 2 4 3" xfId="18828"/>
    <cellStyle name="Moneda 3 8 2 4 3 2" xfId="18829"/>
    <cellStyle name="Moneda 3 8 2 4 3 2 2" xfId="18830"/>
    <cellStyle name="Moneda 3 8 2 4 3 3" xfId="18831"/>
    <cellStyle name="Moneda 3 8 2 4 4" xfId="18832"/>
    <cellStyle name="Moneda 3 8 2 4 4 2" xfId="18833"/>
    <cellStyle name="Moneda 3 8 2 4 5" xfId="18834"/>
    <cellStyle name="Moneda 3 8 2 5" xfId="18835"/>
    <cellStyle name="Moneda 3 8 2 5 2" xfId="18836"/>
    <cellStyle name="Moneda 3 8 2 5 2 2" xfId="18837"/>
    <cellStyle name="Moneda 3 8 2 5 2 2 2" xfId="18838"/>
    <cellStyle name="Moneda 3 8 2 5 2 3" xfId="18839"/>
    <cellStyle name="Moneda 3 8 2 5 3" xfId="18840"/>
    <cellStyle name="Moneda 3 8 2 5 3 2" xfId="18841"/>
    <cellStyle name="Moneda 3 8 2 5 4" xfId="18842"/>
    <cellStyle name="Moneda 3 8 2 6" xfId="18843"/>
    <cellStyle name="Moneda 3 8 2 6 2" xfId="18844"/>
    <cellStyle name="Moneda 3 8 2 6 2 2" xfId="18845"/>
    <cellStyle name="Moneda 3 8 2 6 3" xfId="18846"/>
    <cellStyle name="Moneda 3 8 2 7" xfId="18847"/>
    <cellStyle name="Moneda 3 8 2 7 2" xfId="18848"/>
    <cellStyle name="Moneda 3 8 2 8" xfId="18849"/>
    <cellStyle name="Moneda 3 8 3" xfId="18850"/>
    <cellStyle name="Moneda 3 8 3 2" xfId="18851"/>
    <cellStyle name="Moneda 3 8 3 2 2" xfId="18852"/>
    <cellStyle name="Moneda 3 8 3 2 2 2" xfId="18853"/>
    <cellStyle name="Moneda 3 8 3 2 2 2 2" xfId="18854"/>
    <cellStyle name="Moneda 3 8 3 2 2 2 2 2" xfId="18855"/>
    <cellStyle name="Moneda 3 8 3 2 2 2 3" xfId="18856"/>
    <cellStyle name="Moneda 3 8 3 2 2 3" xfId="18857"/>
    <cellStyle name="Moneda 3 8 3 2 2 3 2" xfId="18858"/>
    <cellStyle name="Moneda 3 8 3 2 2 4" xfId="18859"/>
    <cellStyle name="Moneda 3 8 3 2 3" xfId="18860"/>
    <cellStyle name="Moneda 3 8 3 2 3 2" xfId="18861"/>
    <cellStyle name="Moneda 3 8 3 2 3 2 2" xfId="18862"/>
    <cellStyle name="Moneda 3 8 3 2 3 3" xfId="18863"/>
    <cellStyle name="Moneda 3 8 3 2 4" xfId="18864"/>
    <cellStyle name="Moneda 3 8 3 2 4 2" xfId="18865"/>
    <cellStyle name="Moneda 3 8 3 2 5" xfId="18866"/>
    <cellStyle name="Moneda 3 8 3 3" xfId="18867"/>
    <cellStyle name="Moneda 3 8 3 3 2" xfId="18868"/>
    <cellStyle name="Moneda 3 8 3 3 2 2" xfId="18869"/>
    <cellStyle name="Moneda 3 8 3 3 2 2 2" xfId="18870"/>
    <cellStyle name="Moneda 3 8 3 3 2 2 2 2" xfId="18871"/>
    <cellStyle name="Moneda 3 8 3 3 2 2 3" xfId="18872"/>
    <cellStyle name="Moneda 3 8 3 3 2 3" xfId="18873"/>
    <cellStyle name="Moneda 3 8 3 3 2 3 2" xfId="18874"/>
    <cellStyle name="Moneda 3 8 3 3 2 4" xfId="18875"/>
    <cellStyle name="Moneda 3 8 3 3 3" xfId="18876"/>
    <cellStyle name="Moneda 3 8 3 3 3 2" xfId="18877"/>
    <cellStyle name="Moneda 3 8 3 3 3 2 2" xfId="18878"/>
    <cellStyle name="Moneda 3 8 3 3 3 3" xfId="18879"/>
    <cellStyle name="Moneda 3 8 3 3 4" xfId="18880"/>
    <cellStyle name="Moneda 3 8 3 3 4 2" xfId="18881"/>
    <cellStyle name="Moneda 3 8 3 3 5" xfId="18882"/>
    <cellStyle name="Moneda 3 8 3 4" xfId="18883"/>
    <cellStyle name="Moneda 3 8 3 4 2" xfId="18884"/>
    <cellStyle name="Moneda 3 8 3 4 2 2" xfId="18885"/>
    <cellStyle name="Moneda 3 8 3 4 2 2 2" xfId="18886"/>
    <cellStyle name="Moneda 3 8 3 4 2 3" xfId="18887"/>
    <cellStyle name="Moneda 3 8 3 4 3" xfId="18888"/>
    <cellStyle name="Moneda 3 8 3 4 3 2" xfId="18889"/>
    <cellStyle name="Moneda 3 8 3 4 4" xfId="18890"/>
    <cellStyle name="Moneda 3 8 3 5" xfId="18891"/>
    <cellStyle name="Moneda 3 8 3 5 2" xfId="18892"/>
    <cellStyle name="Moneda 3 8 3 5 2 2" xfId="18893"/>
    <cellStyle name="Moneda 3 8 3 5 3" xfId="18894"/>
    <cellStyle name="Moneda 3 8 3 6" xfId="18895"/>
    <cellStyle name="Moneda 3 8 3 6 2" xfId="18896"/>
    <cellStyle name="Moneda 3 8 3 7" xfId="18897"/>
    <cellStyle name="Moneda 3 8 4" xfId="18898"/>
    <cellStyle name="Moneda 3 8 4 2" xfId="18899"/>
    <cellStyle name="Moneda 3 8 4 2 2" xfId="18900"/>
    <cellStyle name="Moneda 3 8 4 2 2 2" xfId="18901"/>
    <cellStyle name="Moneda 3 8 4 2 2 2 2" xfId="18902"/>
    <cellStyle name="Moneda 3 8 4 2 2 3" xfId="18903"/>
    <cellStyle name="Moneda 3 8 4 2 3" xfId="18904"/>
    <cellStyle name="Moneda 3 8 4 2 3 2" xfId="18905"/>
    <cellStyle name="Moneda 3 8 4 2 4" xfId="18906"/>
    <cellStyle name="Moneda 3 8 4 3" xfId="18907"/>
    <cellStyle name="Moneda 3 8 4 3 2" xfId="18908"/>
    <cellStyle name="Moneda 3 8 4 3 2 2" xfId="18909"/>
    <cellStyle name="Moneda 3 8 4 3 3" xfId="18910"/>
    <cellStyle name="Moneda 3 8 4 4" xfId="18911"/>
    <cellStyle name="Moneda 3 8 4 4 2" xfId="18912"/>
    <cellStyle name="Moneda 3 8 4 5" xfId="18913"/>
    <cellStyle name="Moneda 3 8 5" xfId="18914"/>
    <cellStyle name="Moneda 3 8 5 2" xfId="18915"/>
    <cellStyle name="Moneda 3 8 5 2 2" xfId="18916"/>
    <cellStyle name="Moneda 3 8 5 2 2 2" xfId="18917"/>
    <cellStyle name="Moneda 3 8 5 2 2 2 2" xfId="18918"/>
    <cellStyle name="Moneda 3 8 5 2 2 3" xfId="18919"/>
    <cellStyle name="Moneda 3 8 5 2 3" xfId="18920"/>
    <cellStyle name="Moneda 3 8 5 2 3 2" xfId="18921"/>
    <cellStyle name="Moneda 3 8 5 2 4" xfId="18922"/>
    <cellStyle name="Moneda 3 8 5 3" xfId="18923"/>
    <cellStyle name="Moneda 3 8 5 3 2" xfId="18924"/>
    <cellStyle name="Moneda 3 8 5 3 2 2" xfId="18925"/>
    <cellStyle name="Moneda 3 8 5 3 3" xfId="18926"/>
    <cellStyle name="Moneda 3 8 5 4" xfId="18927"/>
    <cellStyle name="Moneda 3 8 5 4 2" xfId="18928"/>
    <cellStyle name="Moneda 3 8 5 5" xfId="18929"/>
    <cellStyle name="Moneda 3 8 6" xfId="18930"/>
    <cellStyle name="Moneda 3 8 6 2" xfId="18931"/>
    <cellStyle name="Moneda 3 8 6 2 2" xfId="18932"/>
    <cellStyle name="Moneda 3 8 6 2 2 2" xfId="18933"/>
    <cellStyle name="Moneda 3 8 6 2 3" xfId="18934"/>
    <cellStyle name="Moneda 3 8 6 3" xfId="18935"/>
    <cellStyle name="Moneda 3 8 6 3 2" xfId="18936"/>
    <cellStyle name="Moneda 3 8 6 4" xfId="18937"/>
    <cellStyle name="Moneda 3 8 7" xfId="18938"/>
    <cellStyle name="Moneda 3 8 7 2" xfId="18939"/>
    <cellStyle name="Moneda 3 8 7 2 2" xfId="18940"/>
    <cellStyle name="Moneda 3 8 7 3" xfId="18941"/>
    <cellStyle name="Moneda 3 8 8" xfId="18942"/>
    <cellStyle name="Moneda 3 8 8 2" xfId="18943"/>
    <cellStyle name="Moneda 3 8 9" xfId="18944"/>
    <cellStyle name="Moneda 3 9" xfId="18945"/>
    <cellStyle name="Moneda 3 9 2" xfId="18946"/>
    <cellStyle name="Moneda 3 9 2 2" xfId="18947"/>
    <cellStyle name="Moneda 3 9 2 2 2" xfId="18948"/>
    <cellStyle name="Moneda 3 9 2 2 2 2" xfId="18949"/>
    <cellStyle name="Moneda 3 9 2 2 2 2 2" xfId="18950"/>
    <cellStyle name="Moneda 3 9 2 2 2 2 2 2" xfId="18951"/>
    <cellStyle name="Moneda 3 9 2 2 2 2 3" xfId="18952"/>
    <cellStyle name="Moneda 3 9 2 2 2 3" xfId="18953"/>
    <cellStyle name="Moneda 3 9 2 2 2 3 2" xfId="18954"/>
    <cellStyle name="Moneda 3 9 2 2 2 4" xfId="18955"/>
    <cellStyle name="Moneda 3 9 2 2 3" xfId="18956"/>
    <cellStyle name="Moneda 3 9 2 2 3 2" xfId="18957"/>
    <cellStyle name="Moneda 3 9 2 2 3 2 2" xfId="18958"/>
    <cellStyle name="Moneda 3 9 2 2 3 3" xfId="18959"/>
    <cellStyle name="Moneda 3 9 2 2 4" xfId="18960"/>
    <cellStyle name="Moneda 3 9 2 2 4 2" xfId="18961"/>
    <cellStyle name="Moneda 3 9 2 2 5" xfId="18962"/>
    <cellStyle name="Moneda 3 9 2 3" xfId="18963"/>
    <cellStyle name="Moneda 3 9 2 3 2" xfId="18964"/>
    <cellStyle name="Moneda 3 9 2 3 2 2" xfId="18965"/>
    <cellStyle name="Moneda 3 9 2 3 2 2 2" xfId="18966"/>
    <cellStyle name="Moneda 3 9 2 3 2 2 2 2" xfId="18967"/>
    <cellStyle name="Moneda 3 9 2 3 2 2 3" xfId="18968"/>
    <cellStyle name="Moneda 3 9 2 3 2 3" xfId="18969"/>
    <cellStyle name="Moneda 3 9 2 3 2 3 2" xfId="18970"/>
    <cellStyle name="Moneda 3 9 2 3 2 4" xfId="18971"/>
    <cellStyle name="Moneda 3 9 2 3 3" xfId="18972"/>
    <cellStyle name="Moneda 3 9 2 3 3 2" xfId="18973"/>
    <cellStyle name="Moneda 3 9 2 3 3 2 2" xfId="18974"/>
    <cellStyle name="Moneda 3 9 2 3 3 3" xfId="18975"/>
    <cellStyle name="Moneda 3 9 2 3 4" xfId="18976"/>
    <cellStyle name="Moneda 3 9 2 3 4 2" xfId="18977"/>
    <cellStyle name="Moneda 3 9 2 3 5" xfId="18978"/>
    <cellStyle name="Moneda 3 9 2 4" xfId="18979"/>
    <cellStyle name="Moneda 3 9 2 4 2" xfId="18980"/>
    <cellStyle name="Moneda 3 9 2 4 2 2" xfId="18981"/>
    <cellStyle name="Moneda 3 9 2 4 2 2 2" xfId="18982"/>
    <cellStyle name="Moneda 3 9 2 4 2 3" xfId="18983"/>
    <cellStyle name="Moneda 3 9 2 4 3" xfId="18984"/>
    <cellStyle name="Moneda 3 9 2 4 3 2" xfId="18985"/>
    <cellStyle name="Moneda 3 9 2 4 4" xfId="18986"/>
    <cellStyle name="Moneda 3 9 2 5" xfId="18987"/>
    <cellStyle name="Moneda 3 9 2 5 2" xfId="18988"/>
    <cellStyle name="Moneda 3 9 2 5 2 2" xfId="18989"/>
    <cellStyle name="Moneda 3 9 2 5 3" xfId="18990"/>
    <cellStyle name="Moneda 3 9 2 6" xfId="18991"/>
    <cellStyle name="Moneda 3 9 2 6 2" xfId="18992"/>
    <cellStyle name="Moneda 3 9 2 7" xfId="18993"/>
    <cellStyle name="Moneda 3 9 3" xfId="18994"/>
    <cellStyle name="Moneda 3 9 3 2" xfId="18995"/>
    <cellStyle name="Moneda 3 9 3 2 2" xfId="18996"/>
    <cellStyle name="Moneda 3 9 3 2 2 2" xfId="18997"/>
    <cellStyle name="Moneda 3 9 3 2 2 2 2" xfId="18998"/>
    <cellStyle name="Moneda 3 9 3 2 2 3" xfId="18999"/>
    <cellStyle name="Moneda 3 9 3 2 3" xfId="19000"/>
    <cellStyle name="Moneda 3 9 3 2 3 2" xfId="19001"/>
    <cellStyle name="Moneda 3 9 3 2 4" xfId="19002"/>
    <cellStyle name="Moneda 3 9 3 3" xfId="19003"/>
    <cellStyle name="Moneda 3 9 3 3 2" xfId="19004"/>
    <cellStyle name="Moneda 3 9 3 3 2 2" xfId="19005"/>
    <cellStyle name="Moneda 3 9 3 3 3" xfId="19006"/>
    <cellStyle name="Moneda 3 9 3 4" xfId="19007"/>
    <cellStyle name="Moneda 3 9 3 4 2" xfId="19008"/>
    <cellStyle name="Moneda 3 9 3 5" xfId="19009"/>
    <cellStyle name="Moneda 3 9 4" xfId="19010"/>
    <cellStyle name="Moneda 3 9 4 2" xfId="19011"/>
    <cellStyle name="Moneda 3 9 4 2 2" xfId="19012"/>
    <cellStyle name="Moneda 3 9 4 2 2 2" xfId="19013"/>
    <cellStyle name="Moneda 3 9 4 2 2 2 2" xfId="19014"/>
    <cellStyle name="Moneda 3 9 4 2 2 3" xfId="19015"/>
    <cellStyle name="Moneda 3 9 4 2 3" xfId="19016"/>
    <cellStyle name="Moneda 3 9 4 2 3 2" xfId="19017"/>
    <cellStyle name="Moneda 3 9 4 2 4" xfId="19018"/>
    <cellStyle name="Moneda 3 9 4 3" xfId="19019"/>
    <cellStyle name="Moneda 3 9 4 3 2" xfId="19020"/>
    <cellStyle name="Moneda 3 9 4 3 2 2" xfId="19021"/>
    <cellStyle name="Moneda 3 9 4 3 3" xfId="19022"/>
    <cellStyle name="Moneda 3 9 4 4" xfId="19023"/>
    <cellStyle name="Moneda 3 9 4 4 2" xfId="19024"/>
    <cellStyle name="Moneda 3 9 4 5" xfId="19025"/>
    <cellStyle name="Moneda 3 9 5" xfId="19026"/>
    <cellStyle name="Moneda 3 9 5 2" xfId="19027"/>
    <cellStyle name="Moneda 3 9 5 2 2" xfId="19028"/>
    <cellStyle name="Moneda 3 9 5 2 2 2" xfId="19029"/>
    <cellStyle name="Moneda 3 9 5 2 3" xfId="19030"/>
    <cellStyle name="Moneda 3 9 5 3" xfId="19031"/>
    <cellStyle name="Moneda 3 9 5 3 2" xfId="19032"/>
    <cellStyle name="Moneda 3 9 5 4" xfId="19033"/>
    <cellStyle name="Moneda 3 9 6" xfId="19034"/>
    <cellStyle name="Moneda 3 9 6 2" xfId="19035"/>
    <cellStyle name="Moneda 3 9 6 2 2" xfId="19036"/>
    <cellStyle name="Moneda 3 9 6 3" xfId="19037"/>
    <cellStyle name="Moneda 3 9 7" xfId="19038"/>
    <cellStyle name="Moneda 3 9 7 2" xfId="19039"/>
    <cellStyle name="Moneda 3 9 8" xfId="19040"/>
    <cellStyle name="Moneda 4" xfId="19041"/>
    <cellStyle name="Moneda 4 10" xfId="19042"/>
    <cellStyle name="Moneda 4 10 2" xfId="19043"/>
    <cellStyle name="Moneda 4 11" xfId="19044"/>
    <cellStyle name="Moneda 4 2" xfId="19045"/>
    <cellStyle name="Moneda 4 2 2" xfId="19046"/>
    <cellStyle name="Moneda 4 2 2 2" xfId="19047"/>
    <cellStyle name="Moneda 4 2 2 2 2" xfId="19048"/>
    <cellStyle name="Moneda 4 2 2 2 2 2" xfId="19049"/>
    <cellStyle name="Moneda 4 2 2 2 2 2 2" xfId="19050"/>
    <cellStyle name="Moneda 4 2 2 2 2 2 2 2" xfId="19051"/>
    <cellStyle name="Moneda 4 2 2 2 2 2 2 2 2" xfId="19052"/>
    <cellStyle name="Moneda 4 2 2 2 2 2 2 3" xfId="19053"/>
    <cellStyle name="Moneda 4 2 2 2 2 2 3" xfId="19054"/>
    <cellStyle name="Moneda 4 2 2 2 2 2 3 2" xfId="19055"/>
    <cellStyle name="Moneda 4 2 2 2 2 2 4" xfId="19056"/>
    <cellStyle name="Moneda 4 2 2 2 2 3" xfId="19057"/>
    <cellStyle name="Moneda 4 2 2 2 2 3 2" xfId="19058"/>
    <cellStyle name="Moneda 4 2 2 2 2 3 2 2" xfId="19059"/>
    <cellStyle name="Moneda 4 2 2 2 2 3 3" xfId="19060"/>
    <cellStyle name="Moneda 4 2 2 2 2 4" xfId="19061"/>
    <cellStyle name="Moneda 4 2 2 2 2 4 2" xfId="19062"/>
    <cellStyle name="Moneda 4 2 2 2 2 5" xfId="19063"/>
    <cellStyle name="Moneda 4 2 2 2 3" xfId="19064"/>
    <cellStyle name="Moneda 4 2 2 2 3 2" xfId="19065"/>
    <cellStyle name="Moneda 4 2 2 2 3 2 2" xfId="19066"/>
    <cellStyle name="Moneda 4 2 2 2 3 2 2 2" xfId="19067"/>
    <cellStyle name="Moneda 4 2 2 2 3 2 2 2 2" xfId="19068"/>
    <cellStyle name="Moneda 4 2 2 2 3 2 2 3" xfId="19069"/>
    <cellStyle name="Moneda 4 2 2 2 3 2 3" xfId="19070"/>
    <cellStyle name="Moneda 4 2 2 2 3 2 3 2" xfId="19071"/>
    <cellStyle name="Moneda 4 2 2 2 3 2 4" xfId="19072"/>
    <cellStyle name="Moneda 4 2 2 2 3 3" xfId="19073"/>
    <cellStyle name="Moneda 4 2 2 2 3 3 2" xfId="19074"/>
    <cellStyle name="Moneda 4 2 2 2 3 3 2 2" xfId="19075"/>
    <cellStyle name="Moneda 4 2 2 2 3 3 3" xfId="19076"/>
    <cellStyle name="Moneda 4 2 2 2 3 4" xfId="19077"/>
    <cellStyle name="Moneda 4 2 2 2 3 4 2" xfId="19078"/>
    <cellStyle name="Moneda 4 2 2 2 3 5" xfId="19079"/>
    <cellStyle name="Moneda 4 2 2 2 4" xfId="19080"/>
    <cellStyle name="Moneda 4 2 2 2 4 2" xfId="19081"/>
    <cellStyle name="Moneda 4 2 2 2 4 2 2" xfId="19082"/>
    <cellStyle name="Moneda 4 2 2 2 4 2 2 2" xfId="19083"/>
    <cellStyle name="Moneda 4 2 2 2 4 2 3" xfId="19084"/>
    <cellStyle name="Moneda 4 2 2 2 4 3" xfId="19085"/>
    <cellStyle name="Moneda 4 2 2 2 4 3 2" xfId="19086"/>
    <cellStyle name="Moneda 4 2 2 2 4 4" xfId="19087"/>
    <cellStyle name="Moneda 4 2 2 2 5" xfId="19088"/>
    <cellStyle name="Moneda 4 2 2 2 5 2" xfId="19089"/>
    <cellStyle name="Moneda 4 2 2 2 5 2 2" xfId="19090"/>
    <cellStyle name="Moneda 4 2 2 2 5 3" xfId="19091"/>
    <cellStyle name="Moneda 4 2 2 2 6" xfId="19092"/>
    <cellStyle name="Moneda 4 2 2 2 6 2" xfId="19093"/>
    <cellStyle name="Moneda 4 2 2 2 7" xfId="19094"/>
    <cellStyle name="Moneda 4 2 2 3" xfId="19095"/>
    <cellStyle name="Moneda 4 2 2 3 2" xfId="19096"/>
    <cellStyle name="Moneda 4 2 2 3 2 2" xfId="19097"/>
    <cellStyle name="Moneda 4 2 2 3 2 2 2" xfId="19098"/>
    <cellStyle name="Moneda 4 2 2 3 2 2 2 2" xfId="19099"/>
    <cellStyle name="Moneda 4 2 2 3 2 2 3" xfId="19100"/>
    <cellStyle name="Moneda 4 2 2 3 2 3" xfId="19101"/>
    <cellStyle name="Moneda 4 2 2 3 2 3 2" xfId="19102"/>
    <cellStyle name="Moneda 4 2 2 3 2 4" xfId="19103"/>
    <cellStyle name="Moneda 4 2 2 3 3" xfId="19104"/>
    <cellStyle name="Moneda 4 2 2 3 3 2" xfId="19105"/>
    <cellStyle name="Moneda 4 2 2 3 3 2 2" xfId="19106"/>
    <cellStyle name="Moneda 4 2 2 3 3 3" xfId="19107"/>
    <cellStyle name="Moneda 4 2 2 3 4" xfId="19108"/>
    <cellStyle name="Moneda 4 2 2 3 4 2" xfId="19109"/>
    <cellStyle name="Moneda 4 2 2 3 5" xfId="19110"/>
    <cellStyle name="Moneda 4 2 2 4" xfId="19111"/>
    <cellStyle name="Moneda 4 2 2 4 2" xfId="19112"/>
    <cellStyle name="Moneda 4 2 2 4 2 2" xfId="19113"/>
    <cellStyle name="Moneda 4 2 2 4 2 2 2" xfId="19114"/>
    <cellStyle name="Moneda 4 2 2 4 2 2 2 2" xfId="19115"/>
    <cellStyle name="Moneda 4 2 2 4 2 2 3" xfId="19116"/>
    <cellStyle name="Moneda 4 2 2 4 2 3" xfId="19117"/>
    <cellStyle name="Moneda 4 2 2 4 2 3 2" xfId="19118"/>
    <cellStyle name="Moneda 4 2 2 4 2 4" xfId="19119"/>
    <cellStyle name="Moneda 4 2 2 4 3" xfId="19120"/>
    <cellStyle name="Moneda 4 2 2 4 3 2" xfId="19121"/>
    <cellStyle name="Moneda 4 2 2 4 3 2 2" xfId="19122"/>
    <cellStyle name="Moneda 4 2 2 4 3 3" xfId="19123"/>
    <cellStyle name="Moneda 4 2 2 4 4" xfId="19124"/>
    <cellStyle name="Moneda 4 2 2 4 4 2" xfId="19125"/>
    <cellStyle name="Moneda 4 2 2 4 5" xfId="19126"/>
    <cellStyle name="Moneda 4 2 2 5" xfId="19127"/>
    <cellStyle name="Moneda 4 2 2 5 2" xfId="19128"/>
    <cellStyle name="Moneda 4 2 2 5 2 2" xfId="19129"/>
    <cellStyle name="Moneda 4 2 2 5 2 2 2" xfId="19130"/>
    <cellStyle name="Moneda 4 2 2 5 2 3" xfId="19131"/>
    <cellStyle name="Moneda 4 2 2 5 3" xfId="19132"/>
    <cellStyle name="Moneda 4 2 2 5 3 2" xfId="19133"/>
    <cellStyle name="Moneda 4 2 2 5 4" xfId="19134"/>
    <cellStyle name="Moneda 4 2 2 6" xfId="19135"/>
    <cellStyle name="Moneda 4 2 2 6 2" xfId="19136"/>
    <cellStyle name="Moneda 4 2 2 6 2 2" xfId="19137"/>
    <cellStyle name="Moneda 4 2 2 6 3" xfId="19138"/>
    <cellStyle name="Moneda 4 2 2 7" xfId="19139"/>
    <cellStyle name="Moneda 4 2 2 7 2" xfId="19140"/>
    <cellStyle name="Moneda 4 2 2 8" xfId="19141"/>
    <cellStyle name="Moneda 4 2 3" xfId="19142"/>
    <cellStyle name="Moneda 4 2 3 2" xfId="19143"/>
    <cellStyle name="Moneda 4 2 3 2 2" xfId="19144"/>
    <cellStyle name="Moneda 4 2 3 2 2 2" xfId="19145"/>
    <cellStyle name="Moneda 4 2 3 2 2 2 2" xfId="19146"/>
    <cellStyle name="Moneda 4 2 3 2 2 2 2 2" xfId="19147"/>
    <cellStyle name="Moneda 4 2 3 2 2 2 3" xfId="19148"/>
    <cellStyle name="Moneda 4 2 3 2 2 3" xfId="19149"/>
    <cellStyle name="Moneda 4 2 3 2 2 3 2" xfId="19150"/>
    <cellStyle name="Moneda 4 2 3 2 2 4" xfId="19151"/>
    <cellStyle name="Moneda 4 2 3 2 3" xfId="19152"/>
    <cellStyle name="Moneda 4 2 3 2 3 2" xfId="19153"/>
    <cellStyle name="Moneda 4 2 3 2 3 2 2" xfId="19154"/>
    <cellStyle name="Moneda 4 2 3 2 3 3" xfId="19155"/>
    <cellStyle name="Moneda 4 2 3 2 4" xfId="19156"/>
    <cellStyle name="Moneda 4 2 3 2 4 2" xfId="19157"/>
    <cellStyle name="Moneda 4 2 3 2 5" xfId="19158"/>
    <cellStyle name="Moneda 4 2 3 3" xfId="19159"/>
    <cellStyle name="Moneda 4 2 3 3 2" xfId="19160"/>
    <cellStyle name="Moneda 4 2 3 3 2 2" xfId="19161"/>
    <cellStyle name="Moneda 4 2 3 3 2 2 2" xfId="19162"/>
    <cellStyle name="Moneda 4 2 3 3 2 2 2 2" xfId="19163"/>
    <cellStyle name="Moneda 4 2 3 3 2 2 3" xfId="19164"/>
    <cellStyle name="Moneda 4 2 3 3 2 3" xfId="19165"/>
    <cellStyle name="Moneda 4 2 3 3 2 3 2" xfId="19166"/>
    <cellStyle name="Moneda 4 2 3 3 2 4" xfId="19167"/>
    <cellStyle name="Moneda 4 2 3 3 3" xfId="19168"/>
    <cellStyle name="Moneda 4 2 3 3 3 2" xfId="19169"/>
    <cellStyle name="Moneda 4 2 3 3 3 2 2" xfId="19170"/>
    <cellStyle name="Moneda 4 2 3 3 3 3" xfId="19171"/>
    <cellStyle name="Moneda 4 2 3 3 4" xfId="19172"/>
    <cellStyle name="Moneda 4 2 3 3 4 2" xfId="19173"/>
    <cellStyle name="Moneda 4 2 3 3 5" xfId="19174"/>
    <cellStyle name="Moneda 4 2 3 4" xfId="19175"/>
    <cellStyle name="Moneda 4 2 3 4 2" xfId="19176"/>
    <cellStyle name="Moneda 4 2 3 4 2 2" xfId="19177"/>
    <cellStyle name="Moneda 4 2 3 4 2 2 2" xfId="19178"/>
    <cellStyle name="Moneda 4 2 3 4 2 3" xfId="19179"/>
    <cellStyle name="Moneda 4 2 3 4 3" xfId="19180"/>
    <cellStyle name="Moneda 4 2 3 4 3 2" xfId="19181"/>
    <cellStyle name="Moneda 4 2 3 4 4" xfId="19182"/>
    <cellStyle name="Moneda 4 2 3 5" xfId="19183"/>
    <cellStyle name="Moneda 4 2 3 5 2" xfId="19184"/>
    <cellStyle name="Moneda 4 2 3 5 2 2" xfId="19185"/>
    <cellStyle name="Moneda 4 2 3 5 3" xfId="19186"/>
    <cellStyle name="Moneda 4 2 3 6" xfId="19187"/>
    <cellStyle name="Moneda 4 2 3 6 2" xfId="19188"/>
    <cellStyle name="Moneda 4 2 3 7" xfId="19189"/>
    <cellStyle name="Moneda 4 2 4" xfId="19190"/>
    <cellStyle name="Moneda 4 2 4 2" xfId="19191"/>
    <cellStyle name="Moneda 4 2 4 2 2" xfId="19192"/>
    <cellStyle name="Moneda 4 2 4 2 2 2" xfId="19193"/>
    <cellStyle name="Moneda 4 2 4 2 2 2 2" xfId="19194"/>
    <cellStyle name="Moneda 4 2 4 2 2 3" xfId="19195"/>
    <cellStyle name="Moneda 4 2 4 2 3" xfId="19196"/>
    <cellStyle name="Moneda 4 2 4 2 3 2" xfId="19197"/>
    <cellStyle name="Moneda 4 2 4 2 4" xfId="19198"/>
    <cellStyle name="Moneda 4 2 4 3" xfId="19199"/>
    <cellStyle name="Moneda 4 2 4 3 2" xfId="19200"/>
    <cellStyle name="Moneda 4 2 4 3 2 2" xfId="19201"/>
    <cellStyle name="Moneda 4 2 4 3 3" xfId="19202"/>
    <cellStyle name="Moneda 4 2 4 4" xfId="19203"/>
    <cellStyle name="Moneda 4 2 4 4 2" xfId="19204"/>
    <cellStyle name="Moneda 4 2 4 5" xfId="19205"/>
    <cellStyle name="Moneda 4 2 5" xfId="19206"/>
    <cellStyle name="Moneda 4 2 5 2" xfId="19207"/>
    <cellStyle name="Moneda 4 2 5 2 2" xfId="19208"/>
    <cellStyle name="Moneda 4 2 5 2 2 2" xfId="19209"/>
    <cellStyle name="Moneda 4 2 5 2 2 2 2" xfId="19210"/>
    <cellStyle name="Moneda 4 2 5 2 2 3" xfId="19211"/>
    <cellStyle name="Moneda 4 2 5 2 3" xfId="19212"/>
    <cellStyle name="Moneda 4 2 5 2 3 2" xfId="19213"/>
    <cellStyle name="Moneda 4 2 5 2 4" xfId="19214"/>
    <cellStyle name="Moneda 4 2 5 3" xfId="19215"/>
    <cellStyle name="Moneda 4 2 5 3 2" xfId="19216"/>
    <cellStyle name="Moneda 4 2 5 3 2 2" xfId="19217"/>
    <cellStyle name="Moneda 4 2 5 3 3" xfId="19218"/>
    <cellStyle name="Moneda 4 2 5 4" xfId="19219"/>
    <cellStyle name="Moneda 4 2 5 4 2" xfId="19220"/>
    <cellStyle name="Moneda 4 2 5 5" xfId="19221"/>
    <cellStyle name="Moneda 4 2 6" xfId="19222"/>
    <cellStyle name="Moneda 4 2 6 2" xfId="19223"/>
    <cellStyle name="Moneda 4 2 6 2 2" xfId="19224"/>
    <cellStyle name="Moneda 4 2 6 2 2 2" xfId="19225"/>
    <cellStyle name="Moneda 4 2 6 2 3" xfId="19226"/>
    <cellStyle name="Moneda 4 2 6 3" xfId="19227"/>
    <cellStyle name="Moneda 4 2 6 3 2" xfId="19228"/>
    <cellStyle name="Moneda 4 2 6 4" xfId="19229"/>
    <cellStyle name="Moneda 4 2 7" xfId="19230"/>
    <cellStyle name="Moneda 4 2 7 2" xfId="19231"/>
    <cellStyle name="Moneda 4 2 7 2 2" xfId="19232"/>
    <cellStyle name="Moneda 4 2 7 3" xfId="19233"/>
    <cellStyle name="Moneda 4 2 8" xfId="19234"/>
    <cellStyle name="Moneda 4 2 8 2" xfId="19235"/>
    <cellStyle name="Moneda 4 2 9" xfId="19236"/>
    <cellStyle name="Moneda 4 3" xfId="19237"/>
    <cellStyle name="Moneda 4 3 2" xfId="19238"/>
    <cellStyle name="Moneda 4 3 2 2" xfId="19239"/>
    <cellStyle name="Moneda 4 3 2 2 2" xfId="19240"/>
    <cellStyle name="Moneda 4 3 2 2 2 2" xfId="19241"/>
    <cellStyle name="Moneda 4 3 2 2 2 2 2" xfId="19242"/>
    <cellStyle name="Moneda 4 3 2 2 2 2 2 2" xfId="19243"/>
    <cellStyle name="Moneda 4 3 2 2 2 2 2 2 2" xfId="19244"/>
    <cellStyle name="Moneda 4 3 2 2 2 2 2 3" xfId="19245"/>
    <cellStyle name="Moneda 4 3 2 2 2 2 3" xfId="19246"/>
    <cellStyle name="Moneda 4 3 2 2 2 2 3 2" xfId="19247"/>
    <cellStyle name="Moneda 4 3 2 2 2 2 4" xfId="19248"/>
    <cellStyle name="Moneda 4 3 2 2 2 3" xfId="19249"/>
    <cellStyle name="Moneda 4 3 2 2 2 3 2" xfId="19250"/>
    <cellStyle name="Moneda 4 3 2 2 2 3 2 2" xfId="19251"/>
    <cellStyle name="Moneda 4 3 2 2 2 3 3" xfId="19252"/>
    <cellStyle name="Moneda 4 3 2 2 2 4" xfId="19253"/>
    <cellStyle name="Moneda 4 3 2 2 2 4 2" xfId="19254"/>
    <cellStyle name="Moneda 4 3 2 2 2 5" xfId="19255"/>
    <cellStyle name="Moneda 4 3 2 2 3" xfId="19256"/>
    <cellStyle name="Moneda 4 3 2 2 3 2" xfId="19257"/>
    <cellStyle name="Moneda 4 3 2 2 3 2 2" xfId="19258"/>
    <cellStyle name="Moneda 4 3 2 2 3 2 2 2" xfId="19259"/>
    <cellStyle name="Moneda 4 3 2 2 3 2 2 2 2" xfId="19260"/>
    <cellStyle name="Moneda 4 3 2 2 3 2 2 3" xfId="19261"/>
    <cellStyle name="Moneda 4 3 2 2 3 2 3" xfId="19262"/>
    <cellStyle name="Moneda 4 3 2 2 3 2 3 2" xfId="19263"/>
    <cellStyle name="Moneda 4 3 2 2 3 2 4" xfId="19264"/>
    <cellStyle name="Moneda 4 3 2 2 3 3" xfId="19265"/>
    <cellStyle name="Moneda 4 3 2 2 3 3 2" xfId="19266"/>
    <cellStyle name="Moneda 4 3 2 2 3 3 2 2" xfId="19267"/>
    <cellStyle name="Moneda 4 3 2 2 3 3 3" xfId="19268"/>
    <cellStyle name="Moneda 4 3 2 2 3 4" xfId="19269"/>
    <cellStyle name="Moneda 4 3 2 2 3 4 2" xfId="19270"/>
    <cellStyle name="Moneda 4 3 2 2 3 5" xfId="19271"/>
    <cellStyle name="Moneda 4 3 2 2 4" xfId="19272"/>
    <cellStyle name="Moneda 4 3 2 2 4 2" xfId="19273"/>
    <cellStyle name="Moneda 4 3 2 2 4 2 2" xfId="19274"/>
    <cellStyle name="Moneda 4 3 2 2 4 2 2 2" xfId="19275"/>
    <cellStyle name="Moneda 4 3 2 2 4 2 3" xfId="19276"/>
    <cellStyle name="Moneda 4 3 2 2 4 3" xfId="19277"/>
    <cellStyle name="Moneda 4 3 2 2 4 3 2" xfId="19278"/>
    <cellStyle name="Moneda 4 3 2 2 4 4" xfId="19279"/>
    <cellStyle name="Moneda 4 3 2 2 5" xfId="19280"/>
    <cellStyle name="Moneda 4 3 2 2 5 2" xfId="19281"/>
    <cellStyle name="Moneda 4 3 2 2 5 2 2" xfId="19282"/>
    <cellStyle name="Moneda 4 3 2 2 5 3" xfId="19283"/>
    <cellStyle name="Moneda 4 3 2 2 6" xfId="19284"/>
    <cellStyle name="Moneda 4 3 2 2 6 2" xfId="19285"/>
    <cellStyle name="Moneda 4 3 2 2 7" xfId="19286"/>
    <cellStyle name="Moneda 4 3 2 3" xfId="19287"/>
    <cellStyle name="Moneda 4 3 2 3 2" xfId="19288"/>
    <cellStyle name="Moneda 4 3 2 3 2 2" xfId="19289"/>
    <cellStyle name="Moneda 4 3 2 3 2 2 2" xfId="19290"/>
    <cellStyle name="Moneda 4 3 2 3 2 2 2 2" xfId="19291"/>
    <cellStyle name="Moneda 4 3 2 3 2 2 3" xfId="19292"/>
    <cellStyle name="Moneda 4 3 2 3 2 3" xfId="19293"/>
    <cellStyle name="Moneda 4 3 2 3 2 3 2" xfId="19294"/>
    <cellStyle name="Moneda 4 3 2 3 2 4" xfId="19295"/>
    <cellStyle name="Moneda 4 3 2 3 3" xfId="19296"/>
    <cellStyle name="Moneda 4 3 2 3 3 2" xfId="19297"/>
    <cellStyle name="Moneda 4 3 2 3 3 2 2" xfId="19298"/>
    <cellStyle name="Moneda 4 3 2 3 3 3" xfId="19299"/>
    <cellStyle name="Moneda 4 3 2 3 4" xfId="19300"/>
    <cellStyle name="Moneda 4 3 2 3 4 2" xfId="19301"/>
    <cellStyle name="Moneda 4 3 2 3 5" xfId="19302"/>
    <cellStyle name="Moneda 4 3 2 4" xfId="19303"/>
    <cellStyle name="Moneda 4 3 2 4 2" xfId="19304"/>
    <cellStyle name="Moneda 4 3 2 4 2 2" xfId="19305"/>
    <cellStyle name="Moneda 4 3 2 4 2 2 2" xfId="19306"/>
    <cellStyle name="Moneda 4 3 2 4 2 2 2 2" xfId="19307"/>
    <cellStyle name="Moneda 4 3 2 4 2 2 3" xfId="19308"/>
    <cellStyle name="Moneda 4 3 2 4 2 3" xfId="19309"/>
    <cellStyle name="Moneda 4 3 2 4 2 3 2" xfId="19310"/>
    <cellStyle name="Moneda 4 3 2 4 2 4" xfId="19311"/>
    <cellStyle name="Moneda 4 3 2 4 3" xfId="19312"/>
    <cellStyle name="Moneda 4 3 2 4 3 2" xfId="19313"/>
    <cellStyle name="Moneda 4 3 2 4 3 2 2" xfId="19314"/>
    <cellStyle name="Moneda 4 3 2 4 3 3" xfId="19315"/>
    <cellStyle name="Moneda 4 3 2 4 4" xfId="19316"/>
    <cellStyle name="Moneda 4 3 2 4 4 2" xfId="19317"/>
    <cellStyle name="Moneda 4 3 2 4 5" xfId="19318"/>
    <cellStyle name="Moneda 4 3 2 5" xfId="19319"/>
    <cellStyle name="Moneda 4 3 2 5 2" xfId="19320"/>
    <cellStyle name="Moneda 4 3 2 5 2 2" xfId="19321"/>
    <cellStyle name="Moneda 4 3 2 5 2 2 2" xfId="19322"/>
    <cellStyle name="Moneda 4 3 2 5 2 3" xfId="19323"/>
    <cellStyle name="Moneda 4 3 2 5 3" xfId="19324"/>
    <cellStyle name="Moneda 4 3 2 5 3 2" xfId="19325"/>
    <cellStyle name="Moneda 4 3 2 5 4" xfId="19326"/>
    <cellStyle name="Moneda 4 3 2 6" xfId="19327"/>
    <cellStyle name="Moneda 4 3 2 6 2" xfId="19328"/>
    <cellStyle name="Moneda 4 3 2 6 2 2" xfId="19329"/>
    <cellStyle name="Moneda 4 3 2 6 3" xfId="19330"/>
    <cellStyle name="Moneda 4 3 2 7" xfId="19331"/>
    <cellStyle name="Moneda 4 3 2 7 2" xfId="19332"/>
    <cellStyle name="Moneda 4 3 2 8" xfId="19333"/>
    <cellStyle name="Moneda 4 3 3" xfId="19334"/>
    <cellStyle name="Moneda 4 3 3 2" xfId="19335"/>
    <cellStyle name="Moneda 4 3 3 2 2" xfId="19336"/>
    <cellStyle name="Moneda 4 3 3 2 2 2" xfId="19337"/>
    <cellStyle name="Moneda 4 3 3 2 2 2 2" xfId="19338"/>
    <cellStyle name="Moneda 4 3 3 2 2 2 2 2" xfId="19339"/>
    <cellStyle name="Moneda 4 3 3 2 2 2 3" xfId="19340"/>
    <cellStyle name="Moneda 4 3 3 2 2 3" xfId="19341"/>
    <cellStyle name="Moneda 4 3 3 2 2 3 2" xfId="19342"/>
    <cellStyle name="Moneda 4 3 3 2 2 4" xfId="19343"/>
    <cellStyle name="Moneda 4 3 3 2 3" xfId="19344"/>
    <cellStyle name="Moneda 4 3 3 2 3 2" xfId="19345"/>
    <cellStyle name="Moneda 4 3 3 2 3 2 2" xfId="19346"/>
    <cellStyle name="Moneda 4 3 3 2 3 3" xfId="19347"/>
    <cellStyle name="Moneda 4 3 3 2 4" xfId="19348"/>
    <cellStyle name="Moneda 4 3 3 2 4 2" xfId="19349"/>
    <cellStyle name="Moneda 4 3 3 2 5" xfId="19350"/>
    <cellStyle name="Moneda 4 3 3 3" xfId="19351"/>
    <cellStyle name="Moneda 4 3 3 3 2" xfId="19352"/>
    <cellStyle name="Moneda 4 3 3 3 2 2" xfId="19353"/>
    <cellStyle name="Moneda 4 3 3 3 2 2 2" xfId="19354"/>
    <cellStyle name="Moneda 4 3 3 3 2 2 2 2" xfId="19355"/>
    <cellStyle name="Moneda 4 3 3 3 2 2 3" xfId="19356"/>
    <cellStyle name="Moneda 4 3 3 3 2 3" xfId="19357"/>
    <cellStyle name="Moneda 4 3 3 3 2 3 2" xfId="19358"/>
    <cellStyle name="Moneda 4 3 3 3 2 4" xfId="19359"/>
    <cellStyle name="Moneda 4 3 3 3 3" xfId="19360"/>
    <cellStyle name="Moneda 4 3 3 3 3 2" xfId="19361"/>
    <cellStyle name="Moneda 4 3 3 3 3 2 2" xfId="19362"/>
    <cellStyle name="Moneda 4 3 3 3 3 3" xfId="19363"/>
    <cellStyle name="Moneda 4 3 3 3 4" xfId="19364"/>
    <cellStyle name="Moneda 4 3 3 3 4 2" xfId="19365"/>
    <cellStyle name="Moneda 4 3 3 3 5" xfId="19366"/>
    <cellStyle name="Moneda 4 3 3 4" xfId="19367"/>
    <cellStyle name="Moneda 4 3 3 4 2" xfId="19368"/>
    <cellStyle name="Moneda 4 3 3 4 2 2" xfId="19369"/>
    <cellStyle name="Moneda 4 3 3 4 2 2 2" xfId="19370"/>
    <cellStyle name="Moneda 4 3 3 4 2 3" xfId="19371"/>
    <cellStyle name="Moneda 4 3 3 4 3" xfId="19372"/>
    <cellStyle name="Moneda 4 3 3 4 3 2" xfId="19373"/>
    <cellStyle name="Moneda 4 3 3 4 4" xfId="19374"/>
    <cellStyle name="Moneda 4 3 3 5" xfId="19375"/>
    <cellStyle name="Moneda 4 3 3 5 2" xfId="19376"/>
    <cellStyle name="Moneda 4 3 3 5 2 2" xfId="19377"/>
    <cellStyle name="Moneda 4 3 3 5 3" xfId="19378"/>
    <cellStyle name="Moneda 4 3 3 6" xfId="19379"/>
    <cellStyle name="Moneda 4 3 3 6 2" xfId="19380"/>
    <cellStyle name="Moneda 4 3 3 7" xfId="19381"/>
    <cellStyle name="Moneda 4 3 4" xfId="19382"/>
    <cellStyle name="Moneda 4 3 4 2" xfId="19383"/>
    <cellStyle name="Moneda 4 3 4 2 2" xfId="19384"/>
    <cellStyle name="Moneda 4 3 4 2 2 2" xfId="19385"/>
    <cellStyle name="Moneda 4 3 4 2 2 2 2" xfId="19386"/>
    <cellStyle name="Moneda 4 3 4 2 2 3" xfId="19387"/>
    <cellStyle name="Moneda 4 3 4 2 3" xfId="19388"/>
    <cellStyle name="Moneda 4 3 4 2 3 2" xfId="19389"/>
    <cellStyle name="Moneda 4 3 4 2 4" xfId="19390"/>
    <cellStyle name="Moneda 4 3 4 3" xfId="19391"/>
    <cellStyle name="Moneda 4 3 4 3 2" xfId="19392"/>
    <cellStyle name="Moneda 4 3 4 3 2 2" xfId="19393"/>
    <cellStyle name="Moneda 4 3 4 3 3" xfId="19394"/>
    <cellStyle name="Moneda 4 3 4 4" xfId="19395"/>
    <cellStyle name="Moneda 4 3 4 4 2" xfId="19396"/>
    <cellStyle name="Moneda 4 3 4 5" xfId="19397"/>
    <cellStyle name="Moneda 4 3 5" xfId="19398"/>
    <cellStyle name="Moneda 4 3 5 2" xfId="19399"/>
    <cellStyle name="Moneda 4 3 5 2 2" xfId="19400"/>
    <cellStyle name="Moneda 4 3 5 2 2 2" xfId="19401"/>
    <cellStyle name="Moneda 4 3 5 2 2 2 2" xfId="19402"/>
    <cellStyle name="Moneda 4 3 5 2 2 3" xfId="19403"/>
    <cellStyle name="Moneda 4 3 5 2 3" xfId="19404"/>
    <cellStyle name="Moneda 4 3 5 2 3 2" xfId="19405"/>
    <cellStyle name="Moneda 4 3 5 2 4" xfId="19406"/>
    <cellStyle name="Moneda 4 3 5 3" xfId="19407"/>
    <cellStyle name="Moneda 4 3 5 3 2" xfId="19408"/>
    <cellStyle name="Moneda 4 3 5 3 2 2" xfId="19409"/>
    <cellStyle name="Moneda 4 3 5 3 3" xfId="19410"/>
    <cellStyle name="Moneda 4 3 5 4" xfId="19411"/>
    <cellStyle name="Moneda 4 3 5 4 2" xfId="19412"/>
    <cellStyle name="Moneda 4 3 5 5" xfId="19413"/>
    <cellStyle name="Moneda 4 3 6" xfId="19414"/>
    <cellStyle name="Moneda 4 3 6 2" xfId="19415"/>
    <cellStyle name="Moneda 4 3 6 2 2" xfId="19416"/>
    <cellStyle name="Moneda 4 3 6 2 2 2" xfId="19417"/>
    <cellStyle name="Moneda 4 3 6 2 3" xfId="19418"/>
    <cellStyle name="Moneda 4 3 6 3" xfId="19419"/>
    <cellStyle name="Moneda 4 3 6 3 2" xfId="19420"/>
    <cellStyle name="Moneda 4 3 6 4" xfId="19421"/>
    <cellStyle name="Moneda 4 3 7" xfId="19422"/>
    <cellStyle name="Moneda 4 3 7 2" xfId="19423"/>
    <cellStyle name="Moneda 4 3 7 2 2" xfId="19424"/>
    <cellStyle name="Moneda 4 3 7 3" xfId="19425"/>
    <cellStyle name="Moneda 4 3 8" xfId="19426"/>
    <cellStyle name="Moneda 4 3 8 2" xfId="19427"/>
    <cellStyle name="Moneda 4 3 9" xfId="19428"/>
    <cellStyle name="Moneda 4 4" xfId="19429"/>
    <cellStyle name="Moneda 4 4 2" xfId="19430"/>
    <cellStyle name="Moneda 4 4 2 2" xfId="19431"/>
    <cellStyle name="Moneda 4 4 2 2 2" xfId="19432"/>
    <cellStyle name="Moneda 4 4 2 2 2 2" xfId="19433"/>
    <cellStyle name="Moneda 4 4 2 2 2 2 2" xfId="19434"/>
    <cellStyle name="Moneda 4 4 2 2 2 2 2 2" xfId="19435"/>
    <cellStyle name="Moneda 4 4 2 2 2 2 3" xfId="19436"/>
    <cellStyle name="Moneda 4 4 2 2 2 3" xfId="19437"/>
    <cellStyle name="Moneda 4 4 2 2 2 3 2" xfId="19438"/>
    <cellStyle name="Moneda 4 4 2 2 2 4" xfId="19439"/>
    <cellStyle name="Moneda 4 4 2 2 3" xfId="19440"/>
    <cellStyle name="Moneda 4 4 2 2 3 2" xfId="19441"/>
    <cellStyle name="Moneda 4 4 2 2 3 2 2" xfId="19442"/>
    <cellStyle name="Moneda 4 4 2 2 3 3" xfId="19443"/>
    <cellStyle name="Moneda 4 4 2 2 4" xfId="19444"/>
    <cellStyle name="Moneda 4 4 2 2 4 2" xfId="19445"/>
    <cellStyle name="Moneda 4 4 2 2 5" xfId="19446"/>
    <cellStyle name="Moneda 4 4 2 3" xfId="19447"/>
    <cellStyle name="Moneda 4 4 2 3 2" xfId="19448"/>
    <cellStyle name="Moneda 4 4 2 3 2 2" xfId="19449"/>
    <cellStyle name="Moneda 4 4 2 3 2 2 2" xfId="19450"/>
    <cellStyle name="Moneda 4 4 2 3 2 2 2 2" xfId="19451"/>
    <cellStyle name="Moneda 4 4 2 3 2 2 3" xfId="19452"/>
    <cellStyle name="Moneda 4 4 2 3 2 3" xfId="19453"/>
    <cellStyle name="Moneda 4 4 2 3 2 3 2" xfId="19454"/>
    <cellStyle name="Moneda 4 4 2 3 2 4" xfId="19455"/>
    <cellStyle name="Moneda 4 4 2 3 3" xfId="19456"/>
    <cellStyle name="Moneda 4 4 2 3 3 2" xfId="19457"/>
    <cellStyle name="Moneda 4 4 2 3 3 2 2" xfId="19458"/>
    <cellStyle name="Moneda 4 4 2 3 3 3" xfId="19459"/>
    <cellStyle name="Moneda 4 4 2 3 4" xfId="19460"/>
    <cellStyle name="Moneda 4 4 2 3 4 2" xfId="19461"/>
    <cellStyle name="Moneda 4 4 2 3 5" xfId="19462"/>
    <cellStyle name="Moneda 4 4 2 4" xfId="19463"/>
    <cellStyle name="Moneda 4 4 2 4 2" xfId="19464"/>
    <cellStyle name="Moneda 4 4 2 4 2 2" xfId="19465"/>
    <cellStyle name="Moneda 4 4 2 4 2 2 2" xfId="19466"/>
    <cellStyle name="Moneda 4 4 2 4 2 3" xfId="19467"/>
    <cellStyle name="Moneda 4 4 2 4 3" xfId="19468"/>
    <cellStyle name="Moneda 4 4 2 4 3 2" xfId="19469"/>
    <cellStyle name="Moneda 4 4 2 4 4" xfId="19470"/>
    <cellStyle name="Moneda 4 4 2 5" xfId="19471"/>
    <cellStyle name="Moneda 4 4 2 5 2" xfId="19472"/>
    <cellStyle name="Moneda 4 4 2 5 2 2" xfId="19473"/>
    <cellStyle name="Moneda 4 4 2 5 3" xfId="19474"/>
    <cellStyle name="Moneda 4 4 2 6" xfId="19475"/>
    <cellStyle name="Moneda 4 4 2 6 2" xfId="19476"/>
    <cellStyle name="Moneda 4 4 2 7" xfId="19477"/>
    <cellStyle name="Moneda 4 4 3" xfId="19478"/>
    <cellStyle name="Moneda 4 4 3 2" xfId="19479"/>
    <cellStyle name="Moneda 4 4 3 2 2" xfId="19480"/>
    <cellStyle name="Moneda 4 4 3 2 2 2" xfId="19481"/>
    <cellStyle name="Moneda 4 4 3 2 2 2 2" xfId="19482"/>
    <cellStyle name="Moneda 4 4 3 2 2 3" xfId="19483"/>
    <cellStyle name="Moneda 4 4 3 2 3" xfId="19484"/>
    <cellStyle name="Moneda 4 4 3 2 3 2" xfId="19485"/>
    <cellStyle name="Moneda 4 4 3 2 4" xfId="19486"/>
    <cellStyle name="Moneda 4 4 3 3" xfId="19487"/>
    <cellStyle name="Moneda 4 4 3 3 2" xfId="19488"/>
    <cellStyle name="Moneda 4 4 3 3 2 2" xfId="19489"/>
    <cellStyle name="Moneda 4 4 3 3 3" xfId="19490"/>
    <cellStyle name="Moneda 4 4 3 4" xfId="19491"/>
    <cellStyle name="Moneda 4 4 3 4 2" xfId="19492"/>
    <cellStyle name="Moneda 4 4 3 5" xfId="19493"/>
    <cellStyle name="Moneda 4 4 4" xfId="19494"/>
    <cellStyle name="Moneda 4 4 4 2" xfId="19495"/>
    <cellStyle name="Moneda 4 4 4 2 2" xfId="19496"/>
    <cellStyle name="Moneda 4 4 4 2 2 2" xfId="19497"/>
    <cellStyle name="Moneda 4 4 4 2 2 2 2" xfId="19498"/>
    <cellStyle name="Moneda 4 4 4 2 2 3" xfId="19499"/>
    <cellStyle name="Moneda 4 4 4 2 3" xfId="19500"/>
    <cellStyle name="Moneda 4 4 4 2 3 2" xfId="19501"/>
    <cellStyle name="Moneda 4 4 4 2 4" xfId="19502"/>
    <cellStyle name="Moneda 4 4 4 3" xfId="19503"/>
    <cellStyle name="Moneda 4 4 4 3 2" xfId="19504"/>
    <cellStyle name="Moneda 4 4 4 3 2 2" xfId="19505"/>
    <cellStyle name="Moneda 4 4 4 3 3" xfId="19506"/>
    <cellStyle name="Moneda 4 4 4 4" xfId="19507"/>
    <cellStyle name="Moneda 4 4 4 4 2" xfId="19508"/>
    <cellStyle name="Moneda 4 4 4 5" xfId="19509"/>
    <cellStyle name="Moneda 4 4 5" xfId="19510"/>
    <cellStyle name="Moneda 4 4 5 2" xfId="19511"/>
    <cellStyle name="Moneda 4 4 5 2 2" xfId="19512"/>
    <cellStyle name="Moneda 4 4 5 2 2 2" xfId="19513"/>
    <cellStyle name="Moneda 4 4 5 2 3" xfId="19514"/>
    <cellStyle name="Moneda 4 4 5 3" xfId="19515"/>
    <cellStyle name="Moneda 4 4 5 3 2" xfId="19516"/>
    <cellStyle name="Moneda 4 4 5 4" xfId="19517"/>
    <cellStyle name="Moneda 4 4 6" xfId="19518"/>
    <cellStyle name="Moneda 4 4 6 2" xfId="19519"/>
    <cellStyle name="Moneda 4 4 6 2 2" xfId="19520"/>
    <cellStyle name="Moneda 4 4 6 3" xfId="19521"/>
    <cellStyle name="Moneda 4 4 7" xfId="19522"/>
    <cellStyle name="Moneda 4 4 7 2" xfId="19523"/>
    <cellStyle name="Moneda 4 4 8" xfId="19524"/>
    <cellStyle name="Moneda 4 5" xfId="19525"/>
    <cellStyle name="Moneda 4 5 2" xfId="19526"/>
    <cellStyle name="Moneda 4 5 2 2" xfId="19527"/>
    <cellStyle name="Moneda 4 5 2 2 2" xfId="19528"/>
    <cellStyle name="Moneda 4 5 2 2 2 2" xfId="19529"/>
    <cellStyle name="Moneda 4 5 2 2 2 2 2" xfId="19530"/>
    <cellStyle name="Moneda 4 5 2 2 2 3" xfId="19531"/>
    <cellStyle name="Moneda 4 5 2 2 3" xfId="19532"/>
    <cellStyle name="Moneda 4 5 2 2 3 2" xfId="19533"/>
    <cellStyle name="Moneda 4 5 2 2 4" xfId="19534"/>
    <cellStyle name="Moneda 4 5 2 3" xfId="19535"/>
    <cellStyle name="Moneda 4 5 2 3 2" xfId="19536"/>
    <cellStyle name="Moneda 4 5 2 3 2 2" xfId="19537"/>
    <cellStyle name="Moneda 4 5 2 3 3" xfId="19538"/>
    <cellStyle name="Moneda 4 5 2 4" xfId="19539"/>
    <cellStyle name="Moneda 4 5 2 4 2" xfId="19540"/>
    <cellStyle name="Moneda 4 5 2 5" xfId="19541"/>
    <cellStyle name="Moneda 4 5 3" xfId="19542"/>
    <cellStyle name="Moneda 4 5 3 2" xfId="19543"/>
    <cellStyle name="Moneda 4 5 3 2 2" xfId="19544"/>
    <cellStyle name="Moneda 4 5 3 2 2 2" xfId="19545"/>
    <cellStyle name="Moneda 4 5 3 2 2 2 2" xfId="19546"/>
    <cellStyle name="Moneda 4 5 3 2 2 3" xfId="19547"/>
    <cellStyle name="Moneda 4 5 3 2 3" xfId="19548"/>
    <cellStyle name="Moneda 4 5 3 2 3 2" xfId="19549"/>
    <cellStyle name="Moneda 4 5 3 2 4" xfId="19550"/>
    <cellStyle name="Moneda 4 5 3 3" xfId="19551"/>
    <cellStyle name="Moneda 4 5 3 3 2" xfId="19552"/>
    <cellStyle name="Moneda 4 5 3 3 2 2" xfId="19553"/>
    <cellStyle name="Moneda 4 5 3 3 3" xfId="19554"/>
    <cellStyle name="Moneda 4 5 3 4" xfId="19555"/>
    <cellStyle name="Moneda 4 5 3 4 2" xfId="19556"/>
    <cellStyle name="Moneda 4 5 3 5" xfId="19557"/>
    <cellStyle name="Moneda 4 5 4" xfId="19558"/>
    <cellStyle name="Moneda 4 5 4 2" xfId="19559"/>
    <cellStyle name="Moneda 4 5 4 2 2" xfId="19560"/>
    <cellStyle name="Moneda 4 5 4 2 2 2" xfId="19561"/>
    <cellStyle name="Moneda 4 5 4 2 3" xfId="19562"/>
    <cellStyle name="Moneda 4 5 4 3" xfId="19563"/>
    <cellStyle name="Moneda 4 5 4 3 2" xfId="19564"/>
    <cellStyle name="Moneda 4 5 4 4" xfId="19565"/>
    <cellStyle name="Moneda 4 5 5" xfId="19566"/>
    <cellStyle name="Moneda 4 5 5 2" xfId="19567"/>
    <cellStyle name="Moneda 4 5 5 2 2" xfId="19568"/>
    <cellStyle name="Moneda 4 5 5 3" xfId="19569"/>
    <cellStyle name="Moneda 4 5 6" xfId="19570"/>
    <cellStyle name="Moneda 4 5 6 2" xfId="19571"/>
    <cellStyle name="Moneda 4 5 7" xfId="19572"/>
    <cellStyle name="Moneda 4 6" xfId="19573"/>
    <cellStyle name="Moneda 4 6 2" xfId="19574"/>
    <cellStyle name="Moneda 4 6 2 2" xfId="19575"/>
    <cellStyle name="Moneda 4 6 2 2 2" xfId="19576"/>
    <cellStyle name="Moneda 4 6 2 2 2 2" xfId="19577"/>
    <cellStyle name="Moneda 4 6 2 2 3" xfId="19578"/>
    <cellStyle name="Moneda 4 6 2 3" xfId="19579"/>
    <cellStyle name="Moneda 4 6 2 3 2" xfId="19580"/>
    <cellStyle name="Moneda 4 6 2 4" xfId="19581"/>
    <cellStyle name="Moneda 4 6 3" xfId="19582"/>
    <cellStyle name="Moneda 4 6 3 2" xfId="19583"/>
    <cellStyle name="Moneda 4 6 3 2 2" xfId="19584"/>
    <cellStyle name="Moneda 4 6 3 3" xfId="19585"/>
    <cellStyle name="Moneda 4 6 4" xfId="19586"/>
    <cellStyle name="Moneda 4 6 4 2" xfId="19587"/>
    <cellStyle name="Moneda 4 6 5" xfId="19588"/>
    <cellStyle name="Moneda 4 7" xfId="19589"/>
    <cellStyle name="Moneda 4 7 2" xfId="19590"/>
    <cellStyle name="Moneda 4 7 2 2" xfId="19591"/>
    <cellStyle name="Moneda 4 7 2 2 2" xfId="19592"/>
    <cellStyle name="Moneda 4 7 2 2 2 2" xfId="19593"/>
    <cellStyle name="Moneda 4 7 2 2 3" xfId="19594"/>
    <cellStyle name="Moneda 4 7 2 3" xfId="19595"/>
    <cellStyle name="Moneda 4 7 2 3 2" xfId="19596"/>
    <cellStyle name="Moneda 4 7 2 4" xfId="19597"/>
    <cellStyle name="Moneda 4 7 3" xfId="19598"/>
    <cellStyle name="Moneda 4 7 3 2" xfId="19599"/>
    <cellStyle name="Moneda 4 7 3 2 2" xfId="19600"/>
    <cellStyle name="Moneda 4 7 3 3" xfId="19601"/>
    <cellStyle name="Moneda 4 7 4" xfId="19602"/>
    <cellStyle name="Moneda 4 7 4 2" xfId="19603"/>
    <cellStyle name="Moneda 4 7 5" xfId="19604"/>
    <cellStyle name="Moneda 4 8" xfId="19605"/>
    <cellStyle name="Moneda 4 8 2" xfId="19606"/>
    <cellStyle name="Moneda 4 8 2 2" xfId="19607"/>
    <cellStyle name="Moneda 4 8 2 2 2" xfId="19608"/>
    <cellStyle name="Moneda 4 8 2 3" xfId="19609"/>
    <cellStyle name="Moneda 4 8 3" xfId="19610"/>
    <cellStyle name="Moneda 4 8 3 2" xfId="19611"/>
    <cellStyle name="Moneda 4 8 4" xfId="19612"/>
    <cellStyle name="Moneda 4 9" xfId="19613"/>
    <cellStyle name="Moneda 4 9 2" xfId="19614"/>
    <cellStyle name="Moneda 4 9 2 2" xfId="19615"/>
    <cellStyle name="Moneda 4 9 3" xfId="19616"/>
    <cellStyle name="Moneda 5" xfId="19617"/>
    <cellStyle name="Moneda 6" xfId="19618"/>
    <cellStyle name="Neutral 2" xfId="19619"/>
    <cellStyle name="Neutral 3" xfId="19620"/>
    <cellStyle name="Normal" xfId="0" builtinId="0"/>
    <cellStyle name="Normal 10" xfId="19621"/>
    <cellStyle name="Normal 10 2" xfId="19622"/>
    <cellStyle name="Normal 10 2 2" xfId="19623"/>
    <cellStyle name="Normal 10 3" xfId="19624"/>
    <cellStyle name="Normal 10 3 2" xfId="19625"/>
    <cellStyle name="Normal 10 3 2 2" xfId="19626"/>
    <cellStyle name="Normal 10 3 2 2 2" xfId="19627"/>
    <cellStyle name="Normal 10 3 2 2 2 2" xfId="19628"/>
    <cellStyle name="Normal 10 3 2 2 2 2 2" xfId="19629"/>
    <cellStyle name="Normal 10 3 2 2 2 2 2 2" xfId="19630"/>
    <cellStyle name="Normal 10 3 2 2 2 2 2 2 2" xfId="19631"/>
    <cellStyle name="Normal 10 3 2 2 2 2 2 3" xfId="19632"/>
    <cellStyle name="Normal 10 3 2 2 2 2 3" xfId="19633"/>
    <cellStyle name="Normal 10 3 2 2 2 2 3 2" xfId="19634"/>
    <cellStyle name="Normal 10 3 2 2 2 2 4" xfId="19635"/>
    <cellStyle name="Normal 10 3 2 2 2 3" xfId="19636"/>
    <cellStyle name="Normal 10 3 2 2 2 3 2" xfId="19637"/>
    <cellStyle name="Normal 10 3 2 2 2 3 2 2" xfId="19638"/>
    <cellStyle name="Normal 10 3 2 2 2 3 3" xfId="19639"/>
    <cellStyle name="Normal 10 3 2 2 2 4" xfId="19640"/>
    <cellStyle name="Normal 10 3 2 2 2 4 2" xfId="19641"/>
    <cellStyle name="Normal 10 3 2 2 2 5" xfId="19642"/>
    <cellStyle name="Normal 10 3 2 2 3" xfId="19643"/>
    <cellStyle name="Normal 10 3 2 2 3 2" xfId="19644"/>
    <cellStyle name="Normal 10 3 2 2 3 2 2" xfId="19645"/>
    <cellStyle name="Normal 10 3 2 2 3 2 2 2" xfId="19646"/>
    <cellStyle name="Normal 10 3 2 2 3 2 2 2 2" xfId="19647"/>
    <cellStyle name="Normal 10 3 2 2 3 2 2 3" xfId="19648"/>
    <cellStyle name="Normal 10 3 2 2 3 2 3" xfId="19649"/>
    <cellStyle name="Normal 10 3 2 2 3 2 3 2" xfId="19650"/>
    <cellStyle name="Normal 10 3 2 2 3 2 4" xfId="19651"/>
    <cellStyle name="Normal 10 3 2 2 3 3" xfId="19652"/>
    <cellStyle name="Normal 10 3 2 2 3 3 2" xfId="19653"/>
    <cellStyle name="Normal 10 3 2 2 3 3 2 2" xfId="19654"/>
    <cellStyle name="Normal 10 3 2 2 3 3 3" xfId="19655"/>
    <cellStyle name="Normal 10 3 2 2 3 4" xfId="19656"/>
    <cellStyle name="Normal 10 3 2 2 3 4 2" xfId="19657"/>
    <cellStyle name="Normal 10 3 2 2 3 5" xfId="19658"/>
    <cellStyle name="Normal 10 3 2 2 4" xfId="19659"/>
    <cellStyle name="Normal 10 3 2 2 4 2" xfId="19660"/>
    <cellStyle name="Normal 10 3 2 2 4 2 2" xfId="19661"/>
    <cellStyle name="Normal 10 3 2 2 4 2 2 2" xfId="19662"/>
    <cellStyle name="Normal 10 3 2 2 4 2 3" xfId="19663"/>
    <cellStyle name="Normal 10 3 2 2 4 3" xfId="19664"/>
    <cellStyle name="Normal 10 3 2 2 4 3 2" xfId="19665"/>
    <cellStyle name="Normal 10 3 2 2 4 4" xfId="19666"/>
    <cellStyle name="Normal 10 3 2 2 5" xfId="19667"/>
    <cellStyle name="Normal 10 3 2 2 5 2" xfId="19668"/>
    <cellStyle name="Normal 10 3 2 2 5 2 2" xfId="19669"/>
    <cellStyle name="Normal 10 3 2 2 5 3" xfId="19670"/>
    <cellStyle name="Normal 10 3 2 2 6" xfId="19671"/>
    <cellStyle name="Normal 10 3 2 2 6 2" xfId="19672"/>
    <cellStyle name="Normal 10 3 2 2 7" xfId="19673"/>
    <cellStyle name="Normal 10 3 2 3" xfId="19674"/>
    <cellStyle name="Normal 10 3 2 3 2" xfId="19675"/>
    <cellStyle name="Normal 10 3 2 3 2 2" xfId="19676"/>
    <cellStyle name="Normal 10 3 2 3 2 2 2" xfId="19677"/>
    <cellStyle name="Normal 10 3 2 3 2 2 2 2" xfId="19678"/>
    <cellStyle name="Normal 10 3 2 3 2 2 3" xfId="19679"/>
    <cellStyle name="Normal 10 3 2 3 2 3" xfId="19680"/>
    <cellStyle name="Normal 10 3 2 3 2 3 2" xfId="19681"/>
    <cellStyle name="Normal 10 3 2 3 2 4" xfId="19682"/>
    <cellStyle name="Normal 10 3 2 3 3" xfId="19683"/>
    <cellStyle name="Normal 10 3 2 3 3 2" xfId="19684"/>
    <cellStyle name="Normal 10 3 2 3 3 2 2" xfId="19685"/>
    <cellStyle name="Normal 10 3 2 3 3 3" xfId="19686"/>
    <cellStyle name="Normal 10 3 2 3 4" xfId="19687"/>
    <cellStyle name="Normal 10 3 2 3 4 2" xfId="19688"/>
    <cellStyle name="Normal 10 3 2 3 5" xfId="19689"/>
    <cellStyle name="Normal 10 3 2 4" xfId="19690"/>
    <cellStyle name="Normal 10 3 2 4 2" xfId="19691"/>
    <cellStyle name="Normal 10 3 2 4 2 2" xfId="19692"/>
    <cellStyle name="Normal 10 3 2 4 2 2 2" xfId="19693"/>
    <cellStyle name="Normal 10 3 2 4 2 2 2 2" xfId="19694"/>
    <cellStyle name="Normal 10 3 2 4 2 2 3" xfId="19695"/>
    <cellStyle name="Normal 10 3 2 4 2 3" xfId="19696"/>
    <cellStyle name="Normal 10 3 2 4 2 3 2" xfId="19697"/>
    <cellStyle name="Normal 10 3 2 4 2 4" xfId="19698"/>
    <cellStyle name="Normal 10 3 2 4 3" xfId="19699"/>
    <cellStyle name="Normal 10 3 2 4 3 2" xfId="19700"/>
    <cellStyle name="Normal 10 3 2 4 3 2 2" xfId="19701"/>
    <cellStyle name="Normal 10 3 2 4 3 3" xfId="19702"/>
    <cellStyle name="Normal 10 3 2 4 4" xfId="19703"/>
    <cellStyle name="Normal 10 3 2 4 4 2" xfId="19704"/>
    <cellStyle name="Normal 10 3 2 4 5" xfId="19705"/>
    <cellStyle name="Normal 10 3 2 5" xfId="19706"/>
    <cellStyle name="Normal 10 3 2 5 2" xfId="19707"/>
    <cellStyle name="Normal 10 3 2 5 2 2" xfId="19708"/>
    <cellStyle name="Normal 10 3 2 5 2 2 2" xfId="19709"/>
    <cellStyle name="Normal 10 3 2 5 2 3" xfId="19710"/>
    <cellStyle name="Normal 10 3 2 5 3" xfId="19711"/>
    <cellStyle name="Normal 10 3 2 5 3 2" xfId="19712"/>
    <cellStyle name="Normal 10 3 2 5 4" xfId="19713"/>
    <cellStyle name="Normal 10 3 2 6" xfId="19714"/>
    <cellStyle name="Normal 10 3 2 6 2" xfId="19715"/>
    <cellStyle name="Normal 10 3 2 6 2 2" xfId="19716"/>
    <cellStyle name="Normal 10 3 2 6 3" xfId="19717"/>
    <cellStyle name="Normal 10 3 2 7" xfId="19718"/>
    <cellStyle name="Normal 10 3 2 7 2" xfId="19719"/>
    <cellStyle name="Normal 10 3 2 8" xfId="19720"/>
    <cellStyle name="Normal 10 3 3" xfId="19721"/>
    <cellStyle name="Normal 10 3 3 2" xfId="19722"/>
    <cellStyle name="Normal 10 3 3 2 2" xfId="19723"/>
    <cellStyle name="Normal 10 3 3 2 2 2" xfId="19724"/>
    <cellStyle name="Normal 10 3 3 2 2 2 2" xfId="19725"/>
    <cellStyle name="Normal 10 3 3 2 2 2 2 2" xfId="19726"/>
    <cellStyle name="Normal 10 3 3 2 2 2 3" xfId="19727"/>
    <cellStyle name="Normal 10 3 3 2 2 3" xfId="19728"/>
    <cellStyle name="Normal 10 3 3 2 2 3 2" xfId="19729"/>
    <cellStyle name="Normal 10 3 3 2 2 4" xfId="19730"/>
    <cellStyle name="Normal 10 3 3 2 3" xfId="19731"/>
    <cellStyle name="Normal 10 3 3 2 3 2" xfId="19732"/>
    <cellStyle name="Normal 10 3 3 2 3 2 2" xfId="19733"/>
    <cellStyle name="Normal 10 3 3 2 3 3" xfId="19734"/>
    <cellStyle name="Normal 10 3 3 2 4" xfId="19735"/>
    <cellStyle name="Normal 10 3 3 2 4 2" xfId="19736"/>
    <cellStyle name="Normal 10 3 3 2 5" xfId="19737"/>
    <cellStyle name="Normal 10 3 3 3" xfId="19738"/>
    <cellStyle name="Normal 10 3 3 3 2" xfId="19739"/>
    <cellStyle name="Normal 10 3 3 3 2 2" xfId="19740"/>
    <cellStyle name="Normal 10 3 3 3 2 2 2" xfId="19741"/>
    <cellStyle name="Normal 10 3 3 3 2 2 2 2" xfId="19742"/>
    <cellStyle name="Normal 10 3 3 3 2 2 3" xfId="19743"/>
    <cellStyle name="Normal 10 3 3 3 2 3" xfId="19744"/>
    <cellStyle name="Normal 10 3 3 3 2 3 2" xfId="19745"/>
    <cellStyle name="Normal 10 3 3 3 2 4" xfId="19746"/>
    <cellStyle name="Normal 10 3 3 3 3" xfId="19747"/>
    <cellStyle name="Normal 10 3 3 3 3 2" xfId="19748"/>
    <cellStyle name="Normal 10 3 3 3 3 2 2" xfId="19749"/>
    <cellStyle name="Normal 10 3 3 3 3 3" xfId="19750"/>
    <cellStyle name="Normal 10 3 3 3 4" xfId="19751"/>
    <cellStyle name="Normal 10 3 3 3 4 2" xfId="19752"/>
    <cellStyle name="Normal 10 3 3 3 5" xfId="19753"/>
    <cellStyle name="Normal 10 3 3 4" xfId="19754"/>
    <cellStyle name="Normal 10 3 3 4 2" xfId="19755"/>
    <cellStyle name="Normal 10 3 3 4 2 2" xfId="19756"/>
    <cellStyle name="Normal 10 3 3 4 2 2 2" xfId="19757"/>
    <cellStyle name="Normal 10 3 3 4 2 3" xfId="19758"/>
    <cellStyle name="Normal 10 3 3 4 3" xfId="19759"/>
    <cellStyle name="Normal 10 3 3 4 3 2" xfId="19760"/>
    <cellStyle name="Normal 10 3 3 4 4" xfId="19761"/>
    <cellStyle name="Normal 10 3 3 5" xfId="19762"/>
    <cellStyle name="Normal 10 3 3 5 2" xfId="19763"/>
    <cellStyle name="Normal 10 3 3 5 2 2" xfId="19764"/>
    <cellStyle name="Normal 10 3 3 5 3" xfId="19765"/>
    <cellStyle name="Normal 10 3 3 6" xfId="19766"/>
    <cellStyle name="Normal 10 3 3 6 2" xfId="19767"/>
    <cellStyle name="Normal 10 3 3 7" xfId="19768"/>
    <cellStyle name="Normal 10 3 4" xfId="19769"/>
    <cellStyle name="Normal 10 3 4 2" xfId="19770"/>
    <cellStyle name="Normal 10 3 4 2 2" xfId="19771"/>
    <cellStyle name="Normal 10 3 4 2 2 2" xfId="19772"/>
    <cellStyle name="Normal 10 3 4 2 2 2 2" xfId="19773"/>
    <cellStyle name="Normal 10 3 4 2 2 3" xfId="19774"/>
    <cellStyle name="Normal 10 3 4 2 3" xfId="19775"/>
    <cellStyle name="Normal 10 3 4 2 3 2" xfId="19776"/>
    <cellStyle name="Normal 10 3 4 2 4" xfId="19777"/>
    <cellStyle name="Normal 10 3 4 3" xfId="19778"/>
    <cellStyle name="Normal 10 3 4 3 2" xfId="19779"/>
    <cellStyle name="Normal 10 3 4 3 2 2" xfId="19780"/>
    <cellStyle name="Normal 10 3 4 3 3" xfId="19781"/>
    <cellStyle name="Normal 10 3 4 4" xfId="19782"/>
    <cellStyle name="Normal 10 3 4 4 2" xfId="19783"/>
    <cellStyle name="Normal 10 3 4 5" xfId="19784"/>
    <cellStyle name="Normal 10 3 5" xfId="19785"/>
    <cellStyle name="Normal 10 3 5 2" xfId="19786"/>
    <cellStyle name="Normal 10 3 5 2 2" xfId="19787"/>
    <cellStyle name="Normal 10 3 5 2 2 2" xfId="19788"/>
    <cellStyle name="Normal 10 3 5 2 2 2 2" xfId="19789"/>
    <cellStyle name="Normal 10 3 5 2 2 3" xfId="19790"/>
    <cellStyle name="Normal 10 3 5 2 3" xfId="19791"/>
    <cellStyle name="Normal 10 3 5 2 3 2" xfId="19792"/>
    <cellStyle name="Normal 10 3 5 2 4" xfId="19793"/>
    <cellStyle name="Normal 10 3 5 3" xfId="19794"/>
    <cellStyle name="Normal 10 3 5 3 2" xfId="19795"/>
    <cellStyle name="Normal 10 3 5 3 2 2" xfId="19796"/>
    <cellStyle name="Normal 10 3 5 3 3" xfId="19797"/>
    <cellStyle name="Normal 10 3 5 4" xfId="19798"/>
    <cellStyle name="Normal 10 3 5 4 2" xfId="19799"/>
    <cellStyle name="Normal 10 3 5 5" xfId="19800"/>
    <cellStyle name="Normal 10 3 6" xfId="19801"/>
    <cellStyle name="Normal 10 3 6 2" xfId="19802"/>
    <cellStyle name="Normal 10 3 6 2 2" xfId="19803"/>
    <cellStyle name="Normal 10 3 6 2 2 2" xfId="19804"/>
    <cellStyle name="Normal 10 3 6 2 3" xfId="19805"/>
    <cellStyle name="Normal 10 3 6 3" xfId="19806"/>
    <cellStyle name="Normal 10 3 6 3 2" xfId="19807"/>
    <cellStyle name="Normal 10 3 6 4" xfId="19808"/>
    <cellStyle name="Normal 10 3 7" xfId="19809"/>
    <cellStyle name="Normal 10 3 7 2" xfId="19810"/>
    <cellStyle name="Normal 10 3 7 2 2" xfId="19811"/>
    <cellStyle name="Normal 10 3 7 3" xfId="19812"/>
    <cellStyle name="Normal 10 3 8" xfId="19813"/>
    <cellStyle name="Normal 10 3 8 2" xfId="19814"/>
    <cellStyle name="Normal 10 3 9" xfId="19815"/>
    <cellStyle name="Normal 100" xfId="19816"/>
    <cellStyle name="Normal 101" xfId="19817"/>
    <cellStyle name="Normal 102" xfId="19818"/>
    <cellStyle name="Normal 103" xfId="19819"/>
    <cellStyle name="Normal 104" xfId="19820"/>
    <cellStyle name="Normal 105" xfId="19821"/>
    <cellStyle name="Normal 106" xfId="19822"/>
    <cellStyle name="Normal 107" xfId="19823"/>
    <cellStyle name="Normal 108" xfId="19824"/>
    <cellStyle name="Normal 109" xfId="19825"/>
    <cellStyle name="Normal 11" xfId="19826"/>
    <cellStyle name="Normal 11 10" xfId="19827"/>
    <cellStyle name="Normal 11 2" xfId="19828"/>
    <cellStyle name="Normal 11 2 2" xfId="19829"/>
    <cellStyle name="Normal 11 2 2 2" xfId="19830"/>
    <cellStyle name="Normal 11 2 2 2 2" xfId="19831"/>
    <cellStyle name="Normal 11 2 2 2 2 2" xfId="19832"/>
    <cellStyle name="Normal 11 2 2 2 2 2 2" xfId="19833"/>
    <cellStyle name="Normal 11 2 2 2 2 2 2 2" xfId="19834"/>
    <cellStyle name="Normal 11 2 2 2 2 2 3" xfId="19835"/>
    <cellStyle name="Normal 11 2 2 2 2 3" xfId="19836"/>
    <cellStyle name="Normal 11 2 2 2 2 3 2" xfId="19837"/>
    <cellStyle name="Normal 11 2 2 2 2 4" xfId="19838"/>
    <cellStyle name="Normal 11 2 2 2 3" xfId="19839"/>
    <cellStyle name="Normal 11 2 2 2 3 2" xfId="19840"/>
    <cellStyle name="Normal 11 2 2 2 3 2 2" xfId="19841"/>
    <cellStyle name="Normal 11 2 2 2 3 3" xfId="19842"/>
    <cellStyle name="Normal 11 2 2 2 4" xfId="19843"/>
    <cellStyle name="Normal 11 2 2 2 4 2" xfId="19844"/>
    <cellStyle name="Normal 11 2 2 2 5" xfId="19845"/>
    <cellStyle name="Normal 11 2 2 3" xfId="19846"/>
    <cellStyle name="Normal 11 2 2 3 2" xfId="19847"/>
    <cellStyle name="Normal 11 2 2 3 2 2" xfId="19848"/>
    <cellStyle name="Normal 11 2 2 3 2 2 2" xfId="19849"/>
    <cellStyle name="Normal 11 2 2 3 2 2 2 2" xfId="19850"/>
    <cellStyle name="Normal 11 2 2 3 2 2 3" xfId="19851"/>
    <cellStyle name="Normal 11 2 2 3 2 3" xfId="19852"/>
    <cellStyle name="Normal 11 2 2 3 2 3 2" xfId="19853"/>
    <cellStyle name="Normal 11 2 2 3 2 4" xfId="19854"/>
    <cellStyle name="Normal 11 2 2 3 3" xfId="19855"/>
    <cellStyle name="Normal 11 2 2 3 3 2" xfId="19856"/>
    <cellStyle name="Normal 11 2 2 3 3 2 2" xfId="19857"/>
    <cellStyle name="Normal 11 2 2 3 3 3" xfId="19858"/>
    <cellStyle name="Normal 11 2 2 3 4" xfId="19859"/>
    <cellStyle name="Normal 11 2 2 3 4 2" xfId="19860"/>
    <cellStyle name="Normal 11 2 2 3 5" xfId="19861"/>
    <cellStyle name="Normal 11 2 2 4" xfId="19862"/>
    <cellStyle name="Normal 11 2 2 4 2" xfId="19863"/>
    <cellStyle name="Normal 11 2 2 4 2 2" xfId="19864"/>
    <cellStyle name="Normal 11 2 2 4 2 2 2" xfId="19865"/>
    <cellStyle name="Normal 11 2 2 4 2 3" xfId="19866"/>
    <cellStyle name="Normal 11 2 2 4 3" xfId="19867"/>
    <cellStyle name="Normal 11 2 2 4 3 2" xfId="19868"/>
    <cellStyle name="Normal 11 2 2 4 4" xfId="19869"/>
    <cellStyle name="Normal 11 2 2 5" xfId="19870"/>
    <cellStyle name="Normal 11 2 2 5 2" xfId="19871"/>
    <cellStyle name="Normal 11 2 2 5 2 2" xfId="19872"/>
    <cellStyle name="Normal 11 2 2 5 3" xfId="19873"/>
    <cellStyle name="Normal 11 2 2 6" xfId="19874"/>
    <cellStyle name="Normal 11 2 2 6 2" xfId="19875"/>
    <cellStyle name="Normal 11 2 2 7" xfId="19876"/>
    <cellStyle name="Normal 11 2 3" xfId="19877"/>
    <cellStyle name="Normal 11 2 3 2" xfId="19878"/>
    <cellStyle name="Normal 11 2 3 2 2" xfId="19879"/>
    <cellStyle name="Normal 11 2 3 2 2 2" xfId="19880"/>
    <cellStyle name="Normal 11 2 3 2 2 2 2" xfId="19881"/>
    <cellStyle name="Normal 11 2 3 2 2 3" xfId="19882"/>
    <cellStyle name="Normal 11 2 3 2 3" xfId="19883"/>
    <cellStyle name="Normal 11 2 3 2 3 2" xfId="19884"/>
    <cellStyle name="Normal 11 2 3 2 4" xfId="19885"/>
    <cellStyle name="Normal 11 2 3 3" xfId="19886"/>
    <cellStyle name="Normal 11 2 3 3 2" xfId="19887"/>
    <cellStyle name="Normal 11 2 3 3 2 2" xfId="19888"/>
    <cellStyle name="Normal 11 2 3 3 3" xfId="19889"/>
    <cellStyle name="Normal 11 2 3 4" xfId="19890"/>
    <cellStyle name="Normal 11 2 3 4 2" xfId="19891"/>
    <cellStyle name="Normal 11 2 3 5" xfId="19892"/>
    <cellStyle name="Normal 11 2 4" xfId="19893"/>
    <cellStyle name="Normal 11 2 4 2" xfId="19894"/>
    <cellStyle name="Normal 11 2 4 2 2" xfId="19895"/>
    <cellStyle name="Normal 11 2 4 2 2 2" xfId="19896"/>
    <cellStyle name="Normal 11 2 4 2 2 2 2" xfId="19897"/>
    <cellStyle name="Normal 11 2 4 2 2 3" xfId="19898"/>
    <cellStyle name="Normal 11 2 4 2 3" xfId="19899"/>
    <cellStyle name="Normal 11 2 4 2 3 2" xfId="19900"/>
    <cellStyle name="Normal 11 2 4 2 4" xfId="19901"/>
    <cellStyle name="Normal 11 2 4 3" xfId="19902"/>
    <cellStyle name="Normal 11 2 4 3 2" xfId="19903"/>
    <cellStyle name="Normal 11 2 4 3 2 2" xfId="19904"/>
    <cellStyle name="Normal 11 2 4 3 3" xfId="19905"/>
    <cellStyle name="Normal 11 2 4 4" xfId="19906"/>
    <cellStyle name="Normal 11 2 4 4 2" xfId="19907"/>
    <cellStyle name="Normal 11 2 4 5" xfId="19908"/>
    <cellStyle name="Normal 11 2 5" xfId="19909"/>
    <cellStyle name="Normal 11 2 5 2" xfId="19910"/>
    <cellStyle name="Normal 11 2 5 2 2" xfId="19911"/>
    <cellStyle name="Normal 11 2 5 2 2 2" xfId="19912"/>
    <cellStyle name="Normal 11 2 5 2 3" xfId="19913"/>
    <cellStyle name="Normal 11 2 5 3" xfId="19914"/>
    <cellStyle name="Normal 11 2 5 3 2" xfId="19915"/>
    <cellStyle name="Normal 11 2 5 4" xfId="19916"/>
    <cellStyle name="Normal 11 2 6" xfId="19917"/>
    <cellStyle name="Normal 11 2 6 2" xfId="19918"/>
    <cellStyle name="Normal 11 2 6 2 2" xfId="19919"/>
    <cellStyle name="Normal 11 2 6 3" xfId="19920"/>
    <cellStyle name="Normal 11 2 7" xfId="19921"/>
    <cellStyle name="Normal 11 2 7 2" xfId="19922"/>
    <cellStyle name="Normal 11 2 8" xfId="19923"/>
    <cellStyle name="Normal 11 3" xfId="19924"/>
    <cellStyle name="Normal 11 3 2" xfId="19925"/>
    <cellStyle name="Normal 11 3 2 2" xfId="19926"/>
    <cellStyle name="Normal 11 3 2 2 2" xfId="19927"/>
    <cellStyle name="Normal 11 3 2 2 2 2" xfId="19928"/>
    <cellStyle name="Normal 11 3 2 2 2 2 2" xfId="19929"/>
    <cellStyle name="Normal 11 3 2 2 2 3" xfId="19930"/>
    <cellStyle name="Normal 11 3 2 2 3" xfId="19931"/>
    <cellStyle name="Normal 11 3 2 2 3 2" xfId="19932"/>
    <cellStyle name="Normal 11 3 2 2 4" xfId="19933"/>
    <cellStyle name="Normal 11 3 2 3" xfId="19934"/>
    <cellStyle name="Normal 11 3 2 3 2" xfId="19935"/>
    <cellStyle name="Normal 11 3 2 3 2 2" xfId="19936"/>
    <cellStyle name="Normal 11 3 2 3 3" xfId="19937"/>
    <cellStyle name="Normal 11 3 2 4" xfId="19938"/>
    <cellStyle name="Normal 11 3 2 4 2" xfId="19939"/>
    <cellStyle name="Normal 11 3 2 5" xfId="19940"/>
    <cellStyle name="Normal 11 3 3" xfId="19941"/>
    <cellStyle name="Normal 11 3 3 2" xfId="19942"/>
    <cellStyle name="Normal 11 3 3 2 2" xfId="19943"/>
    <cellStyle name="Normal 11 3 3 2 2 2" xfId="19944"/>
    <cellStyle name="Normal 11 3 3 2 2 2 2" xfId="19945"/>
    <cellStyle name="Normal 11 3 3 2 2 3" xfId="19946"/>
    <cellStyle name="Normal 11 3 3 2 3" xfId="19947"/>
    <cellStyle name="Normal 11 3 3 2 3 2" xfId="19948"/>
    <cellStyle name="Normal 11 3 3 2 4" xfId="19949"/>
    <cellStyle name="Normal 11 3 3 3" xfId="19950"/>
    <cellStyle name="Normal 11 3 3 3 2" xfId="19951"/>
    <cellStyle name="Normal 11 3 3 3 2 2" xfId="19952"/>
    <cellStyle name="Normal 11 3 3 3 3" xfId="19953"/>
    <cellStyle name="Normal 11 3 3 4" xfId="19954"/>
    <cellStyle name="Normal 11 3 3 4 2" xfId="19955"/>
    <cellStyle name="Normal 11 3 3 5" xfId="19956"/>
    <cellStyle name="Normal 11 3 4" xfId="19957"/>
    <cellStyle name="Normal 11 3 4 2" xfId="19958"/>
    <cellStyle name="Normal 11 3 4 2 2" xfId="19959"/>
    <cellStyle name="Normal 11 3 4 2 2 2" xfId="19960"/>
    <cellStyle name="Normal 11 3 4 2 3" xfId="19961"/>
    <cellStyle name="Normal 11 3 4 3" xfId="19962"/>
    <cellStyle name="Normal 11 3 4 3 2" xfId="19963"/>
    <cellStyle name="Normal 11 3 4 4" xfId="19964"/>
    <cellStyle name="Normal 11 3 5" xfId="19965"/>
    <cellStyle name="Normal 11 3 5 2" xfId="19966"/>
    <cellStyle name="Normal 11 3 5 2 2" xfId="19967"/>
    <cellStyle name="Normal 11 3 5 3" xfId="19968"/>
    <cellStyle name="Normal 11 3 6" xfId="19969"/>
    <cellStyle name="Normal 11 3 6 2" xfId="19970"/>
    <cellStyle name="Normal 11 3 7" xfId="19971"/>
    <cellStyle name="Normal 11 4" xfId="19972"/>
    <cellStyle name="Normal 11 4 2" xfId="19973"/>
    <cellStyle name="Normal 11 4 2 2" xfId="19974"/>
    <cellStyle name="Normal 11 4 2 2 2" xfId="19975"/>
    <cellStyle name="Normal 11 4 2 2 2 2" xfId="19976"/>
    <cellStyle name="Normal 11 4 2 2 3" xfId="19977"/>
    <cellStyle name="Normal 11 4 2 3" xfId="19978"/>
    <cellStyle name="Normal 11 4 2 3 2" xfId="19979"/>
    <cellStyle name="Normal 11 4 2 4" xfId="19980"/>
    <cellStyle name="Normal 11 4 3" xfId="19981"/>
    <cellStyle name="Normal 11 4 3 2" xfId="19982"/>
    <cellStyle name="Normal 11 4 3 2 2" xfId="19983"/>
    <cellStyle name="Normal 11 4 3 3" xfId="19984"/>
    <cellStyle name="Normal 11 4 4" xfId="19985"/>
    <cellStyle name="Normal 11 4 4 2" xfId="19986"/>
    <cellStyle name="Normal 11 4 5" xfId="19987"/>
    <cellStyle name="Normal 11 5" xfId="19988"/>
    <cellStyle name="Normal 11 5 2" xfId="19989"/>
    <cellStyle name="Normal 11 5 2 2" xfId="19990"/>
    <cellStyle name="Normal 11 5 2 2 2" xfId="19991"/>
    <cellStyle name="Normal 11 5 2 2 2 2" xfId="19992"/>
    <cellStyle name="Normal 11 5 2 2 3" xfId="19993"/>
    <cellStyle name="Normal 11 5 2 3" xfId="19994"/>
    <cellStyle name="Normal 11 5 2 3 2" xfId="19995"/>
    <cellStyle name="Normal 11 5 2 4" xfId="19996"/>
    <cellStyle name="Normal 11 5 3" xfId="19997"/>
    <cellStyle name="Normal 11 5 3 2" xfId="19998"/>
    <cellStyle name="Normal 11 5 3 2 2" xfId="19999"/>
    <cellStyle name="Normal 11 5 3 3" xfId="20000"/>
    <cellStyle name="Normal 11 5 4" xfId="20001"/>
    <cellStyle name="Normal 11 5 4 2" xfId="20002"/>
    <cellStyle name="Normal 11 5 5" xfId="20003"/>
    <cellStyle name="Normal 11 6" xfId="20004"/>
    <cellStyle name="Normal 11 6 2" xfId="20005"/>
    <cellStyle name="Normal 11 6 2 2" xfId="20006"/>
    <cellStyle name="Normal 11 6 2 2 2" xfId="20007"/>
    <cellStyle name="Normal 11 6 2 3" xfId="20008"/>
    <cellStyle name="Normal 11 6 3" xfId="20009"/>
    <cellStyle name="Normal 11 6 3 2" xfId="20010"/>
    <cellStyle name="Normal 11 6 4" xfId="20011"/>
    <cellStyle name="Normal 11 7" xfId="20012"/>
    <cellStyle name="Normal 11 7 2" xfId="20013"/>
    <cellStyle name="Normal 11 7 2 2" xfId="20014"/>
    <cellStyle name="Normal 11 7 3" xfId="20015"/>
    <cellStyle name="Normal 11 8" xfId="20016"/>
    <cellStyle name="Normal 11 8 2" xfId="20017"/>
    <cellStyle name="Normal 11 9" xfId="20018"/>
    <cellStyle name="Normal 110" xfId="20019"/>
    <cellStyle name="Normal 111" xfId="20020"/>
    <cellStyle name="Normal 112" xfId="20021"/>
    <cellStyle name="Normal 113" xfId="20022"/>
    <cellStyle name="Normal 114" xfId="20023"/>
    <cellStyle name="Normal 115" xfId="20024"/>
    <cellStyle name="Normal 116" xfId="20025"/>
    <cellStyle name="Normal 117" xfId="20026"/>
    <cellStyle name="Normal 118" xfId="20027"/>
    <cellStyle name="Normal 119" xfId="20028"/>
    <cellStyle name="Normal 12" xfId="20029"/>
    <cellStyle name="Normal 12 10" xfId="20030"/>
    <cellStyle name="Normal 12 2" xfId="20031"/>
    <cellStyle name="Normal 12 2 2" xfId="20032"/>
    <cellStyle name="Normal 12 2 2 2" xfId="20033"/>
    <cellStyle name="Normal 12 2 2 2 2" xfId="20034"/>
    <cellStyle name="Normal 12 2 2 2 2 2" xfId="20035"/>
    <cellStyle name="Normal 12 2 2 2 2 2 2" xfId="20036"/>
    <cellStyle name="Normal 12 2 2 2 2 2 2 2" xfId="20037"/>
    <cellStyle name="Normal 12 2 2 2 2 2 3" xfId="20038"/>
    <cellStyle name="Normal 12 2 2 2 2 3" xfId="20039"/>
    <cellStyle name="Normal 12 2 2 2 2 3 2" xfId="20040"/>
    <cellStyle name="Normal 12 2 2 2 2 4" xfId="20041"/>
    <cellStyle name="Normal 12 2 2 2 3" xfId="20042"/>
    <cellStyle name="Normal 12 2 2 2 3 2" xfId="20043"/>
    <cellStyle name="Normal 12 2 2 2 3 2 2" xfId="20044"/>
    <cellStyle name="Normal 12 2 2 2 3 3" xfId="20045"/>
    <cellStyle name="Normal 12 2 2 2 4" xfId="20046"/>
    <cellStyle name="Normal 12 2 2 2 4 2" xfId="20047"/>
    <cellStyle name="Normal 12 2 2 2 5" xfId="20048"/>
    <cellStyle name="Normal 12 2 2 3" xfId="20049"/>
    <cellStyle name="Normal 12 2 2 3 2" xfId="20050"/>
    <cellStyle name="Normal 12 2 2 3 2 2" xfId="20051"/>
    <cellStyle name="Normal 12 2 2 3 2 2 2" xfId="20052"/>
    <cellStyle name="Normal 12 2 2 3 2 2 2 2" xfId="20053"/>
    <cellStyle name="Normal 12 2 2 3 2 2 3" xfId="20054"/>
    <cellStyle name="Normal 12 2 2 3 2 3" xfId="20055"/>
    <cellStyle name="Normal 12 2 2 3 2 3 2" xfId="20056"/>
    <cellStyle name="Normal 12 2 2 3 2 4" xfId="20057"/>
    <cellStyle name="Normal 12 2 2 3 3" xfId="20058"/>
    <cellStyle name="Normal 12 2 2 3 3 2" xfId="20059"/>
    <cellStyle name="Normal 12 2 2 3 3 2 2" xfId="20060"/>
    <cellStyle name="Normal 12 2 2 3 3 3" xfId="20061"/>
    <cellStyle name="Normal 12 2 2 3 4" xfId="20062"/>
    <cellStyle name="Normal 12 2 2 3 4 2" xfId="20063"/>
    <cellStyle name="Normal 12 2 2 3 5" xfId="20064"/>
    <cellStyle name="Normal 12 2 2 4" xfId="20065"/>
    <cellStyle name="Normal 12 2 2 4 2" xfId="20066"/>
    <cellStyle name="Normal 12 2 2 4 2 2" xfId="20067"/>
    <cellStyle name="Normal 12 2 2 4 2 2 2" xfId="20068"/>
    <cellStyle name="Normal 12 2 2 4 2 3" xfId="20069"/>
    <cellStyle name="Normal 12 2 2 4 3" xfId="20070"/>
    <cellStyle name="Normal 12 2 2 4 3 2" xfId="20071"/>
    <cellStyle name="Normal 12 2 2 4 4" xfId="20072"/>
    <cellStyle name="Normal 12 2 2 5" xfId="20073"/>
    <cellStyle name="Normal 12 2 2 5 2" xfId="20074"/>
    <cellStyle name="Normal 12 2 2 5 2 2" xfId="20075"/>
    <cellStyle name="Normal 12 2 2 5 3" xfId="20076"/>
    <cellStyle name="Normal 12 2 2 6" xfId="20077"/>
    <cellStyle name="Normal 12 2 2 6 2" xfId="20078"/>
    <cellStyle name="Normal 12 2 2 7" xfId="20079"/>
    <cellStyle name="Normal 12 2 3" xfId="20080"/>
    <cellStyle name="Normal 12 2 3 2" xfId="20081"/>
    <cellStyle name="Normal 12 2 3 2 2" xfId="20082"/>
    <cellStyle name="Normal 12 2 3 2 2 2" xfId="20083"/>
    <cellStyle name="Normal 12 2 3 2 2 2 2" xfId="20084"/>
    <cellStyle name="Normal 12 2 3 2 2 3" xfId="20085"/>
    <cellStyle name="Normal 12 2 3 2 3" xfId="20086"/>
    <cellStyle name="Normal 12 2 3 2 3 2" xfId="20087"/>
    <cellStyle name="Normal 12 2 3 2 4" xfId="20088"/>
    <cellStyle name="Normal 12 2 3 3" xfId="20089"/>
    <cellStyle name="Normal 12 2 3 3 2" xfId="20090"/>
    <cellStyle name="Normal 12 2 3 3 2 2" xfId="20091"/>
    <cellStyle name="Normal 12 2 3 3 3" xfId="20092"/>
    <cellStyle name="Normal 12 2 3 4" xfId="20093"/>
    <cellStyle name="Normal 12 2 3 4 2" xfId="20094"/>
    <cellStyle name="Normal 12 2 3 5" xfId="20095"/>
    <cellStyle name="Normal 12 2 4" xfId="20096"/>
    <cellStyle name="Normal 12 2 4 2" xfId="20097"/>
    <cellStyle name="Normal 12 2 4 2 2" xfId="20098"/>
    <cellStyle name="Normal 12 2 4 2 2 2" xfId="20099"/>
    <cellStyle name="Normal 12 2 4 2 2 2 2" xfId="20100"/>
    <cellStyle name="Normal 12 2 4 2 2 3" xfId="20101"/>
    <cellStyle name="Normal 12 2 4 2 3" xfId="20102"/>
    <cellStyle name="Normal 12 2 4 2 3 2" xfId="20103"/>
    <cellStyle name="Normal 12 2 4 2 4" xfId="20104"/>
    <cellStyle name="Normal 12 2 4 3" xfId="20105"/>
    <cellStyle name="Normal 12 2 4 3 2" xfId="20106"/>
    <cellStyle name="Normal 12 2 4 3 2 2" xfId="20107"/>
    <cellStyle name="Normal 12 2 4 3 3" xfId="20108"/>
    <cellStyle name="Normal 12 2 4 4" xfId="20109"/>
    <cellStyle name="Normal 12 2 4 4 2" xfId="20110"/>
    <cellStyle name="Normal 12 2 4 5" xfId="20111"/>
    <cellStyle name="Normal 12 2 5" xfId="20112"/>
    <cellStyle name="Normal 12 2 5 2" xfId="20113"/>
    <cellStyle name="Normal 12 2 5 2 2" xfId="20114"/>
    <cellStyle name="Normal 12 2 5 2 2 2" xfId="20115"/>
    <cellStyle name="Normal 12 2 5 2 3" xfId="20116"/>
    <cellStyle name="Normal 12 2 5 3" xfId="20117"/>
    <cellStyle name="Normal 12 2 5 3 2" xfId="20118"/>
    <cellStyle name="Normal 12 2 5 4" xfId="20119"/>
    <cellStyle name="Normal 12 2 6" xfId="20120"/>
    <cellStyle name="Normal 12 2 6 2" xfId="20121"/>
    <cellStyle name="Normal 12 2 6 2 2" xfId="20122"/>
    <cellStyle name="Normal 12 2 6 3" xfId="20123"/>
    <cellStyle name="Normal 12 2 7" xfId="20124"/>
    <cellStyle name="Normal 12 2 7 2" xfId="20125"/>
    <cellStyle name="Normal 12 2 8" xfId="20126"/>
    <cellStyle name="Normal 12 3" xfId="20127"/>
    <cellStyle name="Normal 12 3 2" xfId="20128"/>
    <cellStyle name="Normal 12 3 2 2" xfId="20129"/>
    <cellStyle name="Normal 12 3 2 2 2" xfId="20130"/>
    <cellStyle name="Normal 12 3 2 2 2 2" xfId="20131"/>
    <cellStyle name="Normal 12 3 2 2 2 2 2" xfId="20132"/>
    <cellStyle name="Normal 12 3 2 2 2 3" xfId="20133"/>
    <cellStyle name="Normal 12 3 2 2 3" xfId="20134"/>
    <cellStyle name="Normal 12 3 2 2 3 2" xfId="20135"/>
    <cellStyle name="Normal 12 3 2 2 4" xfId="20136"/>
    <cellStyle name="Normal 12 3 2 3" xfId="20137"/>
    <cellStyle name="Normal 12 3 2 3 2" xfId="20138"/>
    <cellStyle name="Normal 12 3 2 3 2 2" xfId="20139"/>
    <cellStyle name="Normal 12 3 2 3 3" xfId="20140"/>
    <cellStyle name="Normal 12 3 2 4" xfId="20141"/>
    <cellStyle name="Normal 12 3 2 4 2" xfId="20142"/>
    <cellStyle name="Normal 12 3 2 5" xfId="20143"/>
    <cellStyle name="Normal 12 3 3" xfId="20144"/>
    <cellStyle name="Normal 12 3 3 2" xfId="20145"/>
    <cellStyle name="Normal 12 3 3 2 2" xfId="20146"/>
    <cellStyle name="Normal 12 3 3 2 2 2" xfId="20147"/>
    <cellStyle name="Normal 12 3 3 2 2 2 2" xfId="20148"/>
    <cellStyle name="Normal 12 3 3 2 2 3" xfId="20149"/>
    <cellStyle name="Normal 12 3 3 2 3" xfId="20150"/>
    <cellStyle name="Normal 12 3 3 2 3 2" xfId="20151"/>
    <cellStyle name="Normal 12 3 3 2 4" xfId="20152"/>
    <cellStyle name="Normal 12 3 3 3" xfId="20153"/>
    <cellStyle name="Normal 12 3 3 3 2" xfId="20154"/>
    <cellStyle name="Normal 12 3 3 3 2 2" xfId="20155"/>
    <cellStyle name="Normal 12 3 3 3 3" xfId="20156"/>
    <cellStyle name="Normal 12 3 3 4" xfId="20157"/>
    <cellStyle name="Normal 12 3 3 4 2" xfId="20158"/>
    <cellStyle name="Normal 12 3 3 5" xfId="20159"/>
    <cellStyle name="Normal 12 3 4" xfId="20160"/>
    <cellStyle name="Normal 12 3 4 2" xfId="20161"/>
    <cellStyle name="Normal 12 3 4 2 2" xfId="20162"/>
    <cellStyle name="Normal 12 3 4 2 2 2" xfId="20163"/>
    <cellStyle name="Normal 12 3 4 2 3" xfId="20164"/>
    <cellStyle name="Normal 12 3 4 3" xfId="20165"/>
    <cellStyle name="Normal 12 3 4 3 2" xfId="20166"/>
    <cellStyle name="Normal 12 3 4 4" xfId="20167"/>
    <cellStyle name="Normal 12 3 5" xfId="20168"/>
    <cellStyle name="Normal 12 3 5 2" xfId="20169"/>
    <cellStyle name="Normal 12 3 5 2 2" xfId="20170"/>
    <cellStyle name="Normal 12 3 5 3" xfId="20171"/>
    <cellStyle name="Normal 12 3 6" xfId="20172"/>
    <cellStyle name="Normal 12 3 6 2" xfId="20173"/>
    <cellStyle name="Normal 12 3 7" xfId="20174"/>
    <cellStyle name="Normal 12 4" xfId="20175"/>
    <cellStyle name="Normal 12 4 2" xfId="20176"/>
    <cellStyle name="Normal 12 4 2 2" xfId="20177"/>
    <cellStyle name="Normal 12 4 2 2 2" xfId="20178"/>
    <cellStyle name="Normal 12 4 2 2 2 2" xfId="20179"/>
    <cellStyle name="Normal 12 4 2 2 3" xfId="20180"/>
    <cellStyle name="Normal 12 4 2 3" xfId="20181"/>
    <cellStyle name="Normal 12 4 2 3 2" xfId="20182"/>
    <cellStyle name="Normal 12 4 2 4" xfId="20183"/>
    <cellStyle name="Normal 12 4 3" xfId="20184"/>
    <cellStyle name="Normal 12 4 3 2" xfId="20185"/>
    <cellStyle name="Normal 12 4 3 2 2" xfId="20186"/>
    <cellStyle name="Normal 12 4 3 3" xfId="20187"/>
    <cellStyle name="Normal 12 4 4" xfId="20188"/>
    <cellStyle name="Normal 12 4 4 2" xfId="20189"/>
    <cellStyle name="Normal 12 4 5" xfId="20190"/>
    <cellStyle name="Normal 12 5" xfId="20191"/>
    <cellStyle name="Normal 12 5 2" xfId="20192"/>
    <cellStyle name="Normal 12 5 2 2" xfId="20193"/>
    <cellStyle name="Normal 12 5 2 2 2" xfId="20194"/>
    <cellStyle name="Normal 12 5 2 2 2 2" xfId="20195"/>
    <cellStyle name="Normal 12 5 2 2 3" xfId="20196"/>
    <cellStyle name="Normal 12 5 2 3" xfId="20197"/>
    <cellStyle name="Normal 12 5 2 3 2" xfId="20198"/>
    <cellStyle name="Normal 12 5 2 4" xfId="20199"/>
    <cellStyle name="Normal 12 5 3" xfId="20200"/>
    <cellStyle name="Normal 12 5 3 2" xfId="20201"/>
    <cellStyle name="Normal 12 5 3 2 2" xfId="20202"/>
    <cellStyle name="Normal 12 5 3 3" xfId="20203"/>
    <cellStyle name="Normal 12 5 4" xfId="20204"/>
    <cellStyle name="Normal 12 5 4 2" xfId="20205"/>
    <cellStyle name="Normal 12 5 5" xfId="20206"/>
    <cellStyle name="Normal 12 6" xfId="20207"/>
    <cellStyle name="Normal 12 6 2" xfId="20208"/>
    <cellStyle name="Normal 12 6 2 2" xfId="20209"/>
    <cellStyle name="Normal 12 6 2 2 2" xfId="20210"/>
    <cellStyle name="Normal 12 6 2 3" xfId="20211"/>
    <cellStyle name="Normal 12 6 3" xfId="20212"/>
    <cellStyle name="Normal 12 6 3 2" xfId="20213"/>
    <cellStyle name="Normal 12 6 4" xfId="20214"/>
    <cellStyle name="Normal 12 7" xfId="20215"/>
    <cellStyle name="Normal 12 7 2" xfId="20216"/>
    <cellStyle name="Normal 12 7 2 2" xfId="20217"/>
    <cellStyle name="Normal 12 7 3" xfId="20218"/>
    <cellStyle name="Normal 12 8" xfId="20219"/>
    <cellStyle name="Normal 12 8 2" xfId="20220"/>
    <cellStyle name="Normal 12 9" xfId="20221"/>
    <cellStyle name="Normal 120" xfId="20222"/>
    <cellStyle name="Normal 121" xfId="20223"/>
    <cellStyle name="Normal 122" xfId="20224"/>
    <cellStyle name="Normal 123" xfId="20225"/>
    <cellStyle name="Normal 124" xfId="20226"/>
    <cellStyle name="Normal 125" xfId="20227"/>
    <cellStyle name="Normal 126" xfId="20228"/>
    <cellStyle name="Normal 127" xfId="20229"/>
    <cellStyle name="Normal 128" xfId="20230"/>
    <cellStyle name="Normal 129" xfId="20231"/>
    <cellStyle name="Normal 13" xfId="20232"/>
    <cellStyle name="Normal 13 2" xfId="20233"/>
    <cellStyle name="Normal 130" xfId="20234"/>
    <cellStyle name="Normal 131" xfId="20235"/>
    <cellStyle name="Normal 132" xfId="20236"/>
    <cellStyle name="Normal 133" xfId="20237"/>
    <cellStyle name="Normal 134" xfId="20238"/>
    <cellStyle name="Normal 135" xfId="20239"/>
    <cellStyle name="Normal 136" xfId="20240"/>
    <cellStyle name="Normal 137" xfId="20241"/>
    <cellStyle name="Normal 138" xfId="20242"/>
    <cellStyle name="Normal 139" xfId="20243"/>
    <cellStyle name="Normal 14" xfId="20244"/>
    <cellStyle name="Normal 14 2" xfId="20245"/>
    <cellStyle name="Normal 14 2 2" xfId="20246"/>
    <cellStyle name="Normal 14 2 2 2" xfId="20247"/>
    <cellStyle name="Normal 14 2 2 2 2" xfId="20248"/>
    <cellStyle name="Normal 14 2 2 2 2 2" xfId="20249"/>
    <cellStyle name="Normal 14 2 2 2 2 2 2" xfId="20250"/>
    <cellStyle name="Normal 14 2 2 2 2 3" xfId="20251"/>
    <cellStyle name="Normal 14 2 2 2 3" xfId="20252"/>
    <cellStyle name="Normal 14 2 2 2 3 2" xfId="20253"/>
    <cellStyle name="Normal 14 2 2 2 4" xfId="20254"/>
    <cellStyle name="Normal 14 2 2 3" xfId="20255"/>
    <cellStyle name="Normal 14 2 2 3 2" xfId="20256"/>
    <cellStyle name="Normal 14 2 2 3 2 2" xfId="20257"/>
    <cellStyle name="Normal 14 2 2 3 3" xfId="20258"/>
    <cellStyle name="Normal 14 2 2 4" xfId="20259"/>
    <cellStyle name="Normal 14 2 2 4 2" xfId="20260"/>
    <cellStyle name="Normal 14 2 2 5" xfId="20261"/>
    <cellStyle name="Normal 14 2 3" xfId="20262"/>
    <cellStyle name="Normal 14 2 3 2" xfId="20263"/>
    <cellStyle name="Normal 14 2 3 2 2" xfId="20264"/>
    <cellStyle name="Normal 14 2 3 2 2 2" xfId="20265"/>
    <cellStyle name="Normal 14 2 3 2 2 2 2" xfId="20266"/>
    <cellStyle name="Normal 14 2 3 2 2 3" xfId="20267"/>
    <cellStyle name="Normal 14 2 3 2 3" xfId="20268"/>
    <cellStyle name="Normal 14 2 3 2 3 2" xfId="20269"/>
    <cellStyle name="Normal 14 2 3 2 4" xfId="20270"/>
    <cellStyle name="Normal 14 2 3 3" xfId="20271"/>
    <cellStyle name="Normal 14 2 3 3 2" xfId="20272"/>
    <cellStyle name="Normal 14 2 3 3 2 2" xfId="20273"/>
    <cellStyle name="Normal 14 2 3 3 3" xfId="20274"/>
    <cellStyle name="Normal 14 2 3 4" xfId="20275"/>
    <cellStyle name="Normal 14 2 3 4 2" xfId="20276"/>
    <cellStyle name="Normal 14 2 3 5" xfId="20277"/>
    <cellStyle name="Normal 14 2 4" xfId="20278"/>
    <cellStyle name="Normal 14 2 4 2" xfId="20279"/>
    <cellStyle name="Normal 14 2 4 2 2" xfId="20280"/>
    <cellStyle name="Normal 14 2 4 2 2 2" xfId="20281"/>
    <cellStyle name="Normal 14 2 4 2 3" xfId="20282"/>
    <cellStyle name="Normal 14 2 4 3" xfId="20283"/>
    <cellStyle name="Normal 14 2 4 3 2" xfId="20284"/>
    <cellStyle name="Normal 14 2 4 4" xfId="20285"/>
    <cellStyle name="Normal 14 2 5" xfId="20286"/>
    <cellStyle name="Normal 14 2 5 2" xfId="20287"/>
    <cellStyle name="Normal 14 2 5 2 2" xfId="20288"/>
    <cellStyle name="Normal 14 2 5 3" xfId="20289"/>
    <cellStyle name="Normal 14 2 6" xfId="20290"/>
    <cellStyle name="Normal 14 2 6 2" xfId="20291"/>
    <cellStyle name="Normal 14 2 7" xfId="20292"/>
    <cellStyle name="Normal 14 3" xfId="20293"/>
    <cellStyle name="Normal 14 3 2" xfId="20294"/>
    <cellStyle name="Normal 14 3 2 2" xfId="20295"/>
    <cellStyle name="Normal 14 3 2 2 2" xfId="20296"/>
    <cellStyle name="Normal 14 3 2 2 2 2" xfId="20297"/>
    <cellStyle name="Normal 14 3 2 2 3" xfId="20298"/>
    <cellStyle name="Normal 14 3 2 3" xfId="20299"/>
    <cellStyle name="Normal 14 3 2 3 2" xfId="20300"/>
    <cellStyle name="Normal 14 3 2 4" xfId="20301"/>
    <cellStyle name="Normal 14 3 3" xfId="20302"/>
    <cellStyle name="Normal 14 3 3 2" xfId="20303"/>
    <cellStyle name="Normal 14 3 3 2 2" xfId="20304"/>
    <cellStyle name="Normal 14 3 3 3" xfId="20305"/>
    <cellStyle name="Normal 14 3 4" xfId="20306"/>
    <cellStyle name="Normal 14 3 4 2" xfId="20307"/>
    <cellStyle name="Normal 14 3 5" xfId="20308"/>
    <cellStyle name="Normal 14 4" xfId="20309"/>
    <cellStyle name="Normal 14 4 2" xfId="20310"/>
    <cellStyle name="Normal 14 4 2 2" xfId="20311"/>
    <cellStyle name="Normal 14 4 2 2 2" xfId="20312"/>
    <cellStyle name="Normal 14 4 2 2 2 2" xfId="20313"/>
    <cellStyle name="Normal 14 4 2 2 3" xfId="20314"/>
    <cellStyle name="Normal 14 4 2 3" xfId="20315"/>
    <cellStyle name="Normal 14 4 2 3 2" xfId="20316"/>
    <cellStyle name="Normal 14 4 2 4" xfId="20317"/>
    <cellStyle name="Normal 14 4 3" xfId="20318"/>
    <cellStyle name="Normal 14 4 3 2" xfId="20319"/>
    <cellStyle name="Normal 14 4 3 2 2" xfId="20320"/>
    <cellStyle name="Normal 14 4 3 3" xfId="20321"/>
    <cellStyle name="Normal 14 4 4" xfId="20322"/>
    <cellStyle name="Normal 14 4 4 2" xfId="20323"/>
    <cellStyle name="Normal 14 4 5" xfId="20324"/>
    <cellStyle name="Normal 14 5" xfId="20325"/>
    <cellStyle name="Normal 14 5 2" xfId="20326"/>
    <cellStyle name="Normal 14 5 2 2" xfId="20327"/>
    <cellStyle name="Normal 14 5 2 2 2" xfId="20328"/>
    <cellStyle name="Normal 14 5 2 3" xfId="20329"/>
    <cellStyle name="Normal 14 5 3" xfId="20330"/>
    <cellStyle name="Normal 14 5 3 2" xfId="20331"/>
    <cellStyle name="Normal 14 5 4" xfId="20332"/>
    <cellStyle name="Normal 14 6" xfId="20333"/>
    <cellStyle name="Normal 14 6 2" xfId="20334"/>
    <cellStyle name="Normal 14 6 2 2" xfId="20335"/>
    <cellStyle name="Normal 14 6 3" xfId="20336"/>
    <cellStyle name="Normal 14 7" xfId="20337"/>
    <cellStyle name="Normal 14 7 2" xfId="20338"/>
    <cellStyle name="Normal 14 8" xfId="20339"/>
    <cellStyle name="Normal 14 9" xfId="20340"/>
    <cellStyle name="Normal 140" xfId="20341"/>
    <cellStyle name="Normal 141" xfId="20342"/>
    <cellStyle name="Normal 142" xfId="20343"/>
    <cellStyle name="Normal 143" xfId="20344"/>
    <cellStyle name="Normal 144" xfId="20345"/>
    <cellStyle name="Normal 145" xfId="20346"/>
    <cellStyle name="Normal 146" xfId="20347"/>
    <cellStyle name="Normal 147" xfId="20348"/>
    <cellStyle name="Normal 148" xfId="20349"/>
    <cellStyle name="Normal 149" xfId="20350"/>
    <cellStyle name="Normal 15" xfId="20351"/>
    <cellStyle name="Normal 15 2" xfId="20352"/>
    <cellStyle name="Normal 15 2 2" xfId="20353"/>
    <cellStyle name="Normal 15 2 2 2" xfId="20354"/>
    <cellStyle name="Normal 15 2 2 2 2" xfId="20355"/>
    <cellStyle name="Normal 15 2 2 3" xfId="20356"/>
    <cellStyle name="Normal 15 2 3" xfId="20357"/>
    <cellStyle name="Normal 15 2 3 2" xfId="20358"/>
    <cellStyle name="Normal 15 2 4" xfId="20359"/>
    <cellStyle name="Normal 15 3" xfId="20360"/>
    <cellStyle name="Normal 15 3 2" xfId="20361"/>
    <cellStyle name="Normal 15 3 2 2" xfId="20362"/>
    <cellStyle name="Normal 15 3 3" xfId="20363"/>
    <cellStyle name="Normal 15 4" xfId="20364"/>
    <cellStyle name="Normal 15 4 2" xfId="20365"/>
    <cellStyle name="Normal 15 5" xfId="20366"/>
    <cellStyle name="Normal 15 6" xfId="20367"/>
    <cellStyle name="Normal 150" xfId="20368"/>
    <cellStyle name="Normal 151" xfId="20369"/>
    <cellStyle name="Normal 152" xfId="20370"/>
    <cellStyle name="Normal 153" xfId="20371"/>
    <cellStyle name="Normal 154" xfId="20372"/>
    <cellStyle name="Normal 155" xfId="20373"/>
    <cellStyle name="Normal 156" xfId="20374"/>
    <cellStyle name="Normal 157" xfId="20375"/>
    <cellStyle name="Normal 158" xfId="20376"/>
    <cellStyle name="Normal 159" xfId="20377"/>
    <cellStyle name="Normal 16" xfId="20378"/>
    <cellStyle name="Normal 16 2" xfId="20379"/>
    <cellStyle name="Normal 16 2 2" xfId="20380"/>
    <cellStyle name="Normal 16 2 2 2" xfId="20381"/>
    <cellStyle name="Normal 16 2 2 2 2" xfId="20382"/>
    <cellStyle name="Normal 16 2 2 3" xfId="20383"/>
    <cellStyle name="Normal 16 2 3" xfId="20384"/>
    <cellStyle name="Normal 16 2 3 2" xfId="20385"/>
    <cellStyle name="Normal 16 2 4" xfId="20386"/>
    <cellStyle name="Normal 16 3" xfId="20387"/>
    <cellStyle name="Normal 16 4" xfId="20388"/>
    <cellStyle name="Normal 16 4 2" xfId="20389"/>
    <cellStyle name="Normal 16 5" xfId="20390"/>
    <cellStyle name="Normal 16 6" xfId="20391"/>
    <cellStyle name="Normal 160" xfId="20392"/>
    <cellStyle name="Normal 161" xfId="20393"/>
    <cellStyle name="Normal 162" xfId="20394"/>
    <cellStyle name="Normal 163" xfId="20395"/>
    <cellStyle name="Normal 164" xfId="20396"/>
    <cellStyle name="Normal 165" xfId="20397"/>
    <cellStyle name="Normal 166" xfId="20398"/>
    <cellStyle name="Normal 167" xfId="20399"/>
    <cellStyle name="Normal 168" xfId="20400"/>
    <cellStyle name="Normal 169" xfId="20401"/>
    <cellStyle name="Normal 17" xfId="20402"/>
    <cellStyle name="Normal 17 2" xfId="20403"/>
    <cellStyle name="Normal 17 2 2" xfId="20404"/>
    <cellStyle name="Normal 17 2 2 2" xfId="20405"/>
    <cellStyle name="Normal 17 2 3" xfId="20406"/>
    <cellStyle name="Normal 17 3" xfId="20407"/>
    <cellStyle name="Normal 17 3 2" xfId="20408"/>
    <cellStyle name="Normal 17 4" xfId="20409"/>
    <cellStyle name="Normal 17 5" xfId="20410"/>
    <cellStyle name="Normal 170" xfId="20411"/>
    <cellStyle name="Normal 171" xfId="20412"/>
    <cellStyle name="Normal 172" xfId="20413"/>
    <cellStyle name="Normal 173" xfId="20414"/>
    <cellStyle name="Normal 174" xfId="20415"/>
    <cellStyle name="Normal 175" xfId="20416"/>
    <cellStyle name="Normal 176" xfId="20417"/>
    <cellStyle name="Normal 177" xfId="20418"/>
    <cellStyle name="Normal 178" xfId="20419"/>
    <cellStyle name="Normal 179" xfId="20420"/>
    <cellStyle name="Normal 18" xfId="20421"/>
    <cellStyle name="Normal 18 2" xfId="20422"/>
    <cellStyle name="Normal 18 3" xfId="20423"/>
    <cellStyle name="Normal 180" xfId="20424"/>
    <cellStyle name="Normal 181" xfId="20425"/>
    <cellStyle name="Normal 182" xfId="20426"/>
    <cellStyle name="Normal 183" xfId="20427"/>
    <cellStyle name="Normal 184" xfId="20428"/>
    <cellStyle name="Normal 185" xfId="20429"/>
    <cellStyle name="Normal 186" xfId="20430"/>
    <cellStyle name="Normal 187" xfId="20431"/>
    <cellStyle name="Normal 188" xfId="20432"/>
    <cellStyle name="Normal 189" xfId="20433"/>
    <cellStyle name="Normal 19" xfId="20434"/>
    <cellStyle name="Normal 19 2" xfId="20435"/>
    <cellStyle name="Normal 19 2 2" xfId="20436"/>
    <cellStyle name="Normal 19 3" xfId="20437"/>
    <cellStyle name="Normal 19 4" xfId="20438"/>
    <cellStyle name="Normal 190" xfId="20439"/>
    <cellStyle name="Normal 191" xfId="20440"/>
    <cellStyle name="Normal 192" xfId="20441"/>
    <cellStyle name="Normal 193" xfId="20442"/>
    <cellStyle name="Normal 194" xfId="20443"/>
    <cellStyle name="Normal 195" xfId="20444"/>
    <cellStyle name="Normal 196" xfId="20445"/>
    <cellStyle name="Normal 197" xfId="20446"/>
    <cellStyle name="Normal 198" xfId="20447"/>
    <cellStyle name="Normal 199" xfId="20448"/>
    <cellStyle name="Normal 2" xfId="20449"/>
    <cellStyle name="Normal 2 10" xfId="20450"/>
    <cellStyle name="Normal 2 10 2" xfId="20451"/>
    <cellStyle name="Normal 2 10 2 2" xfId="20452"/>
    <cellStyle name="Normal 2 10 2 2 2" xfId="20453"/>
    <cellStyle name="Normal 2 10 2 2 2 2" xfId="20454"/>
    <cellStyle name="Normal 2 10 2 2 2 2 2" xfId="20455"/>
    <cellStyle name="Normal 2 10 2 2 2 2 2 2" xfId="20456"/>
    <cellStyle name="Normal 2 10 2 2 2 2 2 2 2" xfId="20457"/>
    <cellStyle name="Normal 2 10 2 2 2 2 2 3" xfId="20458"/>
    <cellStyle name="Normal 2 10 2 2 2 2 3" xfId="20459"/>
    <cellStyle name="Normal 2 10 2 2 2 2 3 2" xfId="20460"/>
    <cellStyle name="Normal 2 10 2 2 2 2 4" xfId="20461"/>
    <cellStyle name="Normal 2 10 2 2 2 3" xfId="20462"/>
    <cellStyle name="Normal 2 10 2 2 2 3 2" xfId="20463"/>
    <cellStyle name="Normal 2 10 2 2 2 3 2 2" xfId="20464"/>
    <cellStyle name="Normal 2 10 2 2 2 3 3" xfId="20465"/>
    <cellStyle name="Normal 2 10 2 2 2 4" xfId="20466"/>
    <cellStyle name="Normal 2 10 2 2 2 4 2" xfId="20467"/>
    <cellStyle name="Normal 2 10 2 2 2 5" xfId="20468"/>
    <cellStyle name="Normal 2 10 2 2 3" xfId="20469"/>
    <cellStyle name="Normal 2 10 2 2 3 2" xfId="20470"/>
    <cellStyle name="Normal 2 10 2 2 3 2 2" xfId="20471"/>
    <cellStyle name="Normal 2 10 2 2 3 2 2 2" xfId="20472"/>
    <cellStyle name="Normal 2 10 2 2 3 2 2 2 2" xfId="20473"/>
    <cellStyle name="Normal 2 10 2 2 3 2 2 3" xfId="20474"/>
    <cellStyle name="Normal 2 10 2 2 3 2 3" xfId="20475"/>
    <cellStyle name="Normal 2 10 2 2 3 2 3 2" xfId="20476"/>
    <cellStyle name="Normal 2 10 2 2 3 2 4" xfId="20477"/>
    <cellStyle name="Normal 2 10 2 2 3 3" xfId="20478"/>
    <cellStyle name="Normal 2 10 2 2 3 3 2" xfId="20479"/>
    <cellStyle name="Normal 2 10 2 2 3 3 2 2" xfId="20480"/>
    <cellStyle name="Normal 2 10 2 2 3 3 3" xfId="20481"/>
    <cellStyle name="Normal 2 10 2 2 3 4" xfId="20482"/>
    <cellStyle name="Normal 2 10 2 2 3 4 2" xfId="20483"/>
    <cellStyle name="Normal 2 10 2 2 3 5" xfId="20484"/>
    <cellStyle name="Normal 2 10 2 2 4" xfId="20485"/>
    <cellStyle name="Normal 2 10 2 2 4 2" xfId="20486"/>
    <cellStyle name="Normal 2 10 2 2 4 2 2" xfId="20487"/>
    <cellStyle name="Normal 2 10 2 2 4 2 2 2" xfId="20488"/>
    <cellStyle name="Normal 2 10 2 2 4 2 3" xfId="20489"/>
    <cellStyle name="Normal 2 10 2 2 4 3" xfId="20490"/>
    <cellStyle name="Normal 2 10 2 2 4 3 2" xfId="20491"/>
    <cellStyle name="Normal 2 10 2 2 4 4" xfId="20492"/>
    <cellStyle name="Normal 2 10 2 2 5" xfId="20493"/>
    <cellStyle name="Normal 2 10 2 2 5 2" xfId="20494"/>
    <cellStyle name="Normal 2 10 2 2 5 2 2" xfId="20495"/>
    <cellStyle name="Normal 2 10 2 2 5 3" xfId="20496"/>
    <cellStyle name="Normal 2 10 2 2 6" xfId="20497"/>
    <cellStyle name="Normal 2 10 2 2 6 2" xfId="20498"/>
    <cellStyle name="Normal 2 10 2 2 7" xfId="20499"/>
    <cellStyle name="Normal 2 10 2 3" xfId="20500"/>
    <cellStyle name="Normal 2 10 2 3 2" xfId="20501"/>
    <cellStyle name="Normal 2 10 2 3 2 2" xfId="20502"/>
    <cellStyle name="Normal 2 10 2 3 2 2 2" xfId="20503"/>
    <cellStyle name="Normal 2 10 2 3 2 2 2 2" xfId="20504"/>
    <cellStyle name="Normal 2 10 2 3 2 2 3" xfId="20505"/>
    <cellStyle name="Normal 2 10 2 3 2 3" xfId="20506"/>
    <cellStyle name="Normal 2 10 2 3 2 3 2" xfId="20507"/>
    <cellStyle name="Normal 2 10 2 3 2 4" xfId="20508"/>
    <cellStyle name="Normal 2 10 2 3 3" xfId="20509"/>
    <cellStyle name="Normal 2 10 2 3 3 2" xfId="20510"/>
    <cellStyle name="Normal 2 10 2 3 3 2 2" xfId="20511"/>
    <cellStyle name="Normal 2 10 2 3 3 3" xfId="20512"/>
    <cellStyle name="Normal 2 10 2 3 4" xfId="20513"/>
    <cellStyle name="Normal 2 10 2 3 4 2" xfId="20514"/>
    <cellStyle name="Normal 2 10 2 3 5" xfId="20515"/>
    <cellStyle name="Normal 2 10 2 4" xfId="20516"/>
    <cellStyle name="Normal 2 10 2 4 2" xfId="20517"/>
    <cellStyle name="Normal 2 10 2 4 2 2" xfId="20518"/>
    <cellStyle name="Normal 2 10 2 4 2 2 2" xfId="20519"/>
    <cellStyle name="Normal 2 10 2 4 2 2 2 2" xfId="20520"/>
    <cellStyle name="Normal 2 10 2 4 2 2 3" xfId="20521"/>
    <cellStyle name="Normal 2 10 2 4 2 3" xfId="20522"/>
    <cellStyle name="Normal 2 10 2 4 2 3 2" xfId="20523"/>
    <cellStyle name="Normal 2 10 2 4 2 4" xfId="20524"/>
    <cellStyle name="Normal 2 10 2 4 3" xfId="20525"/>
    <cellStyle name="Normal 2 10 2 4 3 2" xfId="20526"/>
    <cellStyle name="Normal 2 10 2 4 3 2 2" xfId="20527"/>
    <cellStyle name="Normal 2 10 2 4 3 3" xfId="20528"/>
    <cellStyle name="Normal 2 10 2 4 4" xfId="20529"/>
    <cellStyle name="Normal 2 10 2 4 4 2" xfId="20530"/>
    <cellStyle name="Normal 2 10 2 4 5" xfId="20531"/>
    <cellStyle name="Normal 2 10 2 5" xfId="20532"/>
    <cellStyle name="Normal 2 10 2 5 2" xfId="20533"/>
    <cellStyle name="Normal 2 10 2 5 2 2" xfId="20534"/>
    <cellStyle name="Normal 2 10 2 5 2 2 2" xfId="20535"/>
    <cellStyle name="Normal 2 10 2 5 2 3" xfId="20536"/>
    <cellStyle name="Normal 2 10 2 5 3" xfId="20537"/>
    <cellStyle name="Normal 2 10 2 5 3 2" xfId="20538"/>
    <cellStyle name="Normal 2 10 2 5 4" xfId="20539"/>
    <cellStyle name="Normal 2 10 2 6" xfId="20540"/>
    <cellStyle name="Normal 2 10 2 6 2" xfId="20541"/>
    <cellStyle name="Normal 2 10 2 6 2 2" xfId="20542"/>
    <cellStyle name="Normal 2 10 2 6 3" xfId="20543"/>
    <cellStyle name="Normal 2 10 2 7" xfId="20544"/>
    <cellStyle name="Normal 2 10 2 7 2" xfId="20545"/>
    <cellStyle name="Normal 2 10 2 8" xfId="20546"/>
    <cellStyle name="Normal 2 10 3" xfId="20547"/>
    <cellStyle name="Normal 2 10 3 2" xfId="20548"/>
    <cellStyle name="Normal 2 10 3 2 2" xfId="20549"/>
    <cellStyle name="Normal 2 10 3 2 2 2" xfId="20550"/>
    <cellStyle name="Normal 2 10 3 2 2 2 2" xfId="20551"/>
    <cellStyle name="Normal 2 10 3 2 2 2 2 2" xfId="20552"/>
    <cellStyle name="Normal 2 10 3 2 2 2 3" xfId="20553"/>
    <cellStyle name="Normal 2 10 3 2 2 3" xfId="20554"/>
    <cellStyle name="Normal 2 10 3 2 2 3 2" xfId="20555"/>
    <cellStyle name="Normal 2 10 3 2 2 4" xfId="20556"/>
    <cellStyle name="Normal 2 10 3 2 3" xfId="20557"/>
    <cellStyle name="Normal 2 10 3 2 3 2" xfId="20558"/>
    <cellStyle name="Normal 2 10 3 2 3 2 2" xfId="20559"/>
    <cellStyle name="Normal 2 10 3 2 3 3" xfId="20560"/>
    <cellStyle name="Normal 2 10 3 2 4" xfId="20561"/>
    <cellStyle name="Normal 2 10 3 2 4 2" xfId="20562"/>
    <cellStyle name="Normal 2 10 3 2 5" xfId="20563"/>
    <cellStyle name="Normal 2 10 3 3" xfId="20564"/>
    <cellStyle name="Normal 2 10 3 3 2" xfId="20565"/>
    <cellStyle name="Normal 2 10 3 3 2 2" xfId="20566"/>
    <cellStyle name="Normal 2 10 3 3 2 2 2" xfId="20567"/>
    <cellStyle name="Normal 2 10 3 3 2 2 2 2" xfId="20568"/>
    <cellStyle name="Normal 2 10 3 3 2 2 3" xfId="20569"/>
    <cellStyle name="Normal 2 10 3 3 2 3" xfId="20570"/>
    <cellStyle name="Normal 2 10 3 3 2 3 2" xfId="20571"/>
    <cellStyle name="Normal 2 10 3 3 2 4" xfId="20572"/>
    <cellStyle name="Normal 2 10 3 3 3" xfId="20573"/>
    <cellStyle name="Normal 2 10 3 3 3 2" xfId="20574"/>
    <cellStyle name="Normal 2 10 3 3 3 2 2" xfId="20575"/>
    <cellStyle name="Normal 2 10 3 3 3 3" xfId="20576"/>
    <cellStyle name="Normal 2 10 3 3 4" xfId="20577"/>
    <cellStyle name="Normal 2 10 3 3 4 2" xfId="20578"/>
    <cellStyle name="Normal 2 10 3 3 5" xfId="20579"/>
    <cellStyle name="Normal 2 10 3 4" xfId="20580"/>
    <cellStyle name="Normal 2 10 3 4 2" xfId="20581"/>
    <cellStyle name="Normal 2 10 3 4 2 2" xfId="20582"/>
    <cellStyle name="Normal 2 10 3 4 2 2 2" xfId="20583"/>
    <cellStyle name="Normal 2 10 3 4 2 3" xfId="20584"/>
    <cellStyle name="Normal 2 10 3 4 3" xfId="20585"/>
    <cellStyle name="Normal 2 10 3 4 3 2" xfId="20586"/>
    <cellStyle name="Normal 2 10 3 4 4" xfId="20587"/>
    <cellStyle name="Normal 2 10 3 5" xfId="20588"/>
    <cellStyle name="Normal 2 10 3 5 2" xfId="20589"/>
    <cellStyle name="Normal 2 10 3 5 2 2" xfId="20590"/>
    <cellStyle name="Normal 2 10 3 5 3" xfId="20591"/>
    <cellStyle name="Normal 2 10 3 6" xfId="20592"/>
    <cellStyle name="Normal 2 10 3 6 2" xfId="20593"/>
    <cellStyle name="Normal 2 10 3 7" xfId="20594"/>
    <cellStyle name="Normal 2 10 4" xfId="20595"/>
    <cellStyle name="Normal 2 10 4 2" xfId="20596"/>
    <cellStyle name="Normal 2 10 4 2 2" xfId="20597"/>
    <cellStyle name="Normal 2 10 4 2 2 2" xfId="20598"/>
    <cellStyle name="Normal 2 10 4 2 2 2 2" xfId="20599"/>
    <cellStyle name="Normal 2 10 4 2 2 3" xfId="20600"/>
    <cellStyle name="Normal 2 10 4 2 3" xfId="20601"/>
    <cellStyle name="Normal 2 10 4 2 3 2" xfId="20602"/>
    <cellStyle name="Normal 2 10 4 2 4" xfId="20603"/>
    <cellStyle name="Normal 2 10 4 3" xfId="20604"/>
    <cellStyle name="Normal 2 10 4 3 2" xfId="20605"/>
    <cellStyle name="Normal 2 10 4 3 2 2" xfId="20606"/>
    <cellStyle name="Normal 2 10 4 3 3" xfId="20607"/>
    <cellStyle name="Normal 2 10 4 4" xfId="20608"/>
    <cellStyle name="Normal 2 10 4 4 2" xfId="20609"/>
    <cellStyle name="Normal 2 10 4 5" xfId="20610"/>
    <cellStyle name="Normal 2 10 5" xfId="20611"/>
    <cellStyle name="Normal 2 10 5 2" xfId="20612"/>
    <cellStyle name="Normal 2 10 5 2 2" xfId="20613"/>
    <cellStyle name="Normal 2 10 5 2 2 2" xfId="20614"/>
    <cellStyle name="Normal 2 10 5 2 2 2 2" xfId="20615"/>
    <cellStyle name="Normal 2 10 5 2 2 3" xfId="20616"/>
    <cellStyle name="Normal 2 10 5 2 3" xfId="20617"/>
    <cellStyle name="Normal 2 10 5 2 3 2" xfId="20618"/>
    <cellStyle name="Normal 2 10 5 2 4" xfId="20619"/>
    <cellStyle name="Normal 2 10 5 3" xfId="20620"/>
    <cellStyle name="Normal 2 10 5 3 2" xfId="20621"/>
    <cellStyle name="Normal 2 10 5 3 2 2" xfId="20622"/>
    <cellStyle name="Normal 2 10 5 3 3" xfId="20623"/>
    <cellStyle name="Normal 2 10 5 4" xfId="20624"/>
    <cellStyle name="Normal 2 10 5 4 2" xfId="20625"/>
    <cellStyle name="Normal 2 10 5 5" xfId="20626"/>
    <cellStyle name="Normal 2 10 6" xfId="20627"/>
    <cellStyle name="Normal 2 10 6 2" xfId="20628"/>
    <cellStyle name="Normal 2 10 6 2 2" xfId="20629"/>
    <cellStyle name="Normal 2 10 6 2 2 2" xfId="20630"/>
    <cellStyle name="Normal 2 10 6 2 3" xfId="20631"/>
    <cellStyle name="Normal 2 10 6 3" xfId="20632"/>
    <cellStyle name="Normal 2 10 6 3 2" xfId="20633"/>
    <cellStyle name="Normal 2 10 6 4" xfId="20634"/>
    <cellStyle name="Normal 2 10 7" xfId="20635"/>
    <cellStyle name="Normal 2 10 7 2" xfId="20636"/>
    <cellStyle name="Normal 2 10 7 2 2" xfId="20637"/>
    <cellStyle name="Normal 2 10 7 3" xfId="20638"/>
    <cellStyle name="Normal 2 10 8" xfId="20639"/>
    <cellStyle name="Normal 2 10 8 2" xfId="20640"/>
    <cellStyle name="Normal 2 10 9" xfId="20641"/>
    <cellStyle name="Normal 2 11" xfId="20642"/>
    <cellStyle name="Normal 2 11 2" xfId="20643"/>
    <cellStyle name="Normal 2 11 3" xfId="20644"/>
    <cellStyle name="Normal 2 2" xfId="20645"/>
    <cellStyle name="Normal 2 2 10" xfId="20646"/>
    <cellStyle name="Normal 2 2 10 2" xfId="20647"/>
    <cellStyle name="Normal 2 2 10 2 2" xfId="20648"/>
    <cellStyle name="Normal 2 2 10 3" xfId="20649"/>
    <cellStyle name="Normal 2 2 11" xfId="20650"/>
    <cellStyle name="Normal 2 2 11 2" xfId="20651"/>
    <cellStyle name="Normal 2 2 12" xfId="20652"/>
    <cellStyle name="Normal 2 2 13" xfId="20653"/>
    <cellStyle name="Normal 2 2 2" xfId="20654"/>
    <cellStyle name="Normal 2 2 2 2" xfId="20655"/>
    <cellStyle name="Normal 2 2 3" xfId="20656"/>
    <cellStyle name="Normal 2 2 3 2" xfId="20657"/>
    <cellStyle name="Normal 2 2 4" xfId="20658"/>
    <cellStyle name="Normal 2 2 4 2" xfId="20659"/>
    <cellStyle name="Normal 2 2 4 2 2" xfId="20660"/>
    <cellStyle name="Normal 2 2 4 2 2 2" xfId="20661"/>
    <cellStyle name="Normal 2 2 4 2 2 2 2" xfId="20662"/>
    <cellStyle name="Normal 2 2 4 2 2 2 2 2" xfId="20663"/>
    <cellStyle name="Normal 2 2 4 2 2 2 2 2 2" xfId="20664"/>
    <cellStyle name="Normal 2 2 4 2 2 2 2 3" xfId="20665"/>
    <cellStyle name="Normal 2 2 4 2 2 2 3" xfId="20666"/>
    <cellStyle name="Normal 2 2 4 2 2 2 3 2" xfId="20667"/>
    <cellStyle name="Normal 2 2 4 2 2 2 4" xfId="20668"/>
    <cellStyle name="Normal 2 2 4 2 2 3" xfId="20669"/>
    <cellStyle name="Normal 2 2 4 2 2 3 2" xfId="20670"/>
    <cellStyle name="Normal 2 2 4 2 2 3 2 2" xfId="20671"/>
    <cellStyle name="Normal 2 2 4 2 2 3 3" xfId="20672"/>
    <cellStyle name="Normal 2 2 4 2 2 4" xfId="20673"/>
    <cellStyle name="Normal 2 2 4 2 2 4 2" xfId="20674"/>
    <cellStyle name="Normal 2 2 4 2 2 5" xfId="20675"/>
    <cellStyle name="Normal 2 2 4 2 3" xfId="20676"/>
    <cellStyle name="Normal 2 2 4 2 3 2" xfId="20677"/>
    <cellStyle name="Normal 2 2 4 2 3 2 2" xfId="20678"/>
    <cellStyle name="Normal 2 2 4 2 3 2 2 2" xfId="20679"/>
    <cellStyle name="Normal 2 2 4 2 3 2 2 2 2" xfId="20680"/>
    <cellStyle name="Normal 2 2 4 2 3 2 2 3" xfId="20681"/>
    <cellStyle name="Normal 2 2 4 2 3 2 3" xfId="20682"/>
    <cellStyle name="Normal 2 2 4 2 3 2 3 2" xfId="20683"/>
    <cellStyle name="Normal 2 2 4 2 3 2 4" xfId="20684"/>
    <cellStyle name="Normal 2 2 4 2 3 3" xfId="20685"/>
    <cellStyle name="Normal 2 2 4 2 3 3 2" xfId="20686"/>
    <cellStyle name="Normal 2 2 4 2 3 3 2 2" xfId="20687"/>
    <cellStyle name="Normal 2 2 4 2 3 3 3" xfId="20688"/>
    <cellStyle name="Normal 2 2 4 2 3 4" xfId="20689"/>
    <cellStyle name="Normal 2 2 4 2 3 4 2" xfId="20690"/>
    <cellStyle name="Normal 2 2 4 2 3 5" xfId="20691"/>
    <cellStyle name="Normal 2 2 4 2 4" xfId="20692"/>
    <cellStyle name="Normal 2 2 4 2 4 2" xfId="20693"/>
    <cellStyle name="Normal 2 2 4 2 4 2 2" xfId="20694"/>
    <cellStyle name="Normal 2 2 4 2 4 2 2 2" xfId="20695"/>
    <cellStyle name="Normal 2 2 4 2 4 2 3" xfId="20696"/>
    <cellStyle name="Normal 2 2 4 2 4 3" xfId="20697"/>
    <cellStyle name="Normal 2 2 4 2 4 3 2" xfId="20698"/>
    <cellStyle name="Normal 2 2 4 2 4 4" xfId="20699"/>
    <cellStyle name="Normal 2 2 4 2 5" xfId="20700"/>
    <cellStyle name="Normal 2 2 4 2 5 2" xfId="20701"/>
    <cellStyle name="Normal 2 2 4 2 5 2 2" xfId="20702"/>
    <cellStyle name="Normal 2 2 4 2 5 3" xfId="20703"/>
    <cellStyle name="Normal 2 2 4 2 6" xfId="20704"/>
    <cellStyle name="Normal 2 2 4 2 6 2" xfId="20705"/>
    <cellStyle name="Normal 2 2 4 2 7" xfId="20706"/>
    <cellStyle name="Normal 2 2 4 3" xfId="20707"/>
    <cellStyle name="Normal 2 2 4 3 2" xfId="20708"/>
    <cellStyle name="Normal 2 2 4 3 2 2" xfId="20709"/>
    <cellStyle name="Normal 2 2 4 3 2 2 2" xfId="20710"/>
    <cellStyle name="Normal 2 2 4 3 2 2 2 2" xfId="20711"/>
    <cellStyle name="Normal 2 2 4 3 2 2 3" xfId="20712"/>
    <cellStyle name="Normal 2 2 4 3 2 3" xfId="20713"/>
    <cellStyle name="Normal 2 2 4 3 2 3 2" xfId="20714"/>
    <cellStyle name="Normal 2 2 4 3 2 4" xfId="20715"/>
    <cellStyle name="Normal 2 2 4 3 3" xfId="20716"/>
    <cellStyle name="Normal 2 2 4 3 3 2" xfId="20717"/>
    <cellStyle name="Normal 2 2 4 3 3 2 2" xfId="20718"/>
    <cellStyle name="Normal 2 2 4 3 3 3" xfId="20719"/>
    <cellStyle name="Normal 2 2 4 3 4" xfId="20720"/>
    <cellStyle name="Normal 2 2 4 3 4 2" xfId="20721"/>
    <cellStyle name="Normal 2 2 4 3 5" xfId="20722"/>
    <cellStyle name="Normal 2 2 4 4" xfId="20723"/>
    <cellStyle name="Normal 2 2 4 4 2" xfId="20724"/>
    <cellStyle name="Normal 2 2 4 4 2 2" xfId="20725"/>
    <cellStyle name="Normal 2 2 4 4 2 2 2" xfId="20726"/>
    <cellStyle name="Normal 2 2 4 4 2 2 2 2" xfId="20727"/>
    <cellStyle name="Normal 2 2 4 4 2 2 3" xfId="20728"/>
    <cellStyle name="Normal 2 2 4 4 2 3" xfId="20729"/>
    <cellStyle name="Normal 2 2 4 4 2 3 2" xfId="20730"/>
    <cellStyle name="Normal 2 2 4 4 2 4" xfId="20731"/>
    <cellStyle name="Normal 2 2 4 4 3" xfId="20732"/>
    <cellStyle name="Normal 2 2 4 4 3 2" xfId="20733"/>
    <cellStyle name="Normal 2 2 4 4 3 2 2" xfId="20734"/>
    <cellStyle name="Normal 2 2 4 4 3 3" xfId="20735"/>
    <cellStyle name="Normal 2 2 4 4 4" xfId="20736"/>
    <cellStyle name="Normal 2 2 4 4 4 2" xfId="20737"/>
    <cellStyle name="Normal 2 2 4 4 5" xfId="20738"/>
    <cellStyle name="Normal 2 2 4 5" xfId="20739"/>
    <cellStyle name="Normal 2 2 4 5 2" xfId="20740"/>
    <cellStyle name="Normal 2 2 4 5 2 2" xfId="20741"/>
    <cellStyle name="Normal 2 2 4 5 2 2 2" xfId="20742"/>
    <cellStyle name="Normal 2 2 4 5 2 3" xfId="20743"/>
    <cellStyle name="Normal 2 2 4 5 3" xfId="20744"/>
    <cellStyle name="Normal 2 2 4 5 3 2" xfId="20745"/>
    <cellStyle name="Normal 2 2 4 5 4" xfId="20746"/>
    <cellStyle name="Normal 2 2 4 6" xfId="20747"/>
    <cellStyle name="Normal 2 2 4 6 2" xfId="20748"/>
    <cellStyle name="Normal 2 2 4 6 2 2" xfId="20749"/>
    <cellStyle name="Normal 2 2 4 6 3" xfId="20750"/>
    <cellStyle name="Normal 2 2 4 7" xfId="20751"/>
    <cellStyle name="Normal 2 2 4 7 2" xfId="20752"/>
    <cellStyle name="Normal 2 2 4 8" xfId="20753"/>
    <cellStyle name="Normal 2 2 5" xfId="20754"/>
    <cellStyle name="Normal 2 2 5 2" xfId="20755"/>
    <cellStyle name="Normal 2 2 5 2 2" xfId="20756"/>
    <cellStyle name="Normal 2 2 5 2 2 2" xfId="20757"/>
    <cellStyle name="Normal 2 2 5 2 2 2 2" xfId="20758"/>
    <cellStyle name="Normal 2 2 5 2 2 2 2 2" xfId="20759"/>
    <cellStyle name="Normal 2 2 5 2 2 2 3" xfId="20760"/>
    <cellStyle name="Normal 2 2 5 2 2 3" xfId="20761"/>
    <cellStyle name="Normal 2 2 5 2 2 3 2" xfId="20762"/>
    <cellStyle name="Normal 2 2 5 2 2 4" xfId="20763"/>
    <cellStyle name="Normal 2 2 5 2 3" xfId="20764"/>
    <cellStyle name="Normal 2 2 5 2 3 2" xfId="20765"/>
    <cellStyle name="Normal 2 2 5 2 3 2 2" xfId="20766"/>
    <cellStyle name="Normal 2 2 5 2 3 3" xfId="20767"/>
    <cellStyle name="Normal 2 2 5 2 4" xfId="20768"/>
    <cellStyle name="Normal 2 2 5 2 4 2" xfId="20769"/>
    <cellStyle name="Normal 2 2 5 2 5" xfId="20770"/>
    <cellStyle name="Normal 2 2 5 3" xfId="20771"/>
    <cellStyle name="Normal 2 2 5 3 2" xfId="20772"/>
    <cellStyle name="Normal 2 2 5 3 2 2" xfId="20773"/>
    <cellStyle name="Normal 2 2 5 3 2 2 2" xfId="20774"/>
    <cellStyle name="Normal 2 2 5 3 2 2 2 2" xfId="20775"/>
    <cellStyle name="Normal 2 2 5 3 2 2 3" xfId="20776"/>
    <cellStyle name="Normal 2 2 5 3 2 3" xfId="20777"/>
    <cellStyle name="Normal 2 2 5 3 2 3 2" xfId="20778"/>
    <cellStyle name="Normal 2 2 5 3 2 4" xfId="20779"/>
    <cellStyle name="Normal 2 2 5 3 3" xfId="20780"/>
    <cellStyle name="Normal 2 2 5 3 3 2" xfId="20781"/>
    <cellStyle name="Normal 2 2 5 3 3 2 2" xfId="20782"/>
    <cellStyle name="Normal 2 2 5 3 3 3" xfId="20783"/>
    <cellStyle name="Normal 2 2 5 3 4" xfId="20784"/>
    <cellStyle name="Normal 2 2 5 3 4 2" xfId="20785"/>
    <cellStyle name="Normal 2 2 5 3 5" xfId="20786"/>
    <cellStyle name="Normal 2 2 5 4" xfId="20787"/>
    <cellStyle name="Normal 2 2 5 4 2" xfId="20788"/>
    <cellStyle name="Normal 2 2 5 4 2 2" xfId="20789"/>
    <cellStyle name="Normal 2 2 5 4 2 2 2" xfId="20790"/>
    <cellStyle name="Normal 2 2 5 4 2 3" xfId="20791"/>
    <cellStyle name="Normal 2 2 5 4 3" xfId="20792"/>
    <cellStyle name="Normal 2 2 5 4 3 2" xfId="20793"/>
    <cellStyle name="Normal 2 2 5 4 4" xfId="20794"/>
    <cellStyle name="Normal 2 2 5 5" xfId="20795"/>
    <cellStyle name="Normal 2 2 5 5 2" xfId="20796"/>
    <cellStyle name="Normal 2 2 5 5 2 2" xfId="20797"/>
    <cellStyle name="Normal 2 2 5 5 3" xfId="20798"/>
    <cellStyle name="Normal 2 2 5 6" xfId="20799"/>
    <cellStyle name="Normal 2 2 5 6 2" xfId="20800"/>
    <cellStyle name="Normal 2 2 5 7" xfId="20801"/>
    <cellStyle name="Normal 2 2 6" xfId="20802"/>
    <cellStyle name="Normal 2 2 6 2" xfId="20803"/>
    <cellStyle name="Normal 2 2 6 2 2" xfId="20804"/>
    <cellStyle name="Normal 2 2 6 2 2 2" xfId="20805"/>
    <cellStyle name="Normal 2 2 6 2 2 2 2" xfId="20806"/>
    <cellStyle name="Normal 2 2 6 2 2 3" xfId="20807"/>
    <cellStyle name="Normal 2 2 6 2 3" xfId="20808"/>
    <cellStyle name="Normal 2 2 6 2 3 2" xfId="20809"/>
    <cellStyle name="Normal 2 2 6 2 4" xfId="20810"/>
    <cellStyle name="Normal 2 2 6 3" xfId="20811"/>
    <cellStyle name="Normal 2 2 6 3 2" xfId="20812"/>
    <cellStyle name="Normal 2 2 6 3 2 2" xfId="20813"/>
    <cellStyle name="Normal 2 2 6 3 3" xfId="20814"/>
    <cellStyle name="Normal 2 2 6 4" xfId="20815"/>
    <cellStyle name="Normal 2 2 6 4 2" xfId="20816"/>
    <cellStyle name="Normal 2 2 6 5" xfId="20817"/>
    <cellStyle name="Normal 2 2 7" xfId="20818"/>
    <cellStyle name="Normal 2 2 7 2" xfId="20819"/>
    <cellStyle name="Normal 2 2 7 2 2" xfId="20820"/>
    <cellStyle name="Normal 2 2 7 2 2 2" xfId="20821"/>
    <cellStyle name="Normal 2 2 7 2 2 2 2" xfId="20822"/>
    <cellStyle name="Normal 2 2 7 2 2 3" xfId="20823"/>
    <cellStyle name="Normal 2 2 7 2 3" xfId="20824"/>
    <cellStyle name="Normal 2 2 7 2 3 2" xfId="20825"/>
    <cellStyle name="Normal 2 2 7 2 4" xfId="20826"/>
    <cellStyle name="Normal 2 2 7 3" xfId="20827"/>
    <cellStyle name="Normal 2 2 7 3 2" xfId="20828"/>
    <cellStyle name="Normal 2 2 7 3 2 2" xfId="20829"/>
    <cellStyle name="Normal 2 2 7 3 3" xfId="20830"/>
    <cellStyle name="Normal 2 2 7 4" xfId="20831"/>
    <cellStyle name="Normal 2 2 7 4 2" xfId="20832"/>
    <cellStyle name="Normal 2 2 7 5" xfId="20833"/>
    <cellStyle name="Normal 2 2 8" xfId="20834"/>
    <cellStyle name="Normal 2 2 8 2" xfId="20835"/>
    <cellStyle name="Normal 2 2 8 2 2" xfId="20836"/>
    <cellStyle name="Normal 2 2 8 2 2 2" xfId="20837"/>
    <cellStyle name="Normal 2 2 8 2 2 2 2" xfId="20838"/>
    <cellStyle name="Normal 2 2 8 2 2 3" xfId="20839"/>
    <cellStyle name="Normal 2 2 8 2 3" xfId="20840"/>
    <cellStyle name="Normal 2 2 8 2 3 2" xfId="20841"/>
    <cellStyle name="Normal 2 2 8 2 4" xfId="20842"/>
    <cellStyle name="Normal 2 2 8 3" xfId="20843"/>
    <cellStyle name="Normal 2 2 8 3 2" xfId="20844"/>
    <cellStyle name="Normal 2 2 8 3 2 2" xfId="20845"/>
    <cellStyle name="Normal 2 2 8 3 3" xfId="20846"/>
    <cellStyle name="Normal 2 2 8 4" xfId="20847"/>
    <cellStyle name="Normal 2 2 8 4 2" xfId="20848"/>
    <cellStyle name="Normal 2 2 8 5" xfId="20849"/>
    <cellStyle name="Normal 2 2 9" xfId="20850"/>
    <cellStyle name="Normal 2 2 9 2" xfId="20851"/>
    <cellStyle name="Normal 2 2 9 2 2" xfId="20852"/>
    <cellStyle name="Normal 2 2 9 2 2 2" xfId="20853"/>
    <cellStyle name="Normal 2 2 9 2 3" xfId="20854"/>
    <cellStyle name="Normal 2 2 9 3" xfId="20855"/>
    <cellStyle name="Normal 2 2 9 3 2" xfId="20856"/>
    <cellStyle name="Normal 2 2 9 4" xfId="20857"/>
    <cellStyle name="Normal 2 3" xfId="20858"/>
    <cellStyle name="Normal 2 3 2" xfId="20859"/>
    <cellStyle name="Normal 2 3 2 10" xfId="20860"/>
    <cellStyle name="Normal 2 3 2 10 2" xfId="20861"/>
    <cellStyle name="Normal 2 3 2 11" xfId="20862"/>
    <cellStyle name="Normal 2 3 2 12" xfId="20863"/>
    <cellStyle name="Normal 2 3 2 2" xfId="20864"/>
    <cellStyle name="Normal 2 3 2 2 2" xfId="20865"/>
    <cellStyle name="Normal 2 3 2 2 2 2" xfId="20866"/>
    <cellStyle name="Normal 2 3 2 2 2 2 2" xfId="20867"/>
    <cellStyle name="Normal 2 3 2 2 2 2 2 2" xfId="20868"/>
    <cellStyle name="Normal 2 3 2 2 2 2 2 2 2" xfId="20869"/>
    <cellStyle name="Normal 2 3 2 2 2 2 2 2 2 2" xfId="20870"/>
    <cellStyle name="Normal 2 3 2 2 2 2 2 2 2 2 2" xfId="20871"/>
    <cellStyle name="Normal 2 3 2 2 2 2 2 2 2 3" xfId="20872"/>
    <cellStyle name="Normal 2 3 2 2 2 2 2 2 3" xfId="20873"/>
    <cellStyle name="Normal 2 3 2 2 2 2 2 2 3 2" xfId="20874"/>
    <cellStyle name="Normal 2 3 2 2 2 2 2 2 4" xfId="20875"/>
    <cellStyle name="Normal 2 3 2 2 2 2 2 3" xfId="20876"/>
    <cellStyle name="Normal 2 3 2 2 2 2 2 3 2" xfId="20877"/>
    <cellStyle name="Normal 2 3 2 2 2 2 2 3 2 2" xfId="20878"/>
    <cellStyle name="Normal 2 3 2 2 2 2 2 3 3" xfId="20879"/>
    <cellStyle name="Normal 2 3 2 2 2 2 2 4" xfId="20880"/>
    <cellStyle name="Normal 2 3 2 2 2 2 2 4 2" xfId="20881"/>
    <cellStyle name="Normal 2 3 2 2 2 2 2 5" xfId="20882"/>
    <cellStyle name="Normal 2 3 2 2 2 2 3" xfId="20883"/>
    <cellStyle name="Normal 2 3 2 2 2 2 3 2" xfId="20884"/>
    <cellStyle name="Normal 2 3 2 2 2 2 3 2 2" xfId="20885"/>
    <cellStyle name="Normal 2 3 2 2 2 2 3 2 2 2" xfId="20886"/>
    <cellStyle name="Normal 2 3 2 2 2 2 3 2 2 2 2" xfId="20887"/>
    <cellStyle name="Normal 2 3 2 2 2 2 3 2 2 3" xfId="20888"/>
    <cellStyle name="Normal 2 3 2 2 2 2 3 2 3" xfId="20889"/>
    <cellStyle name="Normal 2 3 2 2 2 2 3 2 3 2" xfId="20890"/>
    <cellStyle name="Normal 2 3 2 2 2 2 3 2 4" xfId="20891"/>
    <cellStyle name="Normal 2 3 2 2 2 2 3 3" xfId="20892"/>
    <cellStyle name="Normal 2 3 2 2 2 2 3 3 2" xfId="20893"/>
    <cellStyle name="Normal 2 3 2 2 2 2 3 3 2 2" xfId="20894"/>
    <cellStyle name="Normal 2 3 2 2 2 2 3 3 3" xfId="20895"/>
    <cellStyle name="Normal 2 3 2 2 2 2 3 4" xfId="20896"/>
    <cellStyle name="Normal 2 3 2 2 2 2 3 4 2" xfId="20897"/>
    <cellStyle name="Normal 2 3 2 2 2 2 3 5" xfId="20898"/>
    <cellStyle name="Normal 2 3 2 2 2 2 4" xfId="20899"/>
    <cellStyle name="Normal 2 3 2 2 2 2 4 2" xfId="20900"/>
    <cellStyle name="Normal 2 3 2 2 2 2 4 2 2" xfId="20901"/>
    <cellStyle name="Normal 2 3 2 2 2 2 4 2 2 2" xfId="20902"/>
    <cellStyle name="Normal 2 3 2 2 2 2 4 2 3" xfId="20903"/>
    <cellStyle name="Normal 2 3 2 2 2 2 4 3" xfId="20904"/>
    <cellStyle name="Normal 2 3 2 2 2 2 4 3 2" xfId="20905"/>
    <cellStyle name="Normal 2 3 2 2 2 2 4 4" xfId="20906"/>
    <cellStyle name="Normal 2 3 2 2 2 2 5" xfId="20907"/>
    <cellStyle name="Normal 2 3 2 2 2 2 5 2" xfId="20908"/>
    <cellStyle name="Normal 2 3 2 2 2 2 5 2 2" xfId="20909"/>
    <cellStyle name="Normal 2 3 2 2 2 2 5 3" xfId="20910"/>
    <cellStyle name="Normal 2 3 2 2 2 2 6" xfId="20911"/>
    <cellStyle name="Normal 2 3 2 2 2 2 6 2" xfId="20912"/>
    <cellStyle name="Normal 2 3 2 2 2 2 7" xfId="20913"/>
    <cellStyle name="Normal 2 3 2 2 2 3" xfId="20914"/>
    <cellStyle name="Normal 2 3 2 2 2 3 2" xfId="20915"/>
    <cellStyle name="Normal 2 3 2 2 2 3 2 2" xfId="20916"/>
    <cellStyle name="Normal 2 3 2 2 2 3 2 2 2" xfId="20917"/>
    <cellStyle name="Normal 2 3 2 2 2 3 2 2 2 2" xfId="20918"/>
    <cellStyle name="Normal 2 3 2 2 2 3 2 2 3" xfId="20919"/>
    <cellStyle name="Normal 2 3 2 2 2 3 2 3" xfId="20920"/>
    <cellStyle name="Normal 2 3 2 2 2 3 2 3 2" xfId="20921"/>
    <cellStyle name="Normal 2 3 2 2 2 3 2 4" xfId="20922"/>
    <cellStyle name="Normal 2 3 2 2 2 3 3" xfId="20923"/>
    <cellStyle name="Normal 2 3 2 2 2 3 3 2" xfId="20924"/>
    <cellStyle name="Normal 2 3 2 2 2 3 3 2 2" xfId="20925"/>
    <cellStyle name="Normal 2 3 2 2 2 3 3 3" xfId="20926"/>
    <cellStyle name="Normal 2 3 2 2 2 3 4" xfId="20927"/>
    <cellStyle name="Normal 2 3 2 2 2 3 4 2" xfId="20928"/>
    <cellStyle name="Normal 2 3 2 2 2 3 5" xfId="20929"/>
    <cellStyle name="Normal 2 3 2 2 2 4" xfId="20930"/>
    <cellStyle name="Normal 2 3 2 2 2 4 2" xfId="20931"/>
    <cellStyle name="Normal 2 3 2 2 2 4 2 2" xfId="20932"/>
    <cellStyle name="Normal 2 3 2 2 2 4 2 2 2" xfId="20933"/>
    <cellStyle name="Normal 2 3 2 2 2 4 2 2 2 2" xfId="20934"/>
    <cellStyle name="Normal 2 3 2 2 2 4 2 2 3" xfId="20935"/>
    <cellStyle name="Normal 2 3 2 2 2 4 2 3" xfId="20936"/>
    <cellStyle name="Normal 2 3 2 2 2 4 2 3 2" xfId="20937"/>
    <cellStyle name="Normal 2 3 2 2 2 4 2 4" xfId="20938"/>
    <cellStyle name="Normal 2 3 2 2 2 4 3" xfId="20939"/>
    <cellStyle name="Normal 2 3 2 2 2 4 3 2" xfId="20940"/>
    <cellStyle name="Normal 2 3 2 2 2 4 3 2 2" xfId="20941"/>
    <cellStyle name="Normal 2 3 2 2 2 4 3 3" xfId="20942"/>
    <cellStyle name="Normal 2 3 2 2 2 4 4" xfId="20943"/>
    <cellStyle name="Normal 2 3 2 2 2 4 4 2" xfId="20944"/>
    <cellStyle name="Normal 2 3 2 2 2 4 5" xfId="20945"/>
    <cellStyle name="Normal 2 3 2 2 2 5" xfId="20946"/>
    <cellStyle name="Normal 2 3 2 2 2 5 2" xfId="20947"/>
    <cellStyle name="Normal 2 3 2 2 2 5 2 2" xfId="20948"/>
    <cellStyle name="Normal 2 3 2 2 2 5 2 2 2" xfId="20949"/>
    <cellStyle name="Normal 2 3 2 2 2 5 2 3" xfId="20950"/>
    <cellStyle name="Normal 2 3 2 2 2 5 3" xfId="20951"/>
    <cellStyle name="Normal 2 3 2 2 2 5 3 2" xfId="20952"/>
    <cellStyle name="Normal 2 3 2 2 2 5 4" xfId="20953"/>
    <cellStyle name="Normal 2 3 2 2 2 6" xfId="20954"/>
    <cellStyle name="Normal 2 3 2 2 2 6 2" xfId="20955"/>
    <cellStyle name="Normal 2 3 2 2 2 6 2 2" xfId="20956"/>
    <cellStyle name="Normal 2 3 2 2 2 6 3" xfId="20957"/>
    <cellStyle name="Normal 2 3 2 2 2 7" xfId="20958"/>
    <cellStyle name="Normal 2 3 2 2 2 7 2" xfId="20959"/>
    <cellStyle name="Normal 2 3 2 2 2 8" xfId="20960"/>
    <cellStyle name="Normal 2 3 2 2 3" xfId="20961"/>
    <cellStyle name="Normal 2 3 2 2 3 2" xfId="20962"/>
    <cellStyle name="Normal 2 3 2 2 3 2 2" xfId="20963"/>
    <cellStyle name="Normal 2 3 2 2 3 2 2 2" xfId="20964"/>
    <cellStyle name="Normal 2 3 2 2 3 2 2 2 2" xfId="20965"/>
    <cellStyle name="Normal 2 3 2 2 3 2 2 2 2 2" xfId="20966"/>
    <cellStyle name="Normal 2 3 2 2 3 2 2 2 3" xfId="20967"/>
    <cellStyle name="Normal 2 3 2 2 3 2 2 3" xfId="20968"/>
    <cellStyle name="Normal 2 3 2 2 3 2 2 3 2" xfId="20969"/>
    <cellStyle name="Normal 2 3 2 2 3 2 2 4" xfId="20970"/>
    <cellStyle name="Normal 2 3 2 2 3 2 3" xfId="20971"/>
    <cellStyle name="Normal 2 3 2 2 3 2 3 2" xfId="20972"/>
    <cellStyle name="Normal 2 3 2 2 3 2 3 2 2" xfId="20973"/>
    <cellStyle name="Normal 2 3 2 2 3 2 3 3" xfId="20974"/>
    <cellStyle name="Normal 2 3 2 2 3 2 4" xfId="20975"/>
    <cellStyle name="Normal 2 3 2 2 3 2 4 2" xfId="20976"/>
    <cellStyle name="Normal 2 3 2 2 3 2 5" xfId="20977"/>
    <cellStyle name="Normal 2 3 2 2 3 3" xfId="20978"/>
    <cellStyle name="Normal 2 3 2 2 3 3 2" xfId="20979"/>
    <cellStyle name="Normal 2 3 2 2 3 3 2 2" xfId="20980"/>
    <cellStyle name="Normal 2 3 2 2 3 3 2 2 2" xfId="20981"/>
    <cellStyle name="Normal 2 3 2 2 3 3 2 2 2 2" xfId="20982"/>
    <cellStyle name="Normal 2 3 2 2 3 3 2 2 3" xfId="20983"/>
    <cellStyle name="Normal 2 3 2 2 3 3 2 3" xfId="20984"/>
    <cellStyle name="Normal 2 3 2 2 3 3 2 3 2" xfId="20985"/>
    <cellStyle name="Normal 2 3 2 2 3 3 2 4" xfId="20986"/>
    <cellStyle name="Normal 2 3 2 2 3 3 3" xfId="20987"/>
    <cellStyle name="Normal 2 3 2 2 3 3 3 2" xfId="20988"/>
    <cellStyle name="Normal 2 3 2 2 3 3 3 2 2" xfId="20989"/>
    <cellStyle name="Normal 2 3 2 2 3 3 3 3" xfId="20990"/>
    <cellStyle name="Normal 2 3 2 2 3 3 4" xfId="20991"/>
    <cellStyle name="Normal 2 3 2 2 3 3 4 2" xfId="20992"/>
    <cellStyle name="Normal 2 3 2 2 3 3 5" xfId="20993"/>
    <cellStyle name="Normal 2 3 2 2 3 4" xfId="20994"/>
    <cellStyle name="Normal 2 3 2 2 3 4 2" xfId="20995"/>
    <cellStyle name="Normal 2 3 2 2 3 4 2 2" xfId="20996"/>
    <cellStyle name="Normal 2 3 2 2 3 4 2 2 2" xfId="20997"/>
    <cellStyle name="Normal 2 3 2 2 3 4 2 3" xfId="20998"/>
    <cellStyle name="Normal 2 3 2 2 3 4 3" xfId="20999"/>
    <cellStyle name="Normal 2 3 2 2 3 4 3 2" xfId="21000"/>
    <cellStyle name="Normal 2 3 2 2 3 4 4" xfId="21001"/>
    <cellStyle name="Normal 2 3 2 2 3 5" xfId="21002"/>
    <cellStyle name="Normal 2 3 2 2 3 5 2" xfId="21003"/>
    <cellStyle name="Normal 2 3 2 2 3 5 2 2" xfId="21004"/>
    <cellStyle name="Normal 2 3 2 2 3 5 3" xfId="21005"/>
    <cellStyle name="Normal 2 3 2 2 3 6" xfId="21006"/>
    <cellStyle name="Normal 2 3 2 2 3 6 2" xfId="21007"/>
    <cellStyle name="Normal 2 3 2 2 3 7" xfId="21008"/>
    <cellStyle name="Normal 2 3 2 2 4" xfId="21009"/>
    <cellStyle name="Normal 2 3 2 2 4 2" xfId="21010"/>
    <cellStyle name="Normal 2 3 2 2 4 2 2" xfId="21011"/>
    <cellStyle name="Normal 2 3 2 2 4 2 2 2" xfId="21012"/>
    <cellStyle name="Normal 2 3 2 2 4 2 2 2 2" xfId="21013"/>
    <cellStyle name="Normal 2 3 2 2 4 2 2 3" xfId="21014"/>
    <cellStyle name="Normal 2 3 2 2 4 2 3" xfId="21015"/>
    <cellStyle name="Normal 2 3 2 2 4 2 3 2" xfId="21016"/>
    <cellStyle name="Normal 2 3 2 2 4 2 4" xfId="21017"/>
    <cellStyle name="Normal 2 3 2 2 4 3" xfId="21018"/>
    <cellStyle name="Normal 2 3 2 2 4 3 2" xfId="21019"/>
    <cellStyle name="Normal 2 3 2 2 4 3 2 2" xfId="21020"/>
    <cellStyle name="Normal 2 3 2 2 4 3 3" xfId="21021"/>
    <cellStyle name="Normal 2 3 2 2 4 4" xfId="21022"/>
    <cellStyle name="Normal 2 3 2 2 4 4 2" xfId="21023"/>
    <cellStyle name="Normal 2 3 2 2 4 5" xfId="21024"/>
    <cellStyle name="Normal 2 3 2 2 5" xfId="21025"/>
    <cellStyle name="Normal 2 3 2 2 5 2" xfId="21026"/>
    <cellStyle name="Normal 2 3 2 2 5 2 2" xfId="21027"/>
    <cellStyle name="Normal 2 3 2 2 5 2 2 2" xfId="21028"/>
    <cellStyle name="Normal 2 3 2 2 5 2 2 2 2" xfId="21029"/>
    <cellStyle name="Normal 2 3 2 2 5 2 2 3" xfId="21030"/>
    <cellStyle name="Normal 2 3 2 2 5 2 3" xfId="21031"/>
    <cellStyle name="Normal 2 3 2 2 5 2 3 2" xfId="21032"/>
    <cellStyle name="Normal 2 3 2 2 5 2 4" xfId="21033"/>
    <cellStyle name="Normal 2 3 2 2 5 3" xfId="21034"/>
    <cellStyle name="Normal 2 3 2 2 5 3 2" xfId="21035"/>
    <cellStyle name="Normal 2 3 2 2 5 3 2 2" xfId="21036"/>
    <cellStyle name="Normal 2 3 2 2 5 3 3" xfId="21037"/>
    <cellStyle name="Normal 2 3 2 2 5 4" xfId="21038"/>
    <cellStyle name="Normal 2 3 2 2 5 4 2" xfId="21039"/>
    <cellStyle name="Normal 2 3 2 2 5 5" xfId="21040"/>
    <cellStyle name="Normal 2 3 2 2 6" xfId="21041"/>
    <cellStyle name="Normal 2 3 2 2 6 2" xfId="21042"/>
    <cellStyle name="Normal 2 3 2 2 6 2 2" xfId="21043"/>
    <cellStyle name="Normal 2 3 2 2 6 2 2 2" xfId="21044"/>
    <cellStyle name="Normal 2 3 2 2 6 2 3" xfId="21045"/>
    <cellStyle name="Normal 2 3 2 2 6 3" xfId="21046"/>
    <cellStyle name="Normal 2 3 2 2 6 3 2" xfId="21047"/>
    <cellStyle name="Normal 2 3 2 2 6 4" xfId="21048"/>
    <cellStyle name="Normal 2 3 2 2 7" xfId="21049"/>
    <cellStyle name="Normal 2 3 2 2 7 2" xfId="21050"/>
    <cellStyle name="Normal 2 3 2 2 7 2 2" xfId="21051"/>
    <cellStyle name="Normal 2 3 2 2 7 3" xfId="21052"/>
    <cellStyle name="Normal 2 3 2 2 8" xfId="21053"/>
    <cellStyle name="Normal 2 3 2 2 8 2" xfId="21054"/>
    <cellStyle name="Normal 2 3 2 2 9" xfId="21055"/>
    <cellStyle name="Normal 2 3 2 3" xfId="21056"/>
    <cellStyle name="Normal 2 3 2 3 2" xfId="21057"/>
    <cellStyle name="Normal 2 3 2 3 2 2" xfId="21058"/>
    <cellStyle name="Normal 2 3 2 3 2 2 2" xfId="21059"/>
    <cellStyle name="Normal 2 3 2 3 2 2 2 2" xfId="21060"/>
    <cellStyle name="Normal 2 3 2 3 2 2 2 2 2" xfId="21061"/>
    <cellStyle name="Normal 2 3 2 3 2 2 2 2 2 2" xfId="21062"/>
    <cellStyle name="Normal 2 3 2 3 2 2 2 2 2 2 2" xfId="21063"/>
    <cellStyle name="Normal 2 3 2 3 2 2 2 2 2 3" xfId="21064"/>
    <cellStyle name="Normal 2 3 2 3 2 2 2 2 3" xfId="21065"/>
    <cellStyle name="Normal 2 3 2 3 2 2 2 2 3 2" xfId="21066"/>
    <cellStyle name="Normal 2 3 2 3 2 2 2 2 4" xfId="21067"/>
    <cellStyle name="Normal 2 3 2 3 2 2 2 3" xfId="21068"/>
    <cellStyle name="Normal 2 3 2 3 2 2 2 3 2" xfId="21069"/>
    <cellStyle name="Normal 2 3 2 3 2 2 2 3 2 2" xfId="21070"/>
    <cellStyle name="Normal 2 3 2 3 2 2 2 3 3" xfId="21071"/>
    <cellStyle name="Normal 2 3 2 3 2 2 2 4" xfId="21072"/>
    <cellStyle name="Normal 2 3 2 3 2 2 2 4 2" xfId="21073"/>
    <cellStyle name="Normal 2 3 2 3 2 2 2 5" xfId="21074"/>
    <cellStyle name="Normal 2 3 2 3 2 2 3" xfId="21075"/>
    <cellStyle name="Normal 2 3 2 3 2 2 3 2" xfId="21076"/>
    <cellStyle name="Normal 2 3 2 3 2 2 3 2 2" xfId="21077"/>
    <cellStyle name="Normal 2 3 2 3 2 2 3 2 2 2" xfId="21078"/>
    <cellStyle name="Normal 2 3 2 3 2 2 3 2 2 2 2" xfId="21079"/>
    <cellStyle name="Normal 2 3 2 3 2 2 3 2 2 3" xfId="21080"/>
    <cellStyle name="Normal 2 3 2 3 2 2 3 2 3" xfId="21081"/>
    <cellStyle name="Normal 2 3 2 3 2 2 3 2 3 2" xfId="21082"/>
    <cellStyle name="Normal 2 3 2 3 2 2 3 2 4" xfId="21083"/>
    <cellStyle name="Normal 2 3 2 3 2 2 3 3" xfId="21084"/>
    <cellStyle name="Normal 2 3 2 3 2 2 3 3 2" xfId="21085"/>
    <cellStyle name="Normal 2 3 2 3 2 2 3 3 2 2" xfId="21086"/>
    <cellStyle name="Normal 2 3 2 3 2 2 3 3 3" xfId="21087"/>
    <cellStyle name="Normal 2 3 2 3 2 2 3 4" xfId="21088"/>
    <cellStyle name="Normal 2 3 2 3 2 2 3 4 2" xfId="21089"/>
    <cellStyle name="Normal 2 3 2 3 2 2 3 5" xfId="21090"/>
    <cellStyle name="Normal 2 3 2 3 2 2 4" xfId="21091"/>
    <cellStyle name="Normal 2 3 2 3 2 2 4 2" xfId="21092"/>
    <cellStyle name="Normal 2 3 2 3 2 2 4 2 2" xfId="21093"/>
    <cellStyle name="Normal 2 3 2 3 2 2 4 2 2 2" xfId="21094"/>
    <cellStyle name="Normal 2 3 2 3 2 2 4 2 3" xfId="21095"/>
    <cellStyle name="Normal 2 3 2 3 2 2 4 3" xfId="21096"/>
    <cellStyle name="Normal 2 3 2 3 2 2 4 3 2" xfId="21097"/>
    <cellStyle name="Normal 2 3 2 3 2 2 4 4" xfId="21098"/>
    <cellStyle name="Normal 2 3 2 3 2 2 5" xfId="21099"/>
    <cellStyle name="Normal 2 3 2 3 2 2 5 2" xfId="21100"/>
    <cellStyle name="Normal 2 3 2 3 2 2 5 2 2" xfId="21101"/>
    <cellStyle name="Normal 2 3 2 3 2 2 5 3" xfId="21102"/>
    <cellStyle name="Normal 2 3 2 3 2 2 6" xfId="21103"/>
    <cellStyle name="Normal 2 3 2 3 2 2 6 2" xfId="21104"/>
    <cellStyle name="Normal 2 3 2 3 2 2 7" xfId="21105"/>
    <cellStyle name="Normal 2 3 2 3 2 3" xfId="21106"/>
    <cellStyle name="Normal 2 3 2 3 2 3 2" xfId="21107"/>
    <cellStyle name="Normal 2 3 2 3 2 3 2 2" xfId="21108"/>
    <cellStyle name="Normal 2 3 2 3 2 3 2 2 2" xfId="21109"/>
    <cellStyle name="Normal 2 3 2 3 2 3 2 2 2 2" xfId="21110"/>
    <cellStyle name="Normal 2 3 2 3 2 3 2 2 3" xfId="21111"/>
    <cellStyle name="Normal 2 3 2 3 2 3 2 3" xfId="21112"/>
    <cellStyle name="Normal 2 3 2 3 2 3 2 3 2" xfId="21113"/>
    <cellStyle name="Normal 2 3 2 3 2 3 2 4" xfId="21114"/>
    <cellStyle name="Normal 2 3 2 3 2 3 3" xfId="21115"/>
    <cellStyle name="Normal 2 3 2 3 2 3 3 2" xfId="21116"/>
    <cellStyle name="Normal 2 3 2 3 2 3 3 2 2" xfId="21117"/>
    <cellStyle name="Normal 2 3 2 3 2 3 3 3" xfId="21118"/>
    <cellStyle name="Normal 2 3 2 3 2 3 4" xfId="21119"/>
    <cellStyle name="Normal 2 3 2 3 2 3 4 2" xfId="21120"/>
    <cellStyle name="Normal 2 3 2 3 2 3 5" xfId="21121"/>
    <cellStyle name="Normal 2 3 2 3 2 4" xfId="21122"/>
    <cellStyle name="Normal 2 3 2 3 2 4 2" xfId="21123"/>
    <cellStyle name="Normal 2 3 2 3 2 4 2 2" xfId="21124"/>
    <cellStyle name="Normal 2 3 2 3 2 4 2 2 2" xfId="21125"/>
    <cellStyle name="Normal 2 3 2 3 2 4 2 2 2 2" xfId="21126"/>
    <cellStyle name="Normal 2 3 2 3 2 4 2 2 3" xfId="21127"/>
    <cellStyle name="Normal 2 3 2 3 2 4 2 3" xfId="21128"/>
    <cellStyle name="Normal 2 3 2 3 2 4 2 3 2" xfId="21129"/>
    <cellStyle name="Normal 2 3 2 3 2 4 2 4" xfId="21130"/>
    <cellStyle name="Normal 2 3 2 3 2 4 3" xfId="21131"/>
    <cellStyle name="Normal 2 3 2 3 2 4 3 2" xfId="21132"/>
    <cellStyle name="Normal 2 3 2 3 2 4 3 2 2" xfId="21133"/>
    <cellStyle name="Normal 2 3 2 3 2 4 3 3" xfId="21134"/>
    <cellStyle name="Normal 2 3 2 3 2 4 4" xfId="21135"/>
    <cellStyle name="Normal 2 3 2 3 2 4 4 2" xfId="21136"/>
    <cellStyle name="Normal 2 3 2 3 2 4 5" xfId="21137"/>
    <cellStyle name="Normal 2 3 2 3 2 5" xfId="21138"/>
    <cellStyle name="Normal 2 3 2 3 2 5 2" xfId="21139"/>
    <cellStyle name="Normal 2 3 2 3 2 5 2 2" xfId="21140"/>
    <cellStyle name="Normal 2 3 2 3 2 5 2 2 2" xfId="21141"/>
    <cellStyle name="Normal 2 3 2 3 2 5 2 3" xfId="21142"/>
    <cellStyle name="Normal 2 3 2 3 2 5 3" xfId="21143"/>
    <cellStyle name="Normal 2 3 2 3 2 5 3 2" xfId="21144"/>
    <cellStyle name="Normal 2 3 2 3 2 5 4" xfId="21145"/>
    <cellStyle name="Normal 2 3 2 3 2 6" xfId="21146"/>
    <cellStyle name="Normal 2 3 2 3 2 6 2" xfId="21147"/>
    <cellStyle name="Normal 2 3 2 3 2 6 2 2" xfId="21148"/>
    <cellStyle name="Normal 2 3 2 3 2 6 3" xfId="21149"/>
    <cellStyle name="Normal 2 3 2 3 2 7" xfId="21150"/>
    <cellStyle name="Normal 2 3 2 3 2 7 2" xfId="21151"/>
    <cellStyle name="Normal 2 3 2 3 2 8" xfId="21152"/>
    <cellStyle name="Normal 2 3 2 3 3" xfId="21153"/>
    <cellStyle name="Normal 2 3 2 3 3 2" xfId="21154"/>
    <cellStyle name="Normal 2 3 2 3 3 2 2" xfId="21155"/>
    <cellStyle name="Normal 2 3 2 3 3 2 2 2" xfId="21156"/>
    <cellStyle name="Normal 2 3 2 3 3 2 2 2 2" xfId="21157"/>
    <cellStyle name="Normal 2 3 2 3 3 2 2 2 2 2" xfId="21158"/>
    <cellStyle name="Normal 2 3 2 3 3 2 2 2 3" xfId="21159"/>
    <cellStyle name="Normal 2 3 2 3 3 2 2 3" xfId="21160"/>
    <cellStyle name="Normal 2 3 2 3 3 2 2 3 2" xfId="21161"/>
    <cellStyle name="Normal 2 3 2 3 3 2 2 4" xfId="21162"/>
    <cellStyle name="Normal 2 3 2 3 3 2 3" xfId="21163"/>
    <cellStyle name="Normal 2 3 2 3 3 2 3 2" xfId="21164"/>
    <cellStyle name="Normal 2 3 2 3 3 2 3 2 2" xfId="21165"/>
    <cellStyle name="Normal 2 3 2 3 3 2 3 3" xfId="21166"/>
    <cellStyle name="Normal 2 3 2 3 3 2 4" xfId="21167"/>
    <cellStyle name="Normal 2 3 2 3 3 2 4 2" xfId="21168"/>
    <cellStyle name="Normal 2 3 2 3 3 2 5" xfId="21169"/>
    <cellStyle name="Normal 2 3 2 3 3 3" xfId="21170"/>
    <cellStyle name="Normal 2 3 2 3 3 3 2" xfId="21171"/>
    <cellStyle name="Normal 2 3 2 3 3 3 2 2" xfId="21172"/>
    <cellStyle name="Normal 2 3 2 3 3 3 2 2 2" xfId="21173"/>
    <cellStyle name="Normal 2 3 2 3 3 3 2 2 2 2" xfId="21174"/>
    <cellStyle name="Normal 2 3 2 3 3 3 2 2 3" xfId="21175"/>
    <cellStyle name="Normal 2 3 2 3 3 3 2 3" xfId="21176"/>
    <cellStyle name="Normal 2 3 2 3 3 3 2 3 2" xfId="21177"/>
    <cellStyle name="Normal 2 3 2 3 3 3 2 4" xfId="21178"/>
    <cellStyle name="Normal 2 3 2 3 3 3 3" xfId="21179"/>
    <cellStyle name="Normal 2 3 2 3 3 3 3 2" xfId="21180"/>
    <cellStyle name="Normal 2 3 2 3 3 3 3 2 2" xfId="21181"/>
    <cellStyle name="Normal 2 3 2 3 3 3 3 3" xfId="21182"/>
    <cellStyle name="Normal 2 3 2 3 3 3 4" xfId="21183"/>
    <cellStyle name="Normal 2 3 2 3 3 3 4 2" xfId="21184"/>
    <cellStyle name="Normal 2 3 2 3 3 3 5" xfId="21185"/>
    <cellStyle name="Normal 2 3 2 3 3 4" xfId="21186"/>
    <cellStyle name="Normal 2 3 2 3 3 4 2" xfId="21187"/>
    <cellStyle name="Normal 2 3 2 3 3 4 2 2" xfId="21188"/>
    <cellStyle name="Normal 2 3 2 3 3 4 2 2 2" xfId="21189"/>
    <cellStyle name="Normal 2 3 2 3 3 4 2 3" xfId="21190"/>
    <cellStyle name="Normal 2 3 2 3 3 4 3" xfId="21191"/>
    <cellStyle name="Normal 2 3 2 3 3 4 3 2" xfId="21192"/>
    <cellStyle name="Normal 2 3 2 3 3 4 4" xfId="21193"/>
    <cellStyle name="Normal 2 3 2 3 3 5" xfId="21194"/>
    <cellStyle name="Normal 2 3 2 3 3 5 2" xfId="21195"/>
    <cellStyle name="Normal 2 3 2 3 3 5 2 2" xfId="21196"/>
    <cellStyle name="Normal 2 3 2 3 3 5 3" xfId="21197"/>
    <cellStyle name="Normal 2 3 2 3 3 6" xfId="21198"/>
    <cellStyle name="Normal 2 3 2 3 3 6 2" xfId="21199"/>
    <cellStyle name="Normal 2 3 2 3 3 7" xfId="21200"/>
    <cellStyle name="Normal 2 3 2 3 4" xfId="21201"/>
    <cellStyle name="Normal 2 3 2 3 4 2" xfId="21202"/>
    <cellStyle name="Normal 2 3 2 3 4 2 2" xfId="21203"/>
    <cellStyle name="Normal 2 3 2 3 4 2 2 2" xfId="21204"/>
    <cellStyle name="Normal 2 3 2 3 4 2 2 2 2" xfId="21205"/>
    <cellStyle name="Normal 2 3 2 3 4 2 2 3" xfId="21206"/>
    <cellStyle name="Normal 2 3 2 3 4 2 3" xfId="21207"/>
    <cellStyle name="Normal 2 3 2 3 4 2 3 2" xfId="21208"/>
    <cellStyle name="Normal 2 3 2 3 4 2 4" xfId="21209"/>
    <cellStyle name="Normal 2 3 2 3 4 3" xfId="21210"/>
    <cellStyle name="Normal 2 3 2 3 4 3 2" xfId="21211"/>
    <cellStyle name="Normal 2 3 2 3 4 3 2 2" xfId="21212"/>
    <cellStyle name="Normal 2 3 2 3 4 3 3" xfId="21213"/>
    <cellStyle name="Normal 2 3 2 3 4 4" xfId="21214"/>
    <cellStyle name="Normal 2 3 2 3 4 4 2" xfId="21215"/>
    <cellStyle name="Normal 2 3 2 3 4 5" xfId="21216"/>
    <cellStyle name="Normal 2 3 2 3 5" xfId="21217"/>
    <cellStyle name="Normal 2 3 2 3 5 2" xfId="21218"/>
    <cellStyle name="Normal 2 3 2 3 5 2 2" xfId="21219"/>
    <cellStyle name="Normal 2 3 2 3 5 2 2 2" xfId="21220"/>
    <cellStyle name="Normal 2 3 2 3 5 2 2 2 2" xfId="21221"/>
    <cellStyle name="Normal 2 3 2 3 5 2 2 3" xfId="21222"/>
    <cellStyle name="Normal 2 3 2 3 5 2 3" xfId="21223"/>
    <cellStyle name="Normal 2 3 2 3 5 2 3 2" xfId="21224"/>
    <cellStyle name="Normal 2 3 2 3 5 2 4" xfId="21225"/>
    <cellStyle name="Normal 2 3 2 3 5 3" xfId="21226"/>
    <cellStyle name="Normal 2 3 2 3 5 3 2" xfId="21227"/>
    <cellStyle name="Normal 2 3 2 3 5 3 2 2" xfId="21228"/>
    <cellStyle name="Normal 2 3 2 3 5 3 3" xfId="21229"/>
    <cellStyle name="Normal 2 3 2 3 5 4" xfId="21230"/>
    <cellStyle name="Normal 2 3 2 3 5 4 2" xfId="21231"/>
    <cellStyle name="Normal 2 3 2 3 5 5" xfId="21232"/>
    <cellStyle name="Normal 2 3 2 3 6" xfId="21233"/>
    <cellStyle name="Normal 2 3 2 3 6 2" xfId="21234"/>
    <cellStyle name="Normal 2 3 2 3 6 2 2" xfId="21235"/>
    <cellStyle name="Normal 2 3 2 3 6 2 2 2" xfId="21236"/>
    <cellStyle name="Normal 2 3 2 3 6 2 3" xfId="21237"/>
    <cellStyle name="Normal 2 3 2 3 6 3" xfId="21238"/>
    <cellStyle name="Normal 2 3 2 3 6 3 2" xfId="21239"/>
    <cellStyle name="Normal 2 3 2 3 6 4" xfId="21240"/>
    <cellStyle name="Normal 2 3 2 3 7" xfId="21241"/>
    <cellStyle name="Normal 2 3 2 3 7 2" xfId="21242"/>
    <cellStyle name="Normal 2 3 2 3 7 2 2" xfId="21243"/>
    <cellStyle name="Normal 2 3 2 3 7 3" xfId="21244"/>
    <cellStyle name="Normal 2 3 2 3 8" xfId="21245"/>
    <cellStyle name="Normal 2 3 2 3 8 2" xfId="21246"/>
    <cellStyle name="Normal 2 3 2 3 9" xfId="21247"/>
    <cellStyle name="Normal 2 3 2 4" xfId="21248"/>
    <cellStyle name="Normal 2 3 2 4 2" xfId="21249"/>
    <cellStyle name="Normal 2 3 2 4 2 2" xfId="21250"/>
    <cellStyle name="Normal 2 3 2 4 2 2 2" xfId="21251"/>
    <cellStyle name="Normal 2 3 2 4 2 2 2 2" xfId="21252"/>
    <cellStyle name="Normal 2 3 2 4 2 2 2 2 2" xfId="21253"/>
    <cellStyle name="Normal 2 3 2 4 2 2 2 2 2 2" xfId="21254"/>
    <cellStyle name="Normal 2 3 2 4 2 2 2 2 3" xfId="21255"/>
    <cellStyle name="Normal 2 3 2 4 2 2 2 3" xfId="21256"/>
    <cellStyle name="Normal 2 3 2 4 2 2 2 3 2" xfId="21257"/>
    <cellStyle name="Normal 2 3 2 4 2 2 2 4" xfId="21258"/>
    <cellStyle name="Normal 2 3 2 4 2 2 3" xfId="21259"/>
    <cellStyle name="Normal 2 3 2 4 2 2 3 2" xfId="21260"/>
    <cellStyle name="Normal 2 3 2 4 2 2 3 2 2" xfId="21261"/>
    <cellStyle name="Normal 2 3 2 4 2 2 3 3" xfId="21262"/>
    <cellStyle name="Normal 2 3 2 4 2 2 4" xfId="21263"/>
    <cellStyle name="Normal 2 3 2 4 2 2 4 2" xfId="21264"/>
    <cellStyle name="Normal 2 3 2 4 2 2 5" xfId="21265"/>
    <cellStyle name="Normal 2 3 2 4 2 3" xfId="21266"/>
    <cellStyle name="Normal 2 3 2 4 2 3 2" xfId="21267"/>
    <cellStyle name="Normal 2 3 2 4 2 3 2 2" xfId="21268"/>
    <cellStyle name="Normal 2 3 2 4 2 3 2 2 2" xfId="21269"/>
    <cellStyle name="Normal 2 3 2 4 2 3 2 2 2 2" xfId="21270"/>
    <cellStyle name="Normal 2 3 2 4 2 3 2 2 3" xfId="21271"/>
    <cellStyle name="Normal 2 3 2 4 2 3 2 3" xfId="21272"/>
    <cellStyle name="Normal 2 3 2 4 2 3 2 3 2" xfId="21273"/>
    <cellStyle name="Normal 2 3 2 4 2 3 2 4" xfId="21274"/>
    <cellStyle name="Normal 2 3 2 4 2 3 3" xfId="21275"/>
    <cellStyle name="Normal 2 3 2 4 2 3 3 2" xfId="21276"/>
    <cellStyle name="Normal 2 3 2 4 2 3 3 2 2" xfId="21277"/>
    <cellStyle name="Normal 2 3 2 4 2 3 3 3" xfId="21278"/>
    <cellStyle name="Normal 2 3 2 4 2 3 4" xfId="21279"/>
    <cellStyle name="Normal 2 3 2 4 2 3 4 2" xfId="21280"/>
    <cellStyle name="Normal 2 3 2 4 2 3 5" xfId="21281"/>
    <cellStyle name="Normal 2 3 2 4 2 4" xfId="21282"/>
    <cellStyle name="Normal 2 3 2 4 2 4 2" xfId="21283"/>
    <cellStyle name="Normal 2 3 2 4 2 4 2 2" xfId="21284"/>
    <cellStyle name="Normal 2 3 2 4 2 4 2 2 2" xfId="21285"/>
    <cellStyle name="Normal 2 3 2 4 2 4 2 3" xfId="21286"/>
    <cellStyle name="Normal 2 3 2 4 2 4 3" xfId="21287"/>
    <cellStyle name="Normal 2 3 2 4 2 4 3 2" xfId="21288"/>
    <cellStyle name="Normal 2 3 2 4 2 4 4" xfId="21289"/>
    <cellStyle name="Normal 2 3 2 4 2 5" xfId="21290"/>
    <cellStyle name="Normal 2 3 2 4 2 5 2" xfId="21291"/>
    <cellStyle name="Normal 2 3 2 4 2 5 2 2" xfId="21292"/>
    <cellStyle name="Normal 2 3 2 4 2 5 3" xfId="21293"/>
    <cellStyle name="Normal 2 3 2 4 2 6" xfId="21294"/>
    <cellStyle name="Normal 2 3 2 4 2 6 2" xfId="21295"/>
    <cellStyle name="Normal 2 3 2 4 2 7" xfId="21296"/>
    <cellStyle name="Normal 2 3 2 4 3" xfId="21297"/>
    <cellStyle name="Normal 2 3 2 4 3 2" xfId="21298"/>
    <cellStyle name="Normal 2 3 2 4 3 2 2" xfId="21299"/>
    <cellStyle name="Normal 2 3 2 4 3 2 2 2" xfId="21300"/>
    <cellStyle name="Normal 2 3 2 4 3 2 2 2 2" xfId="21301"/>
    <cellStyle name="Normal 2 3 2 4 3 2 2 3" xfId="21302"/>
    <cellStyle name="Normal 2 3 2 4 3 2 3" xfId="21303"/>
    <cellStyle name="Normal 2 3 2 4 3 2 3 2" xfId="21304"/>
    <cellStyle name="Normal 2 3 2 4 3 2 4" xfId="21305"/>
    <cellStyle name="Normal 2 3 2 4 3 3" xfId="21306"/>
    <cellStyle name="Normal 2 3 2 4 3 3 2" xfId="21307"/>
    <cellStyle name="Normal 2 3 2 4 3 3 2 2" xfId="21308"/>
    <cellStyle name="Normal 2 3 2 4 3 3 3" xfId="21309"/>
    <cellStyle name="Normal 2 3 2 4 3 4" xfId="21310"/>
    <cellStyle name="Normal 2 3 2 4 3 4 2" xfId="21311"/>
    <cellStyle name="Normal 2 3 2 4 3 5" xfId="21312"/>
    <cellStyle name="Normal 2 3 2 4 4" xfId="21313"/>
    <cellStyle name="Normal 2 3 2 4 4 2" xfId="21314"/>
    <cellStyle name="Normal 2 3 2 4 4 2 2" xfId="21315"/>
    <cellStyle name="Normal 2 3 2 4 4 2 2 2" xfId="21316"/>
    <cellStyle name="Normal 2 3 2 4 4 2 2 2 2" xfId="21317"/>
    <cellStyle name="Normal 2 3 2 4 4 2 2 3" xfId="21318"/>
    <cellStyle name="Normal 2 3 2 4 4 2 3" xfId="21319"/>
    <cellStyle name="Normal 2 3 2 4 4 2 3 2" xfId="21320"/>
    <cellStyle name="Normal 2 3 2 4 4 2 4" xfId="21321"/>
    <cellStyle name="Normal 2 3 2 4 4 3" xfId="21322"/>
    <cellStyle name="Normal 2 3 2 4 4 3 2" xfId="21323"/>
    <cellStyle name="Normal 2 3 2 4 4 3 2 2" xfId="21324"/>
    <cellStyle name="Normal 2 3 2 4 4 3 3" xfId="21325"/>
    <cellStyle name="Normal 2 3 2 4 4 4" xfId="21326"/>
    <cellStyle name="Normal 2 3 2 4 4 4 2" xfId="21327"/>
    <cellStyle name="Normal 2 3 2 4 4 5" xfId="21328"/>
    <cellStyle name="Normal 2 3 2 4 5" xfId="21329"/>
    <cellStyle name="Normal 2 3 2 4 5 2" xfId="21330"/>
    <cellStyle name="Normal 2 3 2 4 5 2 2" xfId="21331"/>
    <cellStyle name="Normal 2 3 2 4 5 2 2 2" xfId="21332"/>
    <cellStyle name="Normal 2 3 2 4 5 2 3" xfId="21333"/>
    <cellStyle name="Normal 2 3 2 4 5 3" xfId="21334"/>
    <cellStyle name="Normal 2 3 2 4 5 3 2" xfId="21335"/>
    <cellStyle name="Normal 2 3 2 4 5 4" xfId="21336"/>
    <cellStyle name="Normal 2 3 2 4 6" xfId="21337"/>
    <cellStyle name="Normal 2 3 2 4 6 2" xfId="21338"/>
    <cellStyle name="Normal 2 3 2 4 6 2 2" xfId="21339"/>
    <cellStyle name="Normal 2 3 2 4 6 3" xfId="21340"/>
    <cellStyle name="Normal 2 3 2 4 7" xfId="21341"/>
    <cellStyle name="Normal 2 3 2 4 7 2" xfId="21342"/>
    <cellStyle name="Normal 2 3 2 4 8" xfId="21343"/>
    <cellStyle name="Normal 2 3 2 5" xfId="21344"/>
    <cellStyle name="Normal 2 3 2 5 2" xfId="21345"/>
    <cellStyle name="Normal 2 3 2 5 2 2" xfId="21346"/>
    <cellStyle name="Normal 2 3 2 5 2 2 2" xfId="21347"/>
    <cellStyle name="Normal 2 3 2 5 2 2 2 2" xfId="21348"/>
    <cellStyle name="Normal 2 3 2 5 2 2 2 2 2" xfId="21349"/>
    <cellStyle name="Normal 2 3 2 5 2 2 2 3" xfId="21350"/>
    <cellStyle name="Normal 2 3 2 5 2 2 3" xfId="21351"/>
    <cellStyle name="Normal 2 3 2 5 2 2 3 2" xfId="21352"/>
    <cellStyle name="Normal 2 3 2 5 2 2 4" xfId="21353"/>
    <cellStyle name="Normal 2 3 2 5 2 3" xfId="21354"/>
    <cellStyle name="Normal 2 3 2 5 2 3 2" xfId="21355"/>
    <cellStyle name="Normal 2 3 2 5 2 3 2 2" xfId="21356"/>
    <cellStyle name="Normal 2 3 2 5 2 3 3" xfId="21357"/>
    <cellStyle name="Normal 2 3 2 5 2 4" xfId="21358"/>
    <cellStyle name="Normal 2 3 2 5 2 4 2" xfId="21359"/>
    <cellStyle name="Normal 2 3 2 5 2 5" xfId="21360"/>
    <cellStyle name="Normal 2 3 2 5 3" xfId="21361"/>
    <cellStyle name="Normal 2 3 2 5 3 2" xfId="21362"/>
    <cellStyle name="Normal 2 3 2 5 3 2 2" xfId="21363"/>
    <cellStyle name="Normal 2 3 2 5 3 2 2 2" xfId="21364"/>
    <cellStyle name="Normal 2 3 2 5 3 2 2 2 2" xfId="21365"/>
    <cellStyle name="Normal 2 3 2 5 3 2 2 3" xfId="21366"/>
    <cellStyle name="Normal 2 3 2 5 3 2 3" xfId="21367"/>
    <cellStyle name="Normal 2 3 2 5 3 2 3 2" xfId="21368"/>
    <cellStyle name="Normal 2 3 2 5 3 2 4" xfId="21369"/>
    <cellStyle name="Normal 2 3 2 5 3 3" xfId="21370"/>
    <cellStyle name="Normal 2 3 2 5 3 3 2" xfId="21371"/>
    <cellStyle name="Normal 2 3 2 5 3 3 2 2" xfId="21372"/>
    <cellStyle name="Normal 2 3 2 5 3 3 3" xfId="21373"/>
    <cellStyle name="Normal 2 3 2 5 3 4" xfId="21374"/>
    <cellStyle name="Normal 2 3 2 5 3 4 2" xfId="21375"/>
    <cellStyle name="Normal 2 3 2 5 3 5" xfId="21376"/>
    <cellStyle name="Normal 2 3 2 5 4" xfId="21377"/>
    <cellStyle name="Normal 2 3 2 5 4 2" xfId="21378"/>
    <cellStyle name="Normal 2 3 2 5 4 2 2" xfId="21379"/>
    <cellStyle name="Normal 2 3 2 5 4 2 2 2" xfId="21380"/>
    <cellStyle name="Normal 2 3 2 5 4 2 3" xfId="21381"/>
    <cellStyle name="Normal 2 3 2 5 4 3" xfId="21382"/>
    <cellStyle name="Normal 2 3 2 5 4 3 2" xfId="21383"/>
    <cellStyle name="Normal 2 3 2 5 4 4" xfId="21384"/>
    <cellStyle name="Normal 2 3 2 5 5" xfId="21385"/>
    <cellStyle name="Normal 2 3 2 5 5 2" xfId="21386"/>
    <cellStyle name="Normal 2 3 2 5 5 2 2" xfId="21387"/>
    <cellStyle name="Normal 2 3 2 5 5 3" xfId="21388"/>
    <cellStyle name="Normal 2 3 2 5 6" xfId="21389"/>
    <cellStyle name="Normal 2 3 2 5 6 2" xfId="21390"/>
    <cellStyle name="Normal 2 3 2 5 7" xfId="21391"/>
    <cellStyle name="Normal 2 3 2 6" xfId="21392"/>
    <cellStyle name="Normal 2 3 2 6 2" xfId="21393"/>
    <cellStyle name="Normal 2 3 2 6 2 2" xfId="21394"/>
    <cellStyle name="Normal 2 3 2 6 2 2 2" xfId="21395"/>
    <cellStyle name="Normal 2 3 2 6 2 2 2 2" xfId="21396"/>
    <cellStyle name="Normal 2 3 2 6 2 2 3" xfId="21397"/>
    <cellStyle name="Normal 2 3 2 6 2 3" xfId="21398"/>
    <cellStyle name="Normal 2 3 2 6 2 3 2" xfId="21399"/>
    <cellStyle name="Normal 2 3 2 6 2 4" xfId="21400"/>
    <cellStyle name="Normal 2 3 2 6 3" xfId="21401"/>
    <cellStyle name="Normal 2 3 2 6 3 2" xfId="21402"/>
    <cellStyle name="Normal 2 3 2 6 3 2 2" xfId="21403"/>
    <cellStyle name="Normal 2 3 2 6 3 3" xfId="21404"/>
    <cellStyle name="Normal 2 3 2 6 4" xfId="21405"/>
    <cellStyle name="Normal 2 3 2 6 4 2" xfId="21406"/>
    <cellStyle name="Normal 2 3 2 6 5" xfId="21407"/>
    <cellStyle name="Normal 2 3 2 7" xfId="21408"/>
    <cellStyle name="Normal 2 3 2 7 2" xfId="21409"/>
    <cellStyle name="Normal 2 3 2 7 2 2" xfId="21410"/>
    <cellStyle name="Normal 2 3 2 7 2 2 2" xfId="21411"/>
    <cellStyle name="Normal 2 3 2 7 2 2 2 2" xfId="21412"/>
    <cellStyle name="Normal 2 3 2 7 2 2 3" xfId="21413"/>
    <cellStyle name="Normal 2 3 2 7 2 3" xfId="21414"/>
    <cellStyle name="Normal 2 3 2 7 2 3 2" xfId="21415"/>
    <cellStyle name="Normal 2 3 2 7 2 4" xfId="21416"/>
    <cellStyle name="Normal 2 3 2 7 3" xfId="21417"/>
    <cellStyle name="Normal 2 3 2 7 3 2" xfId="21418"/>
    <cellStyle name="Normal 2 3 2 7 3 2 2" xfId="21419"/>
    <cellStyle name="Normal 2 3 2 7 3 3" xfId="21420"/>
    <cellStyle name="Normal 2 3 2 7 4" xfId="21421"/>
    <cellStyle name="Normal 2 3 2 7 4 2" xfId="21422"/>
    <cellStyle name="Normal 2 3 2 7 5" xfId="21423"/>
    <cellStyle name="Normal 2 3 2 8" xfId="21424"/>
    <cellStyle name="Normal 2 3 2 8 2" xfId="21425"/>
    <cellStyle name="Normal 2 3 2 8 2 2" xfId="21426"/>
    <cellStyle name="Normal 2 3 2 8 2 2 2" xfId="21427"/>
    <cellStyle name="Normal 2 3 2 8 2 3" xfId="21428"/>
    <cellStyle name="Normal 2 3 2 8 3" xfId="21429"/>
    <cellStyle name="Normal 2 3 2 8 3 2" xfId="21430"/>
    <cellStyle name="Normal 2 3 2 8 4" xfId="21431"/>
    <cellStyle name="Normal 2 3 2 9" xfId="21432"/>
    <cellStyle name="Normal 2 3 2 9 2" xfId="21433"/>
    <cellStyle name="Normal 2 3 2 9 2 2" xfId="21434"/>
    <cellStyle name="Normal 2 3 2 9 3" xfId="21435"/>
    <cellStyle name="Normal 2 3 3" xfId="21436"/>
    <cellStyle name="Normal 2 3 4" xfId="21437"/>
    <cellStyle name="Normal 2 4" xfId="21438"/>
    <cellStyle name="Normal 2 4 10" xfId="21439"/>
    <cellStyle name="Normal 2 4 10 2" xfId="21440"/>
    <cellStyle name="Normal 2 4 11" xfId="21441"/>
    <cellStyle name="Normal 2 4 12" xfId="21442"/>
    <cellStyle name="Normal 2 4 2" xfId="21443"/>
    <cellStyle name="Normal 2 4 2 10" xfId="21444"/>
    <cellStyle name="Normal 2 4 2 2" xfId="21445"/>
    <cellStyle name="Normal 2 4 2 2 2" xfId="21446"/>
    <cellStyle name="Normal 2 4 2 2 2 2" xfId="21447"/>
    <cellStyle name="Normal 2 4 2 2 2 2 2" xfId="21448"/>
    <cellStyle name="Normal 2 4 2 2 2 2 2 2" xfId="21449"/>
    <cellStyle name="Normal 2 4 2 2 2 2 2 2 2" xfId="21450"/>
    <cellStyle name="Normal 2 4 2 2 2 2 2 2 2 2" xfId="21451"/>
    <cellStyle name="Normal 2 4 2 2 2 2 2 2 3" xfId="21452"/>
    <cellStyle name="Normal 2 4 2 2 2 2 2 3" xfId="21453"/>
    <cellStyle name="Normal 2 4 2 2 2 2 2 3 2" xfId="21454"/>
    <cellStyle name="Normal 2 4 2 2 2 2 2 4" xfId="21455"/>
    <cellStyle name="Normal 2 4 2 2 2 2 3" xfId="21456"/>
    <cellStyle name="Normal 2 4 2 2 2 2 3 2" xfId="21457"/>
    <cellStyle name="Normal 2 4 2 2 2 2 3 2 2" xfId="21458"/>
    <cellStyle name="Normal 2 4 2 2 2 2 3 3" xfId="21459"/>
    <cellStyle name="Normal 2 4 2 2 2 2 4" xfId="21460"/>
    <cellStyle name="Normal 2 4 2 2 2 2 4 2" xfId="21461"/>
    <cellStyle name="Normal 2 4 2 2 2 2 5" xfId="21462"/>
    <cellStyle name="Normal 2 4 2 2 2 3" xfId="21463"/>
    <cellStyle name="Normal 2 4 2 2 2 3 2" xfId="21464"/>
    <cellStyle name="Normal 2 4 2 2 2 3 2 2" xfId="21465"/>
    <cellStyle name="Normal 2 4 2 2 2 3 2 2 2" xfId="21466"/>
    <cellStyle name="Normal 2 4 2 2 2 3 2 2 2 2" xfId="21467"/>
    <cellStyle name="Normal 2 4 2 2 2 3 2 2 3" xfId="21468"/>
    <cellStyle name="Normal 2 4 2 2 2 3 2 3" xfId="21469"/>
    <cellStyle name="Normal 2 4 2 2 2 3 2 3 2" xfId="21470"/>
    <cellStyle name="Normal 2 4 2 2 2 3 2 4" xfId="21471"/>
    <cellStyle name="Normal 2 4 2 2 2 3 3" xfId="21472"/>
    <cellStyle name="Normal 2 4 2 2 2 3 3 2" xfId="21473"/>
    <cellStyle name="Normal 2 4 2 2 2 3 3 2 2" xfId="21474"/>
    <cellStyle name="Normal 2 4 2 2 2 3 3 3" xfId="21475"/>
    <cellStyle name="Normal 2 4 2 2 2 3 4" xfId="21476"/>
    <cellStyle name="Normal 2 4 2 2 2 3 4 2" xfId="21477"/>
    <cellStyle name="Normal 2 4 2 2 2 3 5" xfId="21478"/>
    <cellStyle name="Normal 2 4 2 2 2 4" xfId="21479"/>
    <cellStyle name="Normal 2 4 2 2 2 4 2" xfId="21480"/>
    <cellStyle name="Normal 2 4 2 2 2 4 2 2" xfId="21481"/>
    <cellStyle name="Normal 2 4 2 2 2 4 2 2 2" xfId="21482"/>
    <cellStyle name="Normal 2 4 2 2 2 4 2 3" xfId="21483"/>
    <cellStyle name="Normal 2 4 2 2 2 4 3" xfId="21484"/>
    <cellStyle name="Normal 2 4 2 2 2 4 3 2" xfId="21485"/>
    <cellStyle name="Normal 2 4 2 2 2 4 4" xfId="21486"/>
    <cellStyle name="Normal 2 4 2 2 2 5" xfId="21487"/>
    <cellStyle name="Normal 2 4 2 2 2 5 2" xfId="21488"/>
    <cellStyle name="Normal 2 4 2 2 2 5 2 2" xfId="21489"/>
    <cellStyle name="Normal 2 4 2 2 2 5 3" xfId="21490"/>
    <cellStyle name="Normal 2 4 2 2 2 6" xfId="21491"/>
    <cellStyle name="Normal 2 4 2 2 2 6 2" xfId="21492"/>
    <cellStyle name="Normal 2 4 2 2 2 7" xfId="21493"/>
    <cellStyle name="Normal 2 4 2 2 3" xfId="21494"/>
    <cellStyle name="Normal 2 4 2 2 3 2" xfId="21495"/>
    <cellStyle name="Normal 2 4 2 2 3 2 2" xfId="21496"/>
    <cellStyle name="Normal 2 4 2 2 3 2 2 2" xfId="21497"/>
    <cellStyle name="Normal 2 4 2 2 3 2 2 2 2" xfId="21498"/>
    <cellStyle name="Normal 2 4 2 2 3 2 2 3" xfId="21499"/>
    <cellStyle name="Normal 2 4 2 2 3 2 3" xfId="21500"/>
    <cellStyle name="Normal 2 4 2 2 3 2 3 2" xfId="21501"/>
    <cellStyle name="Normal 2 4 2 2 3 2 4" xfId="21502"/>
    <cellStyle name="Normal 2 4 2 2 3 3" xfId="21503"/>
    <cellStyle name="Normal 2 4 2 2 3 3 2" xfId="21504"/>
    <cellStyle name="Normal 2 4 2 2 3 3 2 2" xfId="21505"/>
    <cellStyle name="Normal 2 4 2 2 3 3 3" xfId="21506"/>
    <cellStyle name="Normal 2 4 2 2 3 4" xfId="21507"/>
    <cellStyle name="Normal 2 4 2 2 3 4 2" xfId="21508"/>
    <cellStyle name="Normal 2 4 2 2 3 5" xfId="21509"/>
    <cellStyle name="Normal 2 4 2 2 4" xfId="21510"/>
    <cellStyle name="Normal 2 4 2 2 4 2" xfId="21511"/>
    <cellStyle name="Normal 2 4 2 2 4 2 2" xfId="21512"/>
    <cellStyle name="Normal 2 4 2 2 4 2 2 2" xfId="21513"/>
    <cellStyle name="Normal 2 4 2 2 4 2 2 2 2" xfId="21514"/>
    <cellStyle name="Normal 2 4 2 2 4 2 2 3" xfId="21515"/>
    <cellStyle name="Normal 2 4 2 2 4 2 3" xfId="21516"/>
    <cellStyle name="Normal 2 4 2 2 4 2 3 2" xfId="21517"/>
    <cellStyle name="Normal 2 4 2 2 4 2 4" xfId="21518"/>
    <cellStyle name="Normal 2 4 2 2 4 3" xfId="21519"/>
    <cellStyle name="Normal 2 4 2 2 4 3 2" xfId="21520"/>
    <cellStyle name="Normal 2 4 2 2 4 3 2 2" xfId="21521"/>
    <cellStyle name="Normal 2 4 2 2 4 3 3" xfId="21522"/>
    <cellStyle name="Normal 2 4 2 2 4 4" xfId="21523"/>
    <cellStyle name="Normal 2 4 2 2 4 4 2" xfId="21524"/>
    <cellStyle name="Normal 2 4 2 2 4 5" xfId="21525"/>
    <cellStyle name="Normal 2 4 2 2 5" xfId="21526"/>
    <cellStyle name="Normal 2 4 2 2 5 2" xfId="21527"/>
    <cellStyle name="Normal 2 4 2 2 5 2 2" xfId="21528"/>
    <cellStyle name="Normal 2 4 2 2 5 2 2 2" xfId="21529"/>
    <cellStyle name="Normal 2 4 2 2 5 2 3" xfId="21530"/>
    <cellStyle name="Normal 2 4 2 2 5 3" xfId="21531"/>
    <cellStyle name="Normal 2 4 2 2 5 3 2" xfId="21532"/>
    <cellStyle name="Normal 2 4 2 2 5 4" xfId="21533"/>
    <cellStyle name="Normal 2 4 2 2 6" xfId="21534"/>
    <cellStyle name="Normal 2 4 2 2 6 2" xfId="21535"/>
    <cellStyle name="Normal 2 4 2 2 6 2 2" xfId="21536"/>
    <cellStyle name="Normal 2 4 2 2 6 3" xfId="21537"/>
    <cellStyle name="Normal 2 4 2 2 7" xfId="21538"/>
    <cellStyle name="Normal 2 4 2 2 7 2" xfId="21539"/>
    <cellStyle name="Normal 2 4 2 2 8" xfId="21540"/>
    <cellStyle name="Normal 2 4 2 3" xfId="21541"/>
    <cellStyle name="Normal 2 4 2 3 2" xfId="21542"/>
    <cellStyle name="Normal 2 4 2 3 2 2" xfId="21543"/>
    <cellStyle name="Normal 2 4 2 3 2 2 2" xfId="21544"/>
    <cellStyle name="Normal 2 4 2 3 2 2 2 2" xfId="21545"/>
    <cellStyle name="Normal 2 4 2 3 2 2 2 2 2" xfId="21546"/>
    <cellStyle name="Normal 2 4 2 3 2 2 2 3" xfId="21547"/>
    <cellStyle name="Normal 2 4 2 3 2 2 3" xfId="21548"/>
    <cellStyle name="Normal 2 4 2 3 2 2 3 2" xfId="21549"/>
    <cellStyle name="Normal 2 4 2 3 2 2 4" xfId="21550"/>
    <cellStyle name="Normal 2 4 2 3 2 3" xfId="21551"/>
    <cellStyle name="Normal 2 4 2 3 2 3 2" xfId="21552"/>
    <cellStyle name="Normal 2 4 2 3 2 3 2 2" xfId="21553"/>
    <cellStyle name="Normal 2 4 2 3 2 3 3" xfId="21554"/>
    <cellStyle name="Normal 2 4 2 3 2 4" xfId="21555"/>
    <cellStyle name="Normal 2 4 2 3 2 4 2" xfId="21556"/>
    <cellStyle name="Normal 2 4 2 3 2 5" xfId="21557"/>
    <cellStyle name="Normal 2 4 2 3 3" xfId="21558"/>
    <cellStyle name="Normal 2 4 2 3 3 2" xfId="21559"/>
    <cellStyle name="Normal 2 4 2 3 3 2 2" xfId="21560"/>
    <cellStyle name="Normal 2 4 2 3 3 2 2 2" xfId="21561"/>
    <cellStyle name="Normal 2 4 2 3 3 2 2 2 2" xfId="21562"/>
    <cellStyle name="Normal 2 4 2 3 3 2 2 3" xfId="21563"/>
    <cellStyle name="Normal 2 4 2 3 3 2 3" xfId="21564"/>
    <cellStyle name="Normal 2 4 2 3 3 2 3 2" xfId="21565"/>
    <cellStyle name="Normal 2 4 2 3 3 2 4" xfId="21566"/>
    <cellStyle name="Normal 2 4 2 3 3 3" xfId="21567"/>
    <cellStyle name="Normal 2 4 2 3 3 3 2" xfId="21568"/>
    <cellStyle name="Normal 2 4 2 3 3 3 2 2" xfId="21569"/>
    <cellStyle name="Normal 2 4 2 3 3 3 3" xfId="21570"/>
    <cellStyle name="Normal 2 4 2 3 3 4" xfId="21571"/>
    <cellStyle name="Normal 2 4 2 3 3 4 2" xfId="21572"/>
    <cellStyle name="Normal 2 4 2 3 3 5" xfId="21573"/>
    <cellStyle name="Normal 2 4 2 3 4" xfId="21574"/>
    <cellStyle name="Normal 2 4 2 3 4 2" xfId="21575"/>
    <cellStyle name="Normal 2 4 2 3 4 2 2" xfId="21576"/>
    <cellStyle name="Normal 2 4 2 3 4 2 2 2" xfId="21577"/>
    <cellStyle name="Normal 2 4 2 3 4 2 3" xfId="21578"/>
    <cellStyle name="Normal 2 4 2 3 4 3" xfId="21579"/>
    <cellStyle name="Normal 2 4 2 3 4 3 2" xfId="21580"/>
    <cellStyle name="Normal 2 4 2 3 4 4" xfId="21581"/>
    <cellStyle name="Normal 2 4 2 3 5" xfId="21582"/>
    <cellStyle name="Normal 2 4 2 3 5 2" xfId="21583"/>
    <cellStyle name="Normal 2 4 2 3 5 2 2" xfId="21584"/>
    <cellStyle name="Normal 2 4 2 3 5 3" xfId="21585"/>
    <cellStyle name="Normal 2 4 2 3 6" xfId="21586"/>
    <cellStyle name="Normal 2 4 2 3 6 2" xfId="21587"/>
    <cellStyle name="Normal 2 4 2 3 7" xfId="21588"/>
    <cellStyle name="Normal 2 4 2 4" xfId="21589"/>
    <cellStyle name="Normal 2 4 2 4 2" xfId="21590"/>
    <cellStyle name="Normal 2 4 2 4 2 2" xfId="21591"/>
    <cellStyle name="Normal 2 4 2 4 2 2 2" xfId="21592"/>
    <cellStyle name="Normal 2 4 2 4 2 2 2 2" xfId="21593"/>
    <cellStyle name="Normal 2 4 2 4 2 2 3" xfId="21594"/>
    <cellStyle name="Normal 2 4 2 4 2 3" xfId="21595"/>
    <cellStyle name="Normal 2 4 2 4 2 3 2" xfId="21596"/>
    <cellStyle name="Normal 2 4 2 4 2 4" xfId="21597"/>
    <cellStyle name="Normal 2 4 2 4 3" xfId="21598"/>
    <cellStyle name="Normal 2 4 2 4 3 2" xfId="21599"/>
    <cellStyle name="Normal 2 4 2 4 3 2 2" xfId="21600"/>
    <cellStyle name="Normal 2 4 2 4 3 3" xfId="21601"/>
    <cellStyle name="Normal 2 4 2 4 4" xfId="21602"/>
    <cellStyle name="Normal 2 4 2 4 4 2" xfId="21603"/>
    <cellStyle name="Normal 2 4 2 4 5" xfId="21604"/>
    <cellStyle name="Normal 2 4 2 5" xfId="21605"/>
    <cellStyle name="Normal 2 4 2 5 2" xfId="21606"/>
    <cellStyle name="Normal 2 4 2 5 2 2" xfId="21607"/>
    <cellStyle name="Normal 2 4 2 5 2 2 2" xfId="21608"/>
    <cellStyle name="Normal 2 4 2 5 2 2 2 2" xfId="21609"/>
    <cellStyle name="Normal 2 4 2 5 2 2 3" xfId="21610"/>
    <cellStyle name="Normal 2 4 2 5 2 3" xfId="21611"/>
    <cellStyle name="Normal 2 4 2 5 2 3 2" xfId="21612"/>
    <cellStyle name="Normal 2 4 2 5 2 4" xfId="21613"/>
    <cellStyle name="Normal 2 4 2 5 3" xfId="21614"/>
    <cellStyle name="Normal 2 4 2 5 3 2" xfId="21615"/>
    <cellStyle name="Normal 2 4 2 5 3 2 2" xfId="21616"/>
    <cellStyle name="Normal 2 4 2 5 3 3" xfId="21617"/>
    <cellStyle name="Normal 2 4 2 5 4" xfId="21618"/>
    <cellStyle name="Normal 2 4 2 5 4 2" xfId="21619"/>
    <cellStyle name="Normal 2 4 2 5 5" xfId="21620"/>
    <cellStyle name="Normal 2 4 2 6" xfId="21621"/>
    <cellStyle name="Normal 2 4 2 6 2" xfId="21622"/>
    <cellStyle name="Normal 2 4 2 6 2 2" xfId="21623"/>
    <cellStyle name="Normal 2 4 2 6 2 2 2" xfId="21624"/>
    <cellStyle name="Normal 2 4 2 6 2 3" xfId="21625"/>
    <cellStyle name="Normal 2 4 2 6 3" xfId="21626"/>
    <cellStyle name="Normal 2 4 2 6 3 2" xfId="21627"/>
    <cellStyle name="Normal 2 4 2 6 4" xfId="21628"/>
    <cellStyle name="Normal 2 4 2 7" xfId="21629"/>
    <cellStyle name="Normal 2 4 2 7 2" xfId="21630"/>
    <cellStyle name="Normal 2 4 2 7 2 2" xfId="21631"/>
    <cellStyle name="Normal 2 4 2 7 3" xfId="21632"/>
    <cellStyle name="Normal 2 4 2 8" xfId="21633"/>
    <cellStyle name="Normal 2 4 2 8 2" xfId="21634"/>
    <cellStyle name="Normal 2 4 2 9" xfId="21635"/>
    <cellStyle name="Normal 2 4 3" xfId="21636"/>
    <cellStyle name="Normal 2 4 3 2" xfId="21637"/>
    <cellStyle name="Normal 2 4 3 2 2" xfId="21638"/>
    <cellStyle name="Normal 2 4 3 2 2 2" xfId="21639"/>
    <cellStyle name="Normal 2 4 3 2 2 2 2" xfId="21640"/>
    <cellStyle name="Normal 2 4 3 2 2 2 2 2" xfId="21641"/>
    <cellStyle name="Normal 2 4 3 2 2 2 2 2 2" xfId="21642"/>
    <cellStyle name="Normal 2 4 3 2 2 2 2 2 2 2" xfId="21643"/>
    <cellStyle name="Normal 2 4 3 2 2 2 2 2 3" xfId="21644"/>
    <cellStyle name="Normal 2 4 3 2 2 2 2 3" xfId="21645"/>
    <cellStyle name="Normal 2 4 3 2 2 2 2 3 2" xfId="21646"/>
    <cellStyle name="Normal 2 4 3 2 2 2 2 4" xfId="21647"/>
    <cellStyle name="Normal 2 4 3 2 2 2 3" xfId="21648"/>
    <cellStyle name="Normal 2 4 3 2 2 2 3 2" xfId="21649"/>
    <cellStyle name="Normal 2 4 3 2 2 2 3 2 2" xfId="21650"/>
    <cellStyle name="Normal 2 4 3 2 2 2 3 3" xfId="21651"/>
    <cellStyle name="Normal 2 4 3 2 2 2 4" xfId="21652"/>
    <cellStyle name="Normal 2 4 3 2 2 2 4 2" xfId="21653"/>
    <cellStyle name="Normal 2 4 3 2 2 2 5" xfId="21654"/>
    <cellStyle name="Normal 2 4 3 2 2 3" xfId="21655"/>
    <cellStyle name="Normal 2 4 3 2 2 3 2" xfId="21656"/>
    <cellStyle name="Normal 2 4 3 2 2 3 2 2" xfId="21657"/>
    <cellStyle name="Normal 2 4 3 2 2 3 2 2 2" xfId="21658"/>
    <cellStyle name="Normal 2 4 3 2 2 3 2 2 2 2" xfId="21659"/>
    <cellStyle name="Normal 2 4 3 2 2 3 2 2 3" xfId="21660"/>
    <cellStyle name="Normal 2 4 3 2 2 3 2 3" xfId="21661"/>
    <cellStyle name="Normal 2 4 3 2 2 3 2 3 2" xfId="21662"/>
    <cellStyle name="Normal 2 4 3 2 2 3 2 4" xfId="21663"/>
    <cellStyle name="Normal 2 4 3 2 2 3 3" xfId="21664"/>
    <cellStyle name="Normal 2 4 3 2 2 3 3 2" xfId="21665"/>
    <cellStyle name="Normal 2 4 3 2 2 3 3 2 2" xfId="21666"/>
    <cellStyle name="Normal 2 4 3 2 2 3 3 3" xfId="21667"/>
    <cellStyle name="Normal 2 4 3 2 2 3 4" xfId="21668"/>
    <cellStyle name="Normal 2 4 3 2 2 3 4 2" xfId="21669"/>
    <cellStyle name="Normal 2 4 3 2 2 3 5" xfId="21670"/>
    <cellStyle name="Normal 2 4 3 2 2 4" xfId="21671"/>
    <cellStyle name="Normal 2 4 3 2 2 4 2" xfId="21672"/>
    <cellStyle name="Normal 2 4 3 2 2 4 2 2" xfId="21673"/>
    <cellStyle name="Normal 2 4 3 2 2 4 2 2 2" xfId="21674"/>
    <cellStyle name="Normal 2 4 3 2 2 4 2 3" xfId="21675"/>
    <cellStyle name="Normal 2 4 3 2 2 4 3" xfId="21676"/>
    <cellStyle name="Normal 2 4 3 2 2 4 3 2" xfId="21677"/>
    <cellStyle name="Normal 2 4 3 2 2 4 4" xfId="21678"/>
    <cellStyle name="Normal 2 4 3 2 2 5" xfId="21679"/>
    <cellStyle name="Normal 2 4 3 2 2 5 2" xfId="21680"/>
    <cellStyle name="Normal 2 4 3 2 2 5 2 2" xfId="21681"/>
    <cellStyle name="Normal 2 4 3 2 2 5 3" xfId="21682"/>
    <cellStyle name="Normal 2 4 3 2 2 6" xfId="21683"/>
    <cellStyle name="Normal 2 4 3 2 2 6 2" xfId="21684"/>
    <cellStyle name="Normal 2 4 3 2 2 7" xfId="21685"/>
    <cellStyle name="Normal 2 4 3 2 3" xfId="21686"/>
    <cellStyle name="Normal 2 4 3 2 3 2" xfId="21687"/>
    <cellStyle name="Normal 2 4 3 2 3 2 2" xfId="21688"/>
    <cellStyle name="Normal 2 4 3 2 3 2 2 2" xfId="21689"/>
    <cellStyle name="Normal 2 4 3 2 3 2 2 2 2" xfId="21690"/>
    <cellStyle name="Normal 2 4 3 2 3 2 2 3" xfId="21691"/>
    <cellStyle name="Normal 2 4 3 2 3 2 3" xfId="21692"/>
    <cellStyle name="Normal 2 4 3 2 3 2 3 2" xfId="21693"/>
    <cellStyle name="Normal 2 4 3 2 3 2 4" xfId="21694"/>
    <cellStyle name="Normal 2 4 3 2 3 3" xfId="21695"/>
    <cellStyle name="Normal 2 4 3 2 3 3 2" xfId="21696"/>
    <cellStyle name="Normal 2 4 3 2 3 3 2 2" xfId="21697"/>
    <cellStyle name="Normal 2 4 3 2 3 3 3" xfId="21698"/>
    <cellStyle name="Normal 2 4 3 2 3 4" xfId="21699"/>
    <cellStyle name="Normal 2 4 3 2 3 4 2" xfId="21700"/>
    <cellStyle name="Normal 2 4 3 2 3 5" xfId="21701"/>
    <cellStyle name="Normal 2 4 3 2 4" xfId="21702"/>
    <cellStyle name="Normal 2 4 3 2 4 2" xfId="21703"/>
    <cellStyle name="Normal 2 4 3 2 4 2 2" xfId="21704"/>
    <cellStyle name="Normal 2 4 3 2 4 2 2 2" xfId="21705"/>
    <cellStyle name="Normal 2 4 3 2 4 2 2 2 2" xfId="21706"/>
    <cellStyle name="Normal 2 4 3 2 4 2 2 3" xfId="21707"/>
    <cellStyle name="Normal 2 4 3 2 4 2 3" xfId="21708"/>
    <cellStyle name="Normal 2 4 3 2 4 2 3 2" xfId="21709"/>
    <cellStyle name="Normal 2 4 3 2 4 2 4" xfId="21710"/>
    <cellStyle name="Normal 2 4 3 2 4 3" xfId="21711"/>
    <cellStyle name="Normal 2 4 3 2 4 3 2" xfId="21712"/>
    <cellStyle name="Normal 2 4 3 2 4 3 2 2" xfId="21713"/>
    <cellStyle name="Normal 2 4 3 2 4 3 3" xfId="21714"/>
    <cellStyle name="Normal 2 4 3 2 4 4" xfId="21715"/>
    <cellStyle name="Normal 2 4 3 2 4 4 2" xfId="21716"/>
    <cellStyle name="Normal 2 4 3 2 4 5" xfId="21717"/>
    <cellStyle name="Normal 2 4 3 2 5" xfId="21718"/>
    <cellStyle name="Normal 2 4 3 2 5 2" xfId="21719"/>
    <cellStyle name="Normal 2 4 3 2 5 2 2" xfId="21720"/>
    <cellStyle name="Normal 2 4 3 2 5 2 2 2" xfId="21721"/>
    <cellStyle name="Normal 2 4 3 2 5 2 3" xfId="21722"/>
    <cellStyle name="Normal 2 4 3 2 5 3" xfId="21723"/>
    <cellStyle name="Normal 2 4 3 2 5 3 2" xfId="21724"/>
    <cellStyle name="Normal 2 4 3 2 5 4" xfId="21725"/>
    <cellStyle name="Normal 2 4 3 2 6" xfId="21726"/>
    <cellStyle name="Normal 2 4 3 2 6 2" xfId="21727"/>
    <cellStyle name="Normal 2 4 3 2 6 2 2" xfId="21728"/>
    <cellStyle name="Normal 2 4 3 2 6 3" xfId="21729"/>
    <cellStyle name="Normal 2 4 3 2 7" xfId="21730"/>
    <cellStyle name="Normal 2 4 3 2 7 2" xfId="21731"/>
    <cellStyle name="Normal 2 4 3 2 8" xfId="21732"/>
    <cellStyle name="Normal 2 4 3 3" xfId="21733"/>
    <cellStyle name="Normal 2 4 3 3 2" xfId="21734"/>
    <cellStyle name="Normal 2 4 3 3 2 2" xfId="21735"/>
    <cellStyle name="Normal 2 4 3 3 2 2 2" xfId="21736"/>
    <cellStyle name="Normal 2 4 3 3 2 2 2 2" xfId="21737"/>
    <cellStyle name="Normal 2 4 3 3 2 2 2 2 2" xfId="21738"/>
    <cellStyle name="Normal 2 4 3 3 2 2 2 3" xfId="21739"/>
    <cellStyle name="Normal 2 4 3 3 2 2 3" xfId="21740"/>
    <cellStyle name="Normal 2 4 3 3 2 2 3 2" xfId="21741"/>
    <cellStyle name="Normal 2 4 3 3 2 2 4" xfId="21742"/>
    <cellStyle name="Normal 2 4 3 3 2 3" xfId="21743"/>
    <cellStyle name="Normal 2 4 3 3 2 3 2" xfId="21744"/>
    <cellStyle name="Normal 2 4 3 3 2 3 2 2" xfId="21745"/>
    <cellStyle name="Normal 2 4 3 3 2 3 3" xfId="21746"/>
    <cellStyle name="Normal 2 4 3 3 2 4" xfId="21747"/>
    <cellStyle name="Normal 2 4 3 3 2 4 2" xfId="21748"/>
    <cellStyle name="Normal 2 4 3 3 2 5" xfId="21749"/>
    <cellStyle name="Normal 2 4 3 3 3" xfId="21750"/>
    <cellStyle name="Normal 2 4 3 3 3 2" xfId="21751"/>
    <cellStyle name="Normal 2 4 3 3 3 2 2" xfId="21752"/>
    <cellStyle name="Normal 2 4 3 3 3 2 2 2" xfId="21753"/>
    <cellStyle name="Normal 2 4 3 3 3 2 2 2 2" xfId="21754"/>
    <cellStyle name="Normal 2 4 3 3 3 2 2 3" xfId="21755"/>
    <cellStyle name="Normal 2 4 3 3 3 2 3" xfId="21756"/>
    <cellStyle name="Normal 2 4 3 3 3 2 3 2" xfId="21757"/>
    <cellStyle name="Normal 2 4 3 3 3 2 4" xfId="21758"/>
    <cellStyle name="Normal 2 4 3 3 3 3" xfId="21759"/>
    <cellStyle name="Normal 2 4 3 3 3 3 2" xfId="21760"/>
    <cellStyle name="Normal 2 4 3 3 3 3 2 2" xfId="21761"/>
    <cellStyle name="Normal 2 4 3 3 3 3 3" xfId="21762"/>
    <cellStyle name="Normal 2 4 3 3 3 4" xfId="21763"/>
    <cellStyle name="Normal 2 4 3 3 3 4 2" xfId="21764"/>
    <cellStyle name="Normal 2 4 3 3 3 5" xfId="21765"/>
    <cellStyle name="Normal 2 4 3 3 4" xfId="21766"/>
    <cellStyle name="Normal 2 4 3 3 4 2" xfId="21767"/>
    <cellStyle name="Normal 2 4 3 3 4 2 2" xfId="21768"/>
    <cellStyle name="Normal 2 4 3 3 4 2 2 2" xfId="21769"/>
    <cellStyle name="Normal 2 4 3 3 4 2 3" xfId="21770"/>
    <cellStyle name="Normal 2 4 3 3 4 3" xfId="21771"/>
    <cellStyle name="Normal 2 4 3 3 4 3 2" xfId="21772"/>
    <cellStyle name="Normal 2 4 3 3 4 4" xfId="21773"/>
    <cellStyle name="Normal 2 4 3 3 5" xfId="21774"/>
    <cellStyle name="Normal 2 4 3 3 5 2" xfId="21775"/>
    <cellStyle name="Normal 2 4 3 3 5 2 2" xfId="21776"/>
    <cellStyle name="Normal 2 4 3 3 5 3" xfId="21777"/>
    <cellStyle name="Normal 2 4 3 3 6" xfId="21778"/>
    <cellStyle name="Normal 2 4 3 3 6 2" xfId="21779"/>
    <cellStyle name="Normal 2 4 3 3 7" xfId="21780"/>
    <cellStyle name="Normal 2 4 3 4" xfId="21781"/>
    <cellStyle name="Normal 2 4 3 4 2" xfId="21782"/>
    <cellStyle name="Normal 2 4 3 4 2 2" xfId="21783"/>
    <cellStyle name="Normal 2 4 3 4 2 2 2" xfId="21784"/>
    <cellStyle name="Normal 2 4 3 4 2 2 2 2" xfId="21785"/>
    <cellStyle name="Normal 2 4 3 4 2 2 3" xfId="21786"/>
    <cellStyle name="Normal 2 4 3 4 2 3" xfId="21787"/>
    <cellStyle name="Normal 2 4 3 4 2 3 2" xfId="21788"/>
    <cellStyle name="Normal 2 4 3 4 2 4" xfId="21789"/>
    <cellStyle name="Normal 2 4 3 4 3" xfId="21790"/>
    <cellStyle name="Normal 2 4 3 4 3 2" xfId="21791"/>
    <cellStyle name="Normal 2 4 3 4 3 2 2" xfId="21792"/>
    <cellStyle name="Normal 2 4 3 4 3 3" xfId="21793"/>
    <cellStyle name="Normal 2 4 3 4 4" xfId="21794"/>
    <cellStyle name="Normal 2 4 3 4 4 2" xfId="21795"/>
    <cellStyle name="Normal 2 4 3 4 5" xfId="21796"/>
    <cellStyle name="Normal 2 4 3 5" xfId="21797"/>
    <cellStyle name="Normal 2 4 3 5 2" xfId="21798"/>
    <cellStyle name="Normal 2 4 3 5 2 2" xfId="21799"/>
    <cellStyle name="Normal 2 4 3 5 2 2 2" xfId="21800"/>
    <cellStyle name="Normal 2 4 3 5 2 2 2 2" xfId="21801"/>
    <cellStyle name="Normal 2 4 3 5 2 2 3" xfId="21802"/>
    <cellStyle name="Normal 2 4 3 5 2 3" xfId="21803"/>
    <cellStyle name="Normal 2 4 3 5 2 3 2" xfId="21804"/>
    <cellStyle name="Normal 2 4 3 5 2 4" xfId="21805"/>
    <cellStyle name="Normal 2 4 3 5 3" xfId="21806"/>
    <cellStyle name="Normal 2 4 3 5 3 2" xfId="21807"/>
    <cellStyle name="Normal 2 4 3 5 3 2 2" xfId="21808"/>
    <cellStyle name="Normal 2 4 3 5 3 3" xfId="21809"/>
    <cellStyle name="Normal 2 4 3 5 4" xfId="21810"/>
    <cellStyle name="Normal 2 4 3 5 4 2" xfId="21811"/>
    <cellStyle name="Normal 2 4 3 5 5" xfId="21812"/>
    <cellStyle name="Normal 2 4 3 6" xfId="21813"/>
    <cellStyle name="Normal 2 4 3 6 2" xfId="21814"/>
    <cellStyle name="Normal 2 4 3 6 2 2" xfId="21815"/>
    <cellStyle name="Normal 2 4 3 6 2 2 2" xfId="21816"/>
    <cellStyle name="Normal 2 4 3 6 2 3" xfId="21817"/>
    <cellStyle name="Normal 2 4 3 6 3" xfId="21818"/>
    <cellStyle name="Normal 2 4 3 6 3 2" xfId="21819"/>
    <cellStyle name="Normal 2 4 3 6 4" xfId="21820"/>
    <cellStyle name="Normal 2 4 3 7" xfId="21821"/>
    <cellStyle name="Normal 2 4 3 7 2" xfId="21822"/>
    <cellStyle name="Normal 2 4 3 7 2 2" xfId="21823"/>
    <cellStyle name="Normal 2 4 3 7 3" xfId="21824"/>
    <cellStyle name="Normal 2 4 3 8" xfId="21825"/>
    <cellStyle name="Normal 2 4 3 8 2" xfId="21826"/>
    <cellStyle name="Normal 2 4 3 9" xfId="21827"/>
    <cellStyle name="Normal 2 4 4" xfId="21828"/>
    <cellStyle name="Normal 2 4 4 2" xfId="21829"/>
    <cellStyle name="Normal 2 4 4 2 2" xfId="21830"/>
    <cellStyle name="Normal 2 4 4 2 2 2" xfId="21831"/>
    <cellStyle name="Normal 2 4 4 2 2 2 2" xfId="21832"/>
    <cellStyle name="Normal 2 4 4 2 2 2 2 2" xfId="21833"/>
    <cellStyle name="Normal 2 4 4 2 2 2 2 2 2" xfId="21834"/>
    <cellStyle name="Normal 2 4 4 2 2 2 2 3" xfId="21835"/>
    <cellStyle name="Normal 2 4 4 2 2 2 3" xfId="21836"/>
    <cellStyle name="Normal 2 4 4 2 2 2 3 2" xfId="21837"/>
    <cellStyle name="Normal 2 4 4 2 2 2 4" xfId="21838"/>
    <cellStyle name="Normal 2 4 4 2 2 3" xfId="21839"/>
    <cellStyle name="Normal 2 4 4 2 2 3 2" xfId="21840"/>
    <cellStyle name="Normal 2 4 4 2 2 3 2 2" xfId="21841"/>
    <cellStyle name="Normal 2 4 4 2 2 3 3" xfId="21842"/>
    <cellStyle name="Normal 2 4 4 2 2 4" xfId="21843"/>
    <cellStyle name="Normal 2 4 4 2 2 4 2" xfId="21844"/>
    <cellStyle name="Normal 2 4 4 2 2 5" xfId="21845"/>
    <cellStyle name="Normal 2 4 4 2 3" xfId="21846"/>
    <cellStyle name="Normal 2 4 4 2 3 2" xfId="21847"/>
    <cellStyle name="Normal 2 4 4 2 3 2 2" xfId="21848"/>
    <cellStyle name="Normal 2 4 4 2 3 2 2 2" xfId="21849"/>
    <cellStyle name="Normal 2 4 4 2 3 2 2 2 2" xfId="21850"/>
    <cellStyle name="Normal 2 4 4 2 3 2 2 3" xfId="21851"/>
    <cellStyle name="Normal 2 4 4 2 3 2 3" xfId="21852"/>
    <cellStyle name="Normal 2 4 4 2 3 2 3 2" xfId="21853"/>
    <cellStyle name="Normal 2 4 4 2 3 2 4" xfId="21854"/>
    <cellStyle name="Normal 2 4 4 2 3 3" xfId="21855"/>
    <cellStyle name="Normal 2 4 4 2 3 3 2" xfId="21856"/>
    <cellStyle name="Normal 2 4 4 2 3 3 2 2" xfId="21857"/>
    <cellStyle name="Normal 2 4 4 2 3 3 3" xfId="21858"/>
    <cellStyle name="Normal 2 4 4 2 3 4" xfId="21859"/>
    <cellStyle name="Normal 2 4 4 2 3 4 2" xfId="21860"/>
    <cellStyle name="Normal 2 4 4 2 3 5" xfId="21861"/>
    <cellStyle name="Normal 2 4 4 2 4" xfId="21862"/>
    <cellStyle name="Normal 2 4 4 2 4 2" xfId="21863"/>
    <cellStyle name="Normal 2 4 4 2 4 2 2" xfId="21864"/>
    <cellStyle name="Normal 2 4 4 2 4 2 2 2" xfId="21865"/>
    <cellStyle name="Normal 2 4 4 2 4 2 3" xfId="21866"/>
    <cellStyle name="Normal 2 4 4 2 4 3" xfId="21867"/>
    <cellStyle name="Normal 2 4 4 2 4 3 2" xfId="21868"/>
    <cellStyle name="Normal 2 4 4 2 4 4" xfId="21869"/>
    <cellStyle name="Normal 2 4 4 2 5" xfId="21870"/>
    <cellStyle name="Normal 2 4 4 2 5 2" xfId="21871"/>
    <cellStyle name="Normal 2 4 4 2 5 2 2" xfId="21872"/>
    <cellStyle name="Normal 2 4 4 2 5 3" xfId="21873"/>
    <cellStyle name="Normal 2 4 4 2 6" xfId="21874"/>
    <cellStyle name="Normal 2 4 4 2 6 2" xfId="21875"/>
    <cellStyle name="Normal 2 4 4 2 7" xfId="21876"/>
    <cellStyle name="Normal 2 4 4 3" xfId="21877"/>
    <cellStyle name="Normal 2 4 4 3 2" xfId="21878"/>
    <cellStyle name="Normal 2 4 4 3 2 2" xfId="21879"/>
    <cellStyle name="Normal 2 4 4 3 2 2 2" xfId="21880"/>
    <cellStyle name="Normal 2 4 4 3 2 2 2 2" xfId="21881"/>
    <cellStyle name="Normal 2 4 4 3 2 2 3" xfId="21882"/>
    <cellStyle name="Normal 2 4 4 3 2 3" xfId="21883"/>
    <cellStyle name="Normal 2 4 4 3 2 3 2" xfId="21884"/>
    <cellStyle name="Normal 2 4 4 3 2 4" xfId="21885"/>
    <cellStyle name="Normal 2 4 4 3 3" xfId="21886"/>
    <cellStyle name="Normal 2 4 4 3 3 2" xfId="21887"/>
    <cellStyle name="Normal 2 4 4 3 3 2 2" xfId="21888"/>
    <cellStyle name="Normal 2 4 4 3 3 3" xfId="21889"/>
    <cellStyle name="Normal 2 4 4 3 4" xfId="21890"/>
    <cellStyle name="Normal 2 4 4 3 4 2" xfId="21891"/>
    <cellStyle name="Normal 2 4 4 3 5" xfId="21892"/>
    <cellStyle name="Normal 2 4 4 4" xfId="21893"/>
    <cellStyle name="Normal 2 4 4 4 2" xfId="21894"/>
    <cellStyle name="Normal 2 4 4 4 2 2" xfId="21895"/>
    <cellStyle name="Normal 2 4 4 4 2 2 2" xfId="21896"/>
    <cellStyle name="Normal 2 4 4 4 2 2 2 2" xfId="21897"/>
    <cellStyle name="Normal 2 4 4 4 2 2 3" xfId="21898"/>
    <cellStyle name="Normal 2 4 4 4 2 3" xfId="21899"/>
    <cellStyle name="Normal 2 4 4 4 2 3 2" xfId="21900"/>
    <cellStyle name="Normal 2 4 4 4 2 4" xfId="21901"/>
    <cellStyle name="Normal 2 4 4 4 3" xfId="21902"/>
    <cellStyle name="Normal 2 4 4 4 3 2" xfId="21903"/>
    <cellStyle name="Normal 2 4 4 4 3 2 2" xfId="21904"/>
    <cellStyle name="Normal 2 4 4 4 3 3" xfId="21905"/>
    <cellStyle name="Normal 2 4 4 4 4" xfId="21906"/>
    <cellStyle name="Normal 2 4 4 4 4 2" xfId="21907"/>
    <cellStyle name="Normal 2 4 4 4 5" xfId="21908"/>
    <cellStyle name="Normal 2 4 4 5" xfId="21909"/>
    <cellStyle name="Normal 2 4 4 5 2" xfId="21910"/>
    <cellStyle name="Normal 2 4 4 5 2 2" xfId="21911"/>
    <cellStyle name="Normal 2 4 4 5 2 2 2" xfId="21912"/>
    <cellStyle name="Normal 2 4 4 5 2 3" xfId="21913"/>
    <cellStyle name="Normal 2 4 4 5 3" xfId="21914"/>
    <cellStyle name="Normal 2 4 4 5 3 2" xfId="21915"/>
    <cellStyle name="Normal 2 4 4 5 4" xfId="21916"/>
    <cellStyle name="Normal 2 4 4 6" xfId="21917"/>
    <cellStyle name="Normal 2 4 4 6 2" xfId="21918"/>
    <cellStyle name="Normal 2 4 4 6 2 2" xfId="21919"/>
    <cellStyle name="Normal 2 4 4 6 3" xfId="21920"/>
    <cellStyle name="Normal 2 4 4 7" xfId="21921"/>
    <cellStyle name="Normal 2 4 4 7 2" xfId="21922"/>
    <cellStyle name="Normal 2 4 4 8" xfId="21923"/>
    <cellStyle name="Normal 2 4 5" xfId="21924"/>
    <cellStyle name="Normal 2 4 5 2" xfId="21925"/>
    <cellStyle name="Normal 2 4 5 2 2" xfId="21926"/>
    <cellStyle name="Normal 2 4 5 2 2 2" xfId="21927"/>
    <cellStyle name="Normal 2 4 5 2 2 2 2" xfId="21928"/>
    <cellStyle name="Normal 2 4 5 2 2 2 2 2" xfId="21929"/>
    <cellStyle name="Normal 2 4 5 2 2 2 3" xfId="21930"/>
    <cellStyle name="Normal 2 4 5 2 2 3" xfId="21931"/>
    <cellStyle name="Normal 2 4 5 2 2 3 2" xfId="21932"/>
    <cellStyle name="Normal 2 4 5 2 2 4" xfId="21933"/>
    <cellStyle name="Normal 2 4 5 2 3" xfId="21934"/>
    <cellStyle name="Normal 2 4 5 2 3 2" xfId="21935"/>
    <cellStyle name="Normal 2 4 5 2 3 2 2" xfId="21936"/>
    <cellStyle name="Normal 2 4 5 2 3 3" xfId="21937"/>
    <cellStyle name="Normal 2 4 5 2 4" xfId="21938"/>
    <cellStyle name="Normal 2 4 5 2 4 2" xfId="21939"/>
    <cellStyle name="Normal 2 4 5 2 5" xfId="21940"/>
    <cellStyle name="Normal 2 4 5 3" xfId="21941"/>
    <cellStyle name="Normal 2 4 5 3 2" xfId="21942"/>
    <cellStyle name="Normal 2 4 5 3 2 2" xfId="21943"/>
    <cellStyle name="Normal 2 4 5 3 2 2 2" xfId="21944"/>
    <cellStyle name="Normal 2 4 5 3 2 2 2 2" xfId="21945"/>
    <cellStyle name="Normal 2 4 5 3 2 2 3" xfId="21946"/>
    <cellStyle name="Normal 2 4 5 3 2 3" xfId="21947"/>
    <cellStyle name="Normal 2 4 5 3 2 3 2" xfId="21948"/>
    <cellStyle name="Normal 2 4 5 3 2 4" xfId="21949"/>
    <cellStyle name="Normal 2 4 5 3 3" xfId="21950"/>
    <cellStyle name="Normal 2 4 5 3 3 2" xfId="21951"/>
    <cellStyle name="Normal 2 4 5 3 3 2 2" xfId="21952"/>
    <cellStyle name="Normal 2 4 5 3 3 3" xfId="21953"/>
    <cellStyle name="Normal 2 4 5 3 4" xfId="21954"/>
    <cellStyle name="Normal 2 4 5 3 4 2" xfId="21955"/>
    <cellStyle name="Normal 2 4 5 3 5" xfId="21956"/>
    <cellStyle name="Normal 2 4 5 4" xfId="21957"/>
    <cellStyle name="Normal 2 4 5 4 2" xfId="21958"/>
    <cellStyle name="Normal 2 4 5 4 2 2" xfId="21959"/>
    <cellStyle name="Normal 2 4 5 4 2 2 2" xfId="21960"/>
    <cellStyle name="Normal 2 4 5 4 2 3" xfId="21961"/>
    <cellStyle name="Normal 2 4 5 4 3" xfId="21962"/>
    <cellStyle name="Normal 2 4 5 4 3 2" xfId="21963"/>
    <cellStyle name="Normal 2 4 5 4 4" xfId="21964"/>
    <cellStyle name="Normal 2 4 5 5" xfId="21965"/>
    <cellStyle name="Normal 2 4 5 5 2" xfId="21966"/>
    <cellStyle name="Normal 2 4 5 5 2 2" xfId="21967"/>
    <cellStyle name="Normal 2 4 5 5 3" xfId="21968"/>
    <cellStyle name="Normal 2 4 5 6" xfId="21969"/>
    <cellStyle name="Normal 2 4 5 6 2" xfId="21970"/>
    <cellStyle name="Normal 2 4 5 7" xfId="21971"/>
    <cellStyle name="Normal 2 4 6" xfId="21972"/>
    <cellStyle name="Normal 2 4 6 2" xfId="21973"/>
    <cellStyle name="Normal 2 4 6 2 2" xfId="21974"/>
    <cellStyle name="Normal 2 4 6 2 2 2" xfId="21975"/>
    <cellStyle name="Normal 2 4 6 2 2 2 2" xfId="21976"/>
    <cellStyle name="Normal 2 4 6 2 2 3" xfId="21977"/>
    <cellStyle name="Normal 2 4 6 2 3" xfId="21978"/>
    <cellStyle name="Normal 2 4 6 2 3 2" xfId="21979"/>
    <cellStyle name="Normal 2 4 6 2 4" xfId="21980"/>
    <cellStyle name="Normal 2 4 6 3" xfId="21981"/>
    <cellStyle name="Normal 2 4 6 3 2" xfId="21982"/>
    <cellStyle name="Normal 2 4 6 3 2 2" xfId="21983"/>
    <cellStyle name="Normal 2 4 6 3 3" xfId="21984"/>
    <cellStyle name="Normal 2 4 6 4" xfId="21985"/>
    <cellStyle name="Normal 2 4 6 4 2" xfId="21986"/>
    <cellStyle name="Normal 2 4 6 5" xfId="21987"/>
    <cellStyle name="Normal 2 4 7" xfId="21988"/>
    <cellStyle name="Normal 2 4 7 2" xfId="21989"/>
    <cellStyle name="Normal 2 4 7 2 2" xfId="21990"/>
    <cellStyle name="Normal 2 4 7 2 2 2" xfId="21991"/>
    <cellStyle name="Normal 2 4 7 2 2 2 2" xfId="21992"/>
    <cellStyle name="Normal 2 4 7 2 2 3" xfId="21993"/>
    <cellStyle name="Normal 2 4 7 2 3" xfId="21994"/>
    <cellStyle name="Normal 2 4 7 2 3 2" xfId="21995"/>
    <cellStyle name="Normal 2 4 7 2 4" xfId="21996"/>
    <cellStyle name="Normal 2 4 7 3" xfId="21997"/>
    <cellStyle name="Normal 2 4 7 3 2" xfId="21998"/>
    <cellStyle name="Normal 2 4 7 3 2 2" xfId="21999"/>
    <cellStyle name="Normal 2 4 7 3 3" xfId="22000"/>
    <cellStyle name="Normal 2 4 7 4" xfId="22001"/>
    <cellStyle name="Normal 2 4 7 4 2" xfId="22002"/>
    <cellStyle name="Normal 2 4 7 5" xfId="22003"/>
    <cellStyle name="Normal 2 4 8" xfId="22004"/>
    <cellStyle name="Normal 2 4 8 2" xfId="22005"/>
    <cellStyle name="Normal 2 4 8 2 2" xfId="22006"/>
    <cellStyle name="Normal 2 4 8 2 2 2" xfId="22007"/>
    <cellStyle name="Normal 2 4 8 2 3" xfId="22008"/>
    <cellStyle name="Normal 2 4 8 3" xfId="22009"/>
    <cellStyle name="Normal 2 4 8 3 2" xfId="22010"/>
    <cellStyle name="Normal 2 4 8 4" xfId="22011"/>
    <cellStyle name="Normal 2 4 9" xfId="22012"/>
    <cellStyle name="Normal 2 4 9 2" xfId="22013"/>
    <cellStyle name="Normal 2 4 9 2 2" xfId="22014"/>
    <cellStyle name="Normal 2 4 9 3" xfId="22015"/>
    <cellStyle name="Normal 2 5" xfId="22016"/>
    <cellStyle name="Normal 2 5 2" xfId="22017"/>
    <cellStyle name="Normal 2 5 3" xfId="22018"/>
    <cellStyle name="Normal 2 6" xfId="22019"/>
    <cellStyle name="Normal 2 6 2" xfId="22020"/>
    <cellStyle name="Normal 2 6 3" xfId="22021"/>
    <cellStyle name="Normal 2 7" xfId="22022"/>
    <cellStyle name="Normal 2 7 2" xfId="22023"/>
    <cellStyle name="Normal 2 7 3" xfId="22024"/>
    <cellStyle name="Normal 2 8" xfId="22025"/>
    <cellStyle name="Normal 2 8 2" xfId="22026"/>
    <cellStyle name="Normal 2 9" xfId="22027"/>
    <cellStyle name="Normal 2 9 2" xfId="22028"/>
    <cellStyle name="Normal 20" xfId="22029"/>
    <cellStyle name="Normal 20 2" xfId="22030"/>
    <cellStyle name="Normal 200" xfId="22031"/>
    <cellStyle name="Normal 201" xfId="22032"/>
    <cellStyle name="Normal 202" xfId="22033"/>
    <cellStyle name="Normal 203" xfId="22034"/>
    <cellStyle name="Normal 204" xfId="22035"/>
    <cellStyle name="Normal 205" xfId="22036"/>
    <cellStyle name="Normal 206" xfId="22037"/>
    <cellStyle name="Normal 207" xfId="22038"/>
    <cellStyle name="Normal 208" xfId="22039"/>
    <cellStyle name="Normal 209" xfId="22040"/>
    <cellStyle name="Normal 21" xfId="22041"/>
    <cellStyle name="Normal 210" xfId="22042"/>
    <cellStyle name="Normal 211" xfId="22043"/>
    <cellStyle name="Normal 212" xfId="22044"/>
    <cellStyle name="Normal 213" xfId="22045"/>
    <cellStyle name="Normal 214" xfId="22046"/>
    <cellStyle name="Normal 215" xfId="22047"/>
    <cellStyle name="Normal 216" xfId="22048"/>
    <cellStyle name="Normal 217" xfId="22049"/>
    <cellStyle name="Normal 218" xfId="22050"/>
    <cellStyle name="Normal 219" xfId="22051"/>
    <cellStyle name="Normal 22" xfId="22052"/>
    <cellStyle name="Normal 220" xfId="22053"/>
    <cellStyle name="Normal 221" xfId="22054"/>
    <cellStyle name="Normal 222" xfId="22055"/>
    <cellStyle name="Normal 223" xfId="22056"/>
    <cellStyle name="Normal 224" xfId="22057"/>
    <cellStyle name="Normal 225" xfId="22058"/>
    <cellStyle name="Normal 226" xfId="22059"/>
    <cellStyle name="Normal 227" xfId="22060"/>
    <cellStyle name="Normal 228" xfId="22061"/>
    <cellStyle name="Normal 229" xfId="22062"/>
    <cellStyle name="Normal 23" xfId="22063"/>
    <cellStyle name="Normal 230" xfId="22064"/>
    <cellStyle name="Normal 231" xfId="22065"/>
    <cellStyle name="Normal 232" xfId="22066"/>
    <cellStyle name="Normal 233" xfId="22067"/>
    <cellStyle name="Normal 234" xfId="22068"/>
    <cellStyle name="Normal 235" xfId="22069"/>
    <cellStyle name="Normal 236" xfId="22070"/>
    <cellStyle name="Normal 237" xfId="22071"/>
    <cellStyle name="Normal 238" xfId="22072"/>
    <cellStyle name="Normal 239" xfId="22073"/>
    <cellStyle name="Normal 24" xfId="22074"/>
    <cellStyle name="Normal 240" xfId="22075"/>
    <cellStyle name="Normal 241" xfId="22076"/>
    <cellStyle name="Normal 242" xfId="22077"/>
    <cellStyle name="Normal 243" xfId="22078"/>
    <cellStyle name="Normal 244" xfId="22079"/>
    <cellStyle name="Normal 245" xfId="22080"/>
    <cellStyle name="Normal 246" xfId="22081"/>
    <cellStyle name="Normal 247" xfId="22082"/>
    <cellStyle name="Normal 248" xfId="22083"/>
    <cellStyle name="Normal 249" xfId="22084"/>
    <cellStyle name="Normal 25" xfId="22085"/>
    <cellStyle name="Normal 250" xfId="22086"/>
    <cellStyle name="Normal 251" xfId="22087"/>
    <cellStyle name="Normal 252" xfId="22088"/>
    <cellStyle name="Normal 253" xfId="22089"/>
    <cellStyle name="Normal 254" xfId="22090"/>
    <cellStyle name="Normal 255" xfId="22091"/>
    <cellStyle name="Normal 256" xfId="22092"/>
    <cellStyle name="Normal 257" xfId="22093"/>
    <cellStyle name="Normal 258" xfId="22094"/>
    <cellStyle name="Normal 259" xfId="22095"/>
    <cellStyle name="Normal 26" xfId="22096"/>
    <cellStyle name="Normal 260" xfId="22097"/>
    <cellStyle name="Normal 261" xfId="22098"/>
    <cellStyle name="Normal 262" xfId="22099"/>
    <cellStyle name="Normal 263" xfId="22100"/>
    <cellStyle name="Normal 264" xfId="22101"/>
    <cellStyle name="Normal 265" xfId="22102"/>
    <cellStyle name="Normal 266" xfId="22103"/>
    <cellStyle name="Normal 267" xfId="22104"/>
    <cellStyle name="Normal 268" xfId="22105"/>
    <cellStyle name="Normal 269" xfId="22106"/>
    <cellStyle name="Normal 27" xfId="22107"/>
    <cellStyle name="Normal 270" xfId="22108"/>
    <cellStyle name="Normal 271" xfId="22109"/>
    <cellStyle name="Normal 272" xfId="22110"/>
    <cellStyle name="Normal 273" xfId="22111"/>
    <cellStyle name="Normal 274" xfId="22112"/>
    <cellStyle name="Normal 275" xfId="22113"/>
    <cellStyle name="Normal 276" xfId="22114"/>
    <cellStyle name="Normal 277" xfId="22115"/>
    <cellStyle name="Normal 278" xfId="22116"/>
    <cellStyle name="Normal 279" xfId="22117"/>
    <cellStyle name="Normal 28" xfId="22118"/>
    <cellStyle name="Normal 280" xfId="22119"/>
    <cellStyle name="Normal 281" xfId="22120"/>
    <cellStyle name="Normal 282" xfId="22121"/>
    <cellStyle name="Normal 283" xfId="22122"/>
    <cellStyle name="Normal 284" xfId="22123"/>
    <cellStyle name="Normal 285" xfId="22124"/>
    <cellStyle name="Normal 286" xfId="22125"/>
    <cellStyle name="Normal 287" xfId="22126"/>
    <cellStyle name="Normal 288" xfId="22127"/>
    <cellStyle name="Normal 289" xfId="22128"/>
    <cellStyle name="Normal 29" xfId="22129"/>
    <cellStyle name="Normal 290" xfId="22130"/>
    <cellStyle name="Normal 291" xfId="22131"/>
    <cellStyle name="Normal 292" xfId="22132"/>
    <cellStyle name="Normal 293" xfId="22133"/>
    <cellStyle name="Normal 294" xfId="22134"/>
    <cellStyle name="Normal 295" xfId="22135"/>
    <cellStyle name="Normal 296" xfId="22136"/>
    <cellStyle name="Normal 297" xfId="22137"/>
    <cellStyle name="Normal 298" xfId="22138"/>
    <cellStyle name="Normal 299" xfId="22139"/>
    <cellStyle name="Normal 3" xfId="22140"/>
    <cellStyle name="Normal 3 2" xfId="22141"/>
    <cellStyle name="Normal 3 2 2" xfId="22142"/>
    <cellStyle name="Normal 3 2 2 2" xfId="22143"/>
    <cellStyle name="Normal 3 2 2 2 10" xfId="22144"/>
    <cellStyle name="Normal 3 2 2 2 10 2" xfId="22145"/>
    <cellStyle name="Normal 3 2 2 2 11" xfId="22146"/>
    <cellStyle name="Normal 3 2 2 2 2" xfId="22147"/>
    <cellStyle name="Normal 3 2 2 2 2 2" xfId="22148"/>
    <cellStyle name="Normal 3 2 2 2 2 2 2" xfId="22149"/>
    <cellStyle name="Normal 3 2 2 2 2 2 2 2" xfId="22150"/>
    <cellStyle name="Normal 3 2 2 2 2 2 2 2 2" xfId="22151"/>
    <cellStyle name="Normal 3 2 2 2 2 2 2 2 2 2" xfId="22152"/>
    <cellStyle name="Normal 3 2 2 2 2 2 2 2 2 2 2" xfId="22153"/>
    <cellStyle name="Normal 3 2 2 2 2 2 2 2 2 2 2 2" xfId="22154"/>
    <cellStyle name="Normal 3 2 2 2 2 2 2 2 2 2 3" xfId="22155"/>
    <cellStyle name="Normal 3 2 2 2 2 2 2 2 2 3" xfId="22156"/>
    <cellStyle name="Normal 3 2 2 2 2 2 2 2 2 3 2" xfId="22157"/>
    <cellStyle name="Normal 3 2 2 2 2 2 2 2 2 4" xfId="22158"/>
    <cellStyle name="Normal 3 2 2 2 2 2 2 2 3" xfId="22159"/>
    <cellStyle name="Normal 3 2 2 2 2 2 2 2 3 2" xfId="22160"/>
    <cellStyle name="Normal 3 2 2 2 2 2 2 2 3 2 2" xfId="22161"/>
    <cellStyle name="Normal 3 2 2 2 2 2 2 2 3 3" xfId="22162"/>
    <cellStyle name="Normal 3 2 2 2 2 2 2 2 4" xfId="22163"/>
    <cellStyle name="Normal 3 2 2 2 2 2 2 2 4 2" xfId="22164"/>
    <cellStyle name="Normal 3 2 2 2 2 2 2 2 5" xfId="22165"/>
    <cellStyle name="Normal 3 2 2 2 2 2 2 3" xfId="22166"/>
    <cellStyle name="Normal 3 2 2 2 2 2 2 3 2" xfId="22167"/>
    <cellStyle name="Normal 3 2 2 2 2 2 2 3 2 2" xfId="22168"/>
    <cellStyle name="Normal 3 2 2 2 2 2 2 3 2 2 2" xfId="22169"/>
    <cellStyle name="Normal 3 2 2 2 2 2 2 3 2 2 2 2" xfId="22170"/>
    <cellStyle name="Normal 3 2 2 2 2 2 2 3 2 2 3" xfId="22171"/>
    <cellStyle name="Normal 3 2 2 2 2 2 2 3 2 3" xfId="22172"/>
    <cellStyle name="Normal 3 2 2 2 2 2 2 3 2 3 2" xfId="22173"/>
    <cellStyle name="Normal 3 2 2 2 2 2 2 3 2 4" xfId="22174"/>
    <cellStyle name="Normal 3 2 2 2 2 2 2 3 3" xfId="22175"/>
    <cellStyle name="Normal 3 2 2 2 2 2 2 3 3 2" xfId="22176"/>
    <cellStyle name="Normal 3 2 2 2 2 2 2 3 3 2 2" xfId="22177"/>
    <cellStyle name="Normal 3 2 2 2 2 2 2 3 3 3" xfId="22178"/>
    <cellStyle name="Normal 3 2 2 2 2 2 2 3 4" xfId="22179"/>
    <cellStyle name="Normal 3 2 2 2 2 2 2 3 4 2" xfId="22180"/>
    <cellStyle name="Normal 3 2 2 2 2 2 2 3 5" xfId="22181"/>
    <cellStyle name="Normal 3 2 2 2 2 2 2 4" xfId="22182"/>
    <cellStyle name="Normal 3 2 2 2 2 2 2 4 2" xfId="22183"/>
    <cellStyle name="Normal 3 2 2 2 2 2 2 4 2 2" xfId="22184"/>
    <cellStyle name="Normal 3 2 2 2 2 2 2 4 2 2 2" xfId="22185"/>
    <cellStyle name="Normal 3 2 2 2 2 2 2 4 2 3" xfId="22186"/>
    <cellStyle name="Normal 3 2 2 2 2 2 2 4 3" xfId="22187"/>
    <cellStyle name="Normal 3 2 2 2 2 2 2 4 3 2" xfId="22188"/>
    <cellStyle name="Normal 3 2 2 2 2 2 2 4 4" xfId="22189"/>
    <cellStyle name="Normal 3 2 2 2 2 2 2 5" xfId="22190"/>
    <cellStyle name="Normal 3 2 2 2 2 2 2 5 2" xfId="22191"/>
    <cellStyle name="Normal 3 2 2 2 2 2 2 5 2 2" xfId="22192"/>
    <cellStyle name="Normal 3 2 2 2 2 2 2 5 3" xfId="22193"/>
    <cellStyle name="Normal 3 2 2 2 2 2 2 6" xfId="22194"/>
    <cellStyle name="Normal 3 2 2 2 2 2 2 6 2" xfId="22195"/>
    <cellStyle name="Normal 3 2 2 2 2 2 2 7" xfId="22196"/>
    <cellStyle name="Normal 3 2 2 2 2 2 3" xfId="22197"/>
    <cellStyle name="Normal 3 2 2 2 2 2 3 2" xfId="22198"/>
    <cellStyle name="Normal 3 2 2 2 2 2 3 2 2" xfId="22199"/>
    <cellStyle name="Normal 3 2 2 2 2 2 3 2 2 2" xfId="22200"/>
    <cellStyle name="Normal 3 2 2 2 2 2 3 2 2 2 2" xfId="22201"/>
    <cellStyle name="Normal 3 2 2 2 2 2 3 2 2 3" xfId="22202"/>
    <cellStyle name="Normal 3 2 2 2 2 2 3 2 3" xfId="22203"/>
    <cellStyle name="Normal 3 2 2 2 2 2 3 2 3 2" xfId="22204"/>
    <cellStyle name="Normal 3 2 2 2 2 2 3 2 4" xfId="22205"/>
    <cellStyle name="Normal 3 2 2 2 2 2 3 3" xfId="22206"/>
    <cellStyle name="Normal 3 2 2 2 2 2 3 3 2" xfId="22207"/>
    <cellStyle name="Normal 3 2 2 2 2 2 3 3 2 2" xfId="22208"/>
    <cellStyle name="Normal 3 2 2 2 2 2 3 3 3" xfId="22209"/>
    <cellStyle name="Normal 3 2 2 2 2 2 3 4" xfId="22210"/>
    <cellStyle name="Normal 3 2 2 2 2 2 3 4 2" xfId="22211"/>
    <cellStyle name="Normal 3 2 2 2 2 2 3 5" xfId="22212"/>
    <cellStyle name="Normal 3 2 2 2 2 2 4" xfId="22213"/>
    <cellStyle name="Normal 3 2 2 2 2 2 4 2" xfId="22214"/>
    <cellStyle name="Normal 3 2 2 2 2 2 4 2 2" xfId="22215"/>
    <cellStyle name="Normal 3 2 2 2 2 2 4 2 2 2" xfId="22216"/>
    <cellStyle name="Normal 3 2 2 2 2 2 4 2 2 2 2" xfId="22217"/>
    <cellStyle name="Normal 3 2 2 2 2 2 4 2 2 3" xfId="22218"/>
    <cellStyle name="Normal 3 2 2 2 2 2 4 2 3" xfId="22219"/>
    <cellStyle name="Normal 3 2 2 2 2 2 4 2 3 2" xfId="22220"/>
    <cellStyle name="Normal 3 2 2 2 2 2 4 2 4" xfId="22221"/>
    <cellStyle name="Normal 3 2 2 2 2 2 4 3" xfId="22222"/>
    <cellStyle name="Normal 3 2 2 2 2 2 4 3 2" xfId="22223"/>
    <cellStyle name="Normal 3 2 2 2 2 2 4 3 2 2" xfId="22224"/>
    <cellStyle name="Normal 3 2 2 2 2 2 4 3 3" xfId="22225"/>
    <cellStyle name="Normal 3 2 2 2 2 2 4 4" xfId="22226"/>
    <cellStyle name="Normal 3 2 2 2 2 2 4 4 2" xfId="22227"/>
    <cellStyle name="Normal 3 2 2 2 2 2 4 5" xfId="22228"/>
    <cellStyle name="Normal 3 2 2 2 2 2 5" xfId="22229"/>
    <cellStyle name="Normal 3 2 2 2 2 2 5 2" xfId="22230"/>
    <cellStyle name="Normal 3 2 2 2 2 2 5 2 2" xfId="22231"/>
    <cellStyle name="Normal 3 2 2 2 2 2 5 2 2 2" xfId="22232"/>
    <cellStyle name="Normal 3 2 2 2 2 2 5 2 3" xfId="22233"/>
    <cellStyle name="Normal 3 2 2 2 2 2 5 3" xfId="22234"/>
    <cellStyle name="Normal 3 2 2 2 2 2 5 3 2" xfId="22235"/>
    <cellStyle name="Normal 3 2 2 2 2 2 5 4" xfId="22236"/>
    <cellStyle name="Normal 3 2 2 2 2 2 6" xfId="22237"/>
    <cellStyle name="Normal 3 2 2 2 2 2 6 2" xfId="22238"/>
    <cellStyle name="Normal 3 2 2 2 2 2 6 2 2" xfId="22239"/>
    <cellStyle name="Normal 3 2 2 2 2 2 6 3" xfId="22240"/>
    <cellStyle name="Normal 3 2 2 2 2 2 7" xfId="22241"/>
    <cellStyle name="Normal 3 2 2 2 2 2 7 2" xfId="22242"/>
    <cellStyle name="Normal 3 2 2 2 2 2 8" xfId="22243"/>
    <cellStyle name="Normal 3 2 2 2 2 3" xfId="22244"/>
    <cellStyle name="Normal 3 2 2 2 2 3 2" xfId="22245"/>
    <cellStyle name="Normal 3 2 2 2 2 3 2 2" xfId="22246"/>
    <cellStyle name="Normal 3 2 2 2 2 3 2 2 2" xfId="22247"/>
    <cellStyle name="Normal 3 2 2 2 2 3 2 2 2 2" xfId="22248"/>
    <cellStyle name="Normal 3 2 2 2 2 3 2 2 2 2 2" xfId="22249"/>
    <cellStyle name="Normal 3 2 2 2 2 3 2 2 2 3" xfId="22250"/>
    <cellStyle name="Normal 3 2 2 2 2 3 2 2 3" xfId="22251"/>
    <cellStyle name="Normal 3 2 2 2 2 3 2 2 3 2" xfId="22252"/>
    <cellStyle name="Normal 3 2 2 2 2 3 2 2 4" xfId="22253"/>
    <cellStyle name="Normal 3 2 2 2 2 3 2 3" xfId="22254"/>
    <cellStyle name="Normal 3 2 2 2 2 3 2 3 2" xfId="22255"/>
    <cellStyle name="Normal 3 2 2 2 2 3 2 3 2 2" xfId="22256"/>
    <cellStyle name="Normal 3 2 2 2 2 3 2 3 3" xfId="22257"/>
    <cellStyle name="Normal 3 2 2 2 2 3 2 4" xfId="22258"/>
    <cellStyle name="Normal 3 2 2 2 2 3 2 4 2" xfId="22259"/>
    <cellStyle name="Normal 3 2 2 2 2 3 2 5" xfId="22260"/>
    <cellStyle name="Normal 3 2 2 2 2 3 3" xfId="22261"/>
    <cellStyle name="Normal 3 2 2 2 2 3 3 2" xfId="22262"/>
    <cellStyle name="Normal 3 2 2 2 2 3 3 2 2" xfId="22263"/>
    <cellStyle name="Normal 3 2 2 2 2 3 3 2 2 2" xfId="22264"/>
    <cellStyle name="Normal 3 2 2 2 2 3 3 2 2 2 2" xfId="22265"/>
    <cellStyle name="Normal 3 2 2 2 2 3 3 2 2 3" xfId="22266"/>
    <cellStyle name="Normal 3 2 2 2 2 3 3 2 3" xfId="22267"/>
    <cellStyle name="Normal 3 2 2 2 2 3 3 2 3 2" xfId="22268"/>
    <cellStyle name="Normal 3 2 2 2 2 3 3 2 4" xfId="22269"/>
    <cellStyle name="Normal 3 2 2 2 2 3 3 3" xfId="22270"/>
    <cellStyle name="Normal 3 2 2 2 2 3 3 3 2" xfId="22271"/>
    <cellStyle name="Normal 3 2 2 2 2 3 3 3 2 2" xfId="22272"/>
    <cellStyle name="Normal 3 2 2 2 2 3 3 3 3" xfId="22273"/>
    <cellStyle name="Normal 3 2 2 2 2 3 3 4" xfId="22274"/>
    <cellStyle name="Normal 3 2 2 2 2 3 3 4 2" xfId="22275"/>
    <cellStyle name="Normal 3 2 2 2 2 3 3 5" xfId="22276"/>
    <cellStyle name="Normal 3 2 2 2 2 3 4" xfId="22277"/>
    <cellStyle name="Normal 3 2 2 2 2 3 4 2" xfId="22278"/>
    <cellStyle name="Normal 3 2 2 2 2 3 4 2 2" xfId="22279"/>
    <cellStyle name="Normal 3 2 2 2 2 3 4 2 2 2" xfId="22280"/>
    <cellStyle name="Normal 3 2 2 2 2 3 4 2 3" xfId="22281"/>
    <cellStyle name="Normal 3 2 2 2 2 3 4 3" xfId="22282"/>
    <cellStyle name="Normal 3 2 2 2 2 3 4 3 2" xfId="22283"/>
    <cellStyle name="Normal 3 2 2 2 2 3 4 4" xfId="22284"/>
    <cellStyle name="Normal 3 2 2 2 2 3 5" xfId="22285"/>
    <cellStyle name="Normal 3 2 2 2 2 3 5 2" xfId="22286"/>
    <cellStyle name="Normal 3 2 2 2 2 3 5 2 2" xfId="22287"/>
    <cellStyle name="Normal 3 2 2 2 2 3 5 3" xfId="22288"/>
    <cellStyle name="Normal 3 2 2 2 2 3 6" xfId="22289"/>
    <cellStyle name="Normal 3 2 2 2 2 3 6 2" xfId="22290"/>
    <cellStyle name="Normal 3 2 2 2 2 3 7" xfId="22291"/>
    <cellStyle name="Normal 3 2 2 2 2 4" xfId="22292"/>
    <cellStyle name="Normal 3 2 2 2 2 4 2" xfId="22293"/>
    <cellStyle name="Normal 3 2 2 2 2 4 2 2" xfId="22294"/>
    <cellStyle name="Normal 3 2 2 2 2 4 2 2 2" xfId="22295"/>
    <cellStyle name="Normal 3 2 2 2 2 4 2 2 2 2" xfId="22296"/>
    <cellStyle name="Normal 3 2 2 2 2 4 2 2 3" xfId="22297"/>
    <cellStyle name="Normal 3 2 2 2 2 4 2 3" xfId="22298"/>
    <cellStyle name="Normal 3 2 2 2 2 4 2 3 2" xfId="22299"/>
    <cellStyle name="Normal 3 2 2 2 2 4 2 4" xfId="22300"/>
    <cellStyle name="Normal 3 2 2 2 2 4 3" xfId="22301"/>
    <cellStyle name="Normal 3 2 2 2 2 4 3 2" xfId="22302"/>
    <cellStyle name="Normal 3 2 2 2 2 4 3 2 2" xfId="22303"/>
    <cellStyle name="Normal 3 2 2 2 2 4 3 3" xfId="22304"/>
    <cellStyle name="Normal 3 2 2 2 2 4 4" xfId="22305"/>
    <cellStyle name="Normal 3 2 2 2 2 4 4 2" xfId="22306"/>
    <cellStyle name="Normal 3 2 2 2 2 4 5" xfId="22307"/>
    <cellStyle name="Normal 3 2 2 2 2 5" xfId="22308"/>
    <cellStyle name="Normal 3 2 2 2 2 5 2" xfId="22309"/>
    <cellStyle name="Normal 3 2 2 2 2 5 2 2" xfId="22310"/>
    <cellStyle name="Normal 3 2 2 2 2 5 2 2 2" xfId="22311"/>
    <cellStyle name="Normal 3 2 2 2 2 5 2 2 2 2" xfId="22312"/>
    <cellStyle name="Normal 3 2 2 2 2 5 2 2 3" xfId="22313"/>
    <cellStyle name="Normal 3 2 2 2 2 5 2 3" xfId="22314"/>
    <cellStyle name="Normal 3 2 2 2 2 5 2 3 2" xfId="22315"/>
    <cellStyle name="Normal 3 2 2 2 2 5 2 4" xfId="22316"/>
    <cellStyle name="Normal 3 2 2 2 2 5 3" xfId="22317"/>
    <cellStyle name="Normal 3 2 2 2 2 5 3 2" xfId="22318"/>
    <cellStyle name="Normal 3 2 2 2 2 5 3 2 2" xfId="22319"/>
    <cellStyle name="Normal 3 2 2 2 2 5 3 3" xfId="22320"/>
    <cellStyle name="Normal 3 2 2 2 2 5 4" xfId="22321"/>
    <cellStyle name="Normal 3 2 2 2 2 5 4 2" xfId="22322"/>
    <cellStyle name="Normal 3 2 2 2 2 5 5" xfId="22323"/>
    <cellStyle name="Normal 3 2 2 2 2 6" xfId="22324"/>
    <cellStyle name="Normal 3 2 2 2 2 6 2" xfId="22325"/>
    <cellStyle name="Normal 3 2 2 2 2 6 2 2" xfId="22326"/>
    <cellStyle name="Normal 3 2 2 2 2 6 2 2 2" xfId="22327"/>
    <cellStyle name="Normal 3 2 2 2 2 6 2 3" xfId="22328"/>
    <cellStyle name="Normal 3 2 2 2 2 6 3" xfId="22329"/>
    <cellStyle name="Normal 3 2 2 2 2 6 3 2" xfId="22330"/>
    <cellStyle name="Normal 3 2 2 2 2 6 4" xfId="22331"/>
    <cellStyle name="Normal 3 2 2 2 2 7" xfId="22332"/>
    <cellStyle name="Normal 3 2 2 2 2 7 2" xfId="22333"/>
    <cellStyle name="Normal 3 2 2 2 2 7 2 2" xfId="22334"/>
    <cellStyle name="Normal 3 2 2 2 2 7 3" xfId="22335"/>
    <cellStyle name="Normal 3 2 2 2 2 8" xfId="22336"/>
    <cellStyle name="Normal 3 2 2 2 2 8 2" xfId="22337"/>
    <cellStyle name="Normal 3 2 2 2 2 9" xfId="22338"/>
    <cellStyle name="Normal 3 2 2 2 3" xfId="22339"/>
    <cellStyle name="Normal 3 2 2 2 3 2" xfId="22340"/>
    <cellStyle name="Normal 3 2 2 2 3 2 2" xfId="22341"/>
    <cellStyle name="Normal 3 2 2 2 3 2 2 2" xfId="22342"/>
    <cellStyle name="Normal 3 2 2 2 3 2 2 2 2" xfId="22343"/>
    <cellStyle name="Normal 3 2 2 2 3 2 2 2 2 2" xfId="22344"/>
    <cellStyle name="Normal 3 2 2 2 3 2 2 2 2 2 2" xfId="22345"/>
    <cellStyle name="Normal 3 2 2 2 3 2 2 2 2 2 2 2" xfId="22346"/>
    <cellStyle name="Normal 3 2 2 2 3 2 2 2 2 2 3" xfId="22347"/>
    <cellStyle name="Normal 3 2 2 2 3 2 2 2 2 3" xfId="22348"/>
    <cellStyle name="Normal 3 2 2 2 3 2 2 2 2 3 2" xfId="22349"/>
    <cellStyle name="Normal 3 2 2 2 3 2 2 2 2 4" xfId="22350"/>
    <cellStyle name="Normal 3 2 2 2 3 2 2 2 3" xfId="22351"/>
    <cellStyle name="Normal 3 2 2 2 3 2 2 2 3 2" xfId="22352"/>
    <cellStyle name="Normal 3 2 2 2 3 2 2 2 3 2 2" xfId="22353"/>
    <cellStyle name="Normal 3 2 2 2 3 2 2 2 3 3" xfId="22354"/>
    <cellStyle name="Normal 3 2 2 2 3 2 2 2 4" xfId="22355"/>
    <cellStyle name="Normal 3 2 2 2 3 2 2 2 4 2" xfId="22356"/>
    <cellStyle name="Normal 3 2 2 2 3 2 2 2 5" xfId="22357"/>
    <cellStyle name="Normal 3 2 2 2 3 2 2 3" xfId="22358"/>
    <cellStyle name="Normal 3 2 2 2 3 2 2 3 2" xfId="22359"/>
    <cellStyle name="Normal 3 2 2 2 3 2 2 3 2 2" xfId="22360"/>
    <cellStyle name="Normal 3 2 2 2 3 2 2 3 2 2 2" xfId="22361"/>
    <cellStyle name="Normal 3 2 2 2 3 2 2 3 2 2 2 2" xfId="22362"/>
    <cellStyle name="Normal 3 2 2 2 3 2 2 3 2 2 3" xfId="22363"/>
    <cellStyle name="Normal 3 2 2 2 3 2 2 3 2 3" xfId="22364"/>
    <cellStyle name="Normal 3 2 2 2 3 2 2 3 2 3 2" xfId="22365"/>
    <cellStyle name="Normal 3 2 2 2 3 2 2 3 2 4" xfId="22366"/>
    <cellStyle name="Normal 3 2 2 2 3 2 2 3 3" xfId="22367"/>
    <cellStyle name="Normal 3 2 2 2 3 2 2 3 3 2" xfId="22368"/>
    <cellStyle name="Normal 3 2 2 2 3 2 2 3 3 2 2" xfId="22369"/>
    <cellStyle name="Normal 3 2 2 2 3 2 2 3 3 3" xfId="22370"/>
    <cellStyle name="Normal 3 2 2 2 3 2 2 3 4" xfId="22371"/>
    <cellStyle name="Normal 3 2 2 2 3 2 2 3 4 2" xfId="22372"/>
    <cellStyle name="Normal 3 2 2 2 3 2 2 3 5" xfId="22373"/>
    <cellStyle name="Normal 3 2 2 2 3 2 2 4" xfId="22374"/>
    <cellStyle name="Normal 3 2 2 2 3 2 2 4 2" xfId="22375"/>
    <cellStyle name="Normal 3 2 2 2 3 2 2 4 2 2" xfId="22376"/>
    <cellStyle name="Normal 3 2 2 2 3 2 2 4 2 2 2" xfId="22377"/>
    <cellStyle name="Normal 3 2 2 2 3 2 2 4 2 3" xfId="22378"/>
    <cellStyle name="Normal 3 2 2 2 3 2 2 4 3" xfId="22379"/>
    <cellStyle name="Normal 3 2 2 2 3 2 2 4 3 2" xfId="22380"/>
    <cellStyle name="Normal 3 2 2 2 3 2 2 4 4" xfId="22381"/>
    <cellStyle name="Normal 3 2 2 2 3 2 2 5" xfId="22382"/>
    <cellStyle name="Normal 3 2 2 2 3 2 2 5 2" xfId="22383"/>
    <cellStyle name="Normal 3 2 2 2 3 2 2 5 2 2" xfId="22384"/>
    <cellStyle name="Normal 3 2 2 2 3 2 2 5 3" xfId="22385"/>
    <cellStyle name="Normal 3 2 2 2 3 2 2 6" xfId="22386"/>
    <cellStyle name="Normal 3 2 2 2 3 2 2 6 2" xfId="22387"/>
    <cellStyle name="Normal 3 2 2 2 3 2 2 7" xfId="22388"/>
    <cellStyle name="Normal 3 2 2 2 3 2 3" xfId="22389"/>
    <cellStyle name="Normal 3 2 2 2 3 2 3 2" xfId="22390"/>
    <cellStyle name="Normal 3 2 2 2 3 2 3 2 2" xfId="22391"/>
    <cellStyle name="Normal 3 2 2 2 3 2 3 2 2 2" xfId="22392"/>
    <cellStyle name="Normal 3 2 2 2 3 2 3 2 2 2 2" xfId="22393"/>
    <cellStyle name="Normal 3 2 2 2 3 2 3 2 2 3" xfId="22394"/>
    <cellStyle name="Normal 3 2 2 2 3 2 3 2 3" xfId="22395"/>
    <cellStyle name="Normal 3 2 2 2 3 2 3 2 3 2" xfId="22396"/>
    <cellStyle name="Normal 3 2 2 2 3 2 3 2 4" xfId="22397"/>
    <cellStyle name="Normal 3 2 2 2 3 2 3 3" xfId="22398"/>
    <cellStyle name="Normal 3 2 2 2 3 2 3 3 2" xfId="22399"/>
    <cellStyle name="Normal 3 2 2 2 3 2 3 3 2 2" xfId="22400"/>
    <cellStyle name="Normal 3 2 2 2 3 2 3 3 3" xfId="22401"/>
    <cellStyle name="Normal 3 2 2 2 3 2 3 4" xfId="22402"/>
    <cellStyle name="Normal 3 2 2 2 3 2 3 4 2" xfId="22403"/>
    <cellStyle name="Normal 3 2 2 2 3 2 3 5" xfId="22404"/>
    <cellStyle name="Normal 3 2 2 2 3 2 4" xfId="22405"/>
    <cellStyle name="Normal 3 2 2 2 3 2 4 2" xfId="22406"/>
    <cellStyle name="Normal 3 2 2 2 3 2 4 2 2" xfId="22407"/>
    <cellStyle name="Normal 3 2 2 2 3 2 4 2 2 2" xfId="22408"/>
    <cellStyle name="Normal 3 2 2 2 3 2 4 2 2 2 2" xfId="22409"/>
    <cellStyle name="Normal 3 2 2 2 3 2 4 2 2 3" xfId="22410"/>
    <cellStyle name="Normal 3 2 2 2 3 2 4 2 3" xfId="22411"/>
    <cellStyle name="Normal 3 2 2 2 3 2 4 2 3 2" xfId="22412"/>
    <cellStyle name="Normal 3 2 2 2 3 2 4 2 4" xfId="22413"/>
    <cellStyle name="Normal 3 2 2 2 3 2 4 3" xfId="22414"/>
    <cellStyle name="Normal 3 2 2 2 3 2 4 3 2" xfId="22415"/>
    <cellStyle name="Normal 3 2 2 2 3 2 4 3 2 2" xfId="22416"/>
    <cellStyle name="Normal 3 2 2 2 3 2 4 3 3" xfId="22417"/>
    <cellStyle name="Normal 3 2 2 2 3 2 4 4" xfId="22418"/>
    <cellStyle name="Normal 3 2 2 2 3 2 4 4 2" xfId="22419"/>
    <cellStyle name="Normal 3 2 2 2 3 2 4 5" xfId="22420"/>
    <cellStyle name="Normal 3 2 2 2 3 2 5" xfId="22421"/>
    <cellStyle name="Normal 3 2 2 2 3 2 5 2" xfId="22422"/>
    <cellStyle name="Normal 3 2 2 2 3 2 5 2 2" xfId="22423"/>
    <cellStyle name="Normal 3 2 2 2 3 2 5 2 2 2" xfId="22424"/>
    <cellStyle name="Normal 3 2 2 2 3 2 5 2 3" xfId="22425"/>
    <cellStyle name="Normal 3 2 2 2 3 2 5 3" xfId="22426"/>
    <cellStyle name="Normal 3 2 2 2 3 2 5 3 2" xfId="22427"/>
    <cellStyle name="Normal 3 2 2 2 3 2 5 4" xfId="22428"/>
    <cellStyle name="Normal 3 2 2 2 3 2 6" xfId="22429"/>
    <cellStyle name="Normal 3 2 2 2 3 2 6 2" xfId="22430"/>
    <cellStyle name="Normal 3 2 2 2 3 2 6 2 2" xfId="22431"/>
    <cellStyle name="Normal 3 2 2 2 3 2 6 3" xfId="22432"/>
    <cellStyle name="Normal 3 2 2 2 3 2 7" xfId="22433"/>
    <cellStyle name="Normal 3 2 2 2 3 2 7 2" xfId="22434"/>
    <cellStyle name="Normal 3 2 2 2 3 2 8" xfId="22435"/>
    <cellStyle name="Normal 3 2 2 2 3 3" xfId="22436"/>
    <cellStyle name="Normal 3 2 2 2 3 3 2" xfId="22437"/>
    <cellStyle name="Normal 3 2 2 2 3 3 2 2" xfId="22438"/>
    <cellStyle name="Normal 3 2 2 2 3 3 2 2 2" xfId="22439"/>
    <cellStyle name="Normal 3 2 2 2 3 3 2 2 2 2" xfId="22440"/>
    <cellStyle name="Normal 3 2 2 2 3 3 2 2 2 2 2" xfId="22441"/>
    <cellStyle name="Normal 3 2 2 2 3 3 2 2 2 3" xfId="22442"/>
    <cellStyle name="Normal 3 2 2 2 3 3 2 2 3" xfId="22443"/>
    <cellStyle name="Normal 3 2 2 2 3 3 2 2 3 2" xfId="22444"/>
    <cellStyle name="Normal 3 2 2 2 3 3 2 2 4" xfId="22445"/>
    <cellStyle name="Normal 3 2 2 2 3 3 2 3" xfId="22446"/>
    <cellStyle name="Normal 3 2 2 2 3 3 2 3 2" xfId="22447"/>
    <cellStyle name="Normal 3 2 2 2 3 3 2 3 2 2" xfId="22448"/>
    <cellStyle name="Normal 3 2 2 2 3 3 2 3 3" xfId="22449"/>
    <cellStyle name="Normal 3 2 2 2 3 3 2 4" xfId="22450"/>
    <cellStyle name="Normal 3 2 2 2 3 3 2 4 2" xfId="22451"/>
    <cellStyle name="Normal 3 2 2 2 3 3 2 5" xfId="22452"/>
    <cellStyle name="Normal 3 2 2 2 3 3 3" xfId="22453"/>
    <cellStyle name="Normal 3 2 2 2 3 3 3 2" xfId="22454"/>
    <cellStyle name="Normal 3 2 2 2 3 3 3 2 2" xfId="22455"/>
    <cellStyle name="Normal 3 2 2 2 3 3 3 2 2 2" xfId="22456"/>
    <cellStyle name="Normal 3 2 2 2 3 3 3 2 2 2 2" xfId="22457"/>
    <cellStyle name="Normal 3 2 2 2 3 3 3 2 2 3" xfId="22458"/>
    <cellStyle name="Normal 3 2 2 2 3 3 3 2 3" xfId="22459"/>
    <cellStyle name="Normal 3 2 2 2 3 3 3 2 3 2" xfId="22460"/>
    <cellStyle name="Normal 3 2 2 2 3 3 3 2 4" xfId="22461"/>
    <cellStyle name="Normal 3 2 2 2 3 3 3 3" xfId="22462"/>
    <cellStyle name="Normal 3 2 2 2 3 3 3 3 2" xfId="22463"/>
    <cellStyle name="Normal 3 2 2 2 3 3 3 3 2 2" xfId="22464"/>
    <cellStyle name="Normal 3 2 2 2 3 3 3 3 3" xfId="22465"/>
    <cellStyle name="Normal 3 2 2 2 3 3 3 4" xfId="22466"/>
    <cellStyle name="Normal 3 2 2 2 3 3 3 4 2" xfId="22467"/>
    <cellStyle name="Normal 3 2 2 2 3 3 3 5" xfId="22468"/>
    <cellStyle name="Normal 3 2 2 2 3 3 4" xfId="22469"/>
    <cellStyle name="Normal 3 2 2 2 3 3 4 2" xfId="22470"/>
    <cellStyle name="Normal 3 2 2 2 3 3 4 2 2" xfId="22471"/>
    <cellStyle name="Normal 3 2 2 2 3 3 4 2 2 2" xfId="22472"/>
    <cellStyle name="Normal 3 2 2 2 3 3 4 2 3" xfId="22473"/>
    <cellStyle name="Normal 3 2 2 2 3 3 4 3" xfId="22474"/>
    <cellStyle name="Normal 3 2 2 2 3 3 4 3 2" xfId="22475"/>
    <cellStyle name="Normal 3 2 2 2 3 3 4 4" xfId="22476"/>
    <cellStyle name="Normal 3 2 2 2 3 3 5" xfId="22477"/>
    <cellStyle name="Normal 3 2 2 2 3 3 5 2" xfId="22478"/>
    <cellStyle name="Normal 3 2 2 2 3 3 5 2 2" xfId="22479"/>
    <cellStyle name="Normal 3 2 2 2 3 3 5 3" xfId="22480"/>
    <cellStyle name="Normal 3 2 2 2 3 3 6" xfId="22481"/>
    <cellStyle name="Normal 3 2 2 2 3 3 6 2" xfId="22482"/>
    <cellStyle name="Normal 3 2 2 2 3 3 7" xfId="22483"/>
    <cellStyle name="Normal 3 2 2 2 3 4" xfId="22484"/>
    <cellStyle name="Normal 3 2 2 2 3 4 2" xfId="22485"/>
    <cellStyle name="Normal 3 2 2 2 3 4 2 2" xfId="22486"/>
    <cellStyle name="Normal 3 2 2 2 3 4 2 2 2" xfId="22487"/>
    <cellStyle name="Normal 3 2 2 2 3 4 2 2 2 2" xfId="22488"/>
    <cellStyle name="Normal 3 2 2 2 3 4 2 2 3" xfId="22489"/>
    <cellStyle name="Normal 3 2 2 2 3 4 2 3" xfId="22490"/>
    <cellStyle name="Normal 3 2 2 2 3 4 2 3 2" xfId="22491"/>
    <cellStyle name="Normal 3 2 2 2 3 4 2 4" xfId="22492"/>
    <cellStyle name="Normal 3 2 2 2 3 4 3" xfId="22493"/>
    <cellStyle name="Normal 3 2 2 2 3 4 3 2" xfId="22494"/>
    <cellStyle name="Normal 3 2 2 2 3 4 3 2 2" xfId="22495"/>
    <cellStyle name="Normal 3 2 2 2 3 4 3 3" xfId="22496"/>
    <cellStyle name="Normal 3 2 2 2 3 4 4" xfId="22497"/>
    <cellStyle name="Normal 3 2 2 2 3 4 4 2" xfId="22498"/>
    <cellStyle name="Normal 3 2 2 2 3 4 5" xfId="22499"/>
    <cellStyle name="Normal 3 2 2 2 3 5" xfId="22500"/>
    <cellStyle name="Normal 3 2 2 2 3 5 2" xfId="22501"/>
    <cellStyle name="Normal 3 2 2 2 3 5 2 2" xfId="22502"/>
    <cellStyle name="Normal 3 2 2 2 3 5 2 2 2" xfId="22503"/>
    <cellStyle name="Normal 3 2 2 2 3 5 2 2 2 2" xfId="22504"/>
    <cellStyle name="Normal 3 2 2 2 3 5 2 2 3" xfId="22505"/>
    <cellStyle name="Normal 3 2 2 2 3 5 2 3" xfId="22506"/>
    <cellStyle name="Normal 3 2 2 2 3 5 2 3 2" xfId="22507"/>
    <cellStyle name="Normal 3 2 2 2 3 5 2 4" xfId="22508"/>
    <cellStyle name="Normal 3 2 2 2 3 5 3" xfId="22509"/>
    <cellStyle name="Normal 3 2 2 2 3 5 3 2" xfId="22510"/>
    <cellStyle name="Normal 3 2 2 2 3 5 3 2 2" xfId="22511"/>
    <cellStyle name="Normal 3 2 2 2 3 5 3 3" xfId="22512"/>
    <cellStyle name="Normal 3 2 2 2 3 5 4" xfId="22513"/>
    <cellStyle name="Normal 3 2 2 2 3 5 4 2" xfId="22514"/>
    <cellStyle name="Normal 3 2 2 2 3 5 5" xfId="22515"/>
    <cellStyle name="Normal 3 2 2 2 3 6" xfId="22516"/>
    <cellStyle name="Normal 3 2 2 2 3 6 2" xfId="22517"/>
    <cellStyle name="Normal 3 2 2 2 3 6 2 2" xfId="22518"/>
    <cellStyle name="Normal 3 2 2 2 3 6 2 2 2" xfId="22519"/>
    <cellStyle name="Normal 3 2 2 2 3 6 2 3" xfId="22520"/>
    <cellStyle name="Normal 3 2 2 2 3 6 3" xfId="22521"/>
    <cellStyle name="Normal 3 2 2 2 3 6 3 2" xfId="22522"/>
    <cellStyle name="Normal 3 2 2 2 3 6 4" xfId="22523"/>
    <cellStyle name="Normal 3 2 2 2 3 7" xfId="22524"/>
    <cellStyle name="Normal 3 2 2 2 3 7 2" xfId="22525"/>
    <cellStyle name="Normal 3 2 2 2 3 7 2 2" xfId="22526"/>
    <cellStyle name="Normal 3 2 2 2 3 7 3" xfId="22527"/>
    <cellStyle name="Normal 3 2 2 2 3 8" xfId="22528"/>
    <cellStyle name="Normal 3 2 2 2 3 8 2" xfId="22529"/>
    <cellStyle name="Normal 3 2 2 2 3 9" xfId="22530"/>
    <cellStyle name="Normal 3 2 2 2 4" xfId="22531"/>
    <cellStyle name="Normal 3 2 2 2 4 2" xfId="22532"/>
    <cellStyle name="Normal 3 2 2 2 4 2 2" xfId="22533"/>
    <cellStyle name="Normal 3 2 2 2 4 2 2 2" xfId="22534"/>
    <cellStyle name="Normal 3 2 2 2 4 2 2 2 2" xfId="22535"/>
    <cellStyle name="Normal 3 2 2 2 4 2 2 2 2 2" xfId="22536"/>
    <cellStyle name="Normal 3 2 2 2 4 2 2 2 2 2 2" xfId="22537"/>
    <cellStyle name="Normal 3 2 2 2 4 2 2 2 2 3" xfId="22538"/>
    <cellStyle name="Normal 3 2 2 2 4 2 2 2 3" xfId="22539"/>
    <cellStyle name="Normal 3 2 2 2 4 2 2 2 3 2" xfId="22540"/>
    <cellStyle name="Normal 3 2 2 2 4 2 2 2 4" xfId="22541"/>
    <cellStyle name="Normal 3 2 2 2 4 2 2 3" xfId="22542"/>
    <cellStyle name="Normal 3 2 2 2 4 2 2 3 2" xfId="22543"/>
    <cellStyle name="Normal 3 2 2 2 4 2 2 3 2 2" xfId="22544"/>
    <cellStyle name="Normal 3 2 2 2 4 2 2 3 3" xfId="22545"/>
    <cellStyle name="Normal 3 2 2 2 4 2 2 4" xfId="22546"/>
    <cellStyle name="Normal 3 2 2 2 4 2 2 4 2" xfId="22547"/>
    <cellStyle name="Normal 3 2 2 2 4 2 2 5" xfId="22548"/>
    <cellStyle name="Normal 3 2 2 2 4 2 3" xfId="22549"/>
    <cellStyle name="Normal 3 2 2 2 4 2 3 2" xfId="22550"/>
    <cellStyle name="Normal 3 2 2 2 4 2 3 2 2" xfId="22551"/>
    <cellStyle name="Normal 3 2 2 2 4 2 3 2 2 2" xfId="22552"/>
    <cellStyle name="Normal 3 2 2 2 4 2 3 2 2 2 2" xfId="22553"/>
    <cellStyle name="Normal 3 2 2 2 4 2 3 2 2 3" xfId="22554"/>
    <cellStyle name="Normal 3 2 2 2 4 2 3 2 3" xfId="22555"/>
    <cellStyle name="Normal 3 2 2 2 4 2 3 2 3 2" xfId="22556"/>
    <cellStyle name="Normal 3 2 2 2 4 2 3 2 4" xfId="22557"/>
    <cellStyle name="Normal 3 2 2 2 4 2 3 3" xfId="22558"/>
    <cellStyle name="Normal 3 2 2 2 4 2 3 3 2" xfId="22559"/>
    <cellStyle name="Normal 3 2 2 2 4 2 3 3 2 2" xfId="22560"/>
    <cellStyle name="Normal 3 2 2 2 4 2 3 3 3" xfId="22561"/>
    <cellStyle name="Normal 3 2 2 2 4 2 3 4" xfId="22562"/>
    <cellStyle name="Normal 3 2 2 2 4 2 3 4 2" xfId="22563"/>
    <cellStyle name="Normal 3 2 2 2 4 2 3 5" xfId="22564"/>
    <cellStyle name="Normal 3 2 2 2 4 2 4" xfId="22565"/>
    <cellStyle name="Normal 3 2 2 2 4 2 4 2" xfId="22566"/>
    <cellStyle name="Normal 3 2 2 2 4 2 4 2 2" xfId="22567"/>
    <cellStyle name="Normal 3 2 2 2 4 2 4 2 2 2" xfId="22568"/>
    <cellStyle name="Normal 3 2 2 2 4 2 4 2 3" xfId="22569"/>
    <cellStyle name="Normal 3 2 2 2 4 2 4 3" xfId="22570"/>
    <cellStyle name="Normal 3 2 2 2 4 2 4 3 2" xfId="22571"/>
    <cellStyle name="Normal 3 2 2 2 4 2 4 4" xfId="22572"/>
    <cellStyle name="Normal 3 2 2 2 4 2 5" xfId="22573"/>
    <cellStyle name="Normal 3 2 2 2 4 2 5 2" xfId="22574"/>
    <cellStyle name="Normal 3 2 2 2 4 2 5 2 2" xfId="22575"/>
    <cellStyle name="Normal 3 2 2 2 4 2 5 3" xfId="22576"/>
    <cellStyle name="Normal 3 2 2 2 4 2 6" xfId="22577"/>
    <cellStyle name="Normal 3 2 2 2 4 2 6 2" xfId="22578"/>
    <cellStyle name="Normal 3 2 2 2 4 2 7" xfId="22579"/>
    <cellStyle name="Normal 3 2 2 2 4 3" xfId="22580"/>
    <cellStyle name="Normal 3 2 2 2 4 3 2" xfId="22581"/>
    <cellStyle name="Normal 3 2 2 2 4 3 2 2" xfId="22582"/>
    <cellStyle name="Normal 3 2 2 2 4 3 2 2 2" xfId="22583"/>
    <cellStyle name="Normal 3 2 2 2 4 3 2 2 2 2" xfId="22584"/>
    <cellStyle name="Normal 3 2 2 2 4 3 2 2 3" xfId="22585"/>
    <cellStyle name="Normal 3 2 2 2 4 3 2 3" xfId="22586"/>
    <cellStyle name="Normal 3 2 2 2 4 3 2 3 2" xfId="22587"/>
    <cellStyle name="Normal 3 2 2 2 4 3 2 4" xfId="22588"/>
    <cellStyle name="Normal 3 2 2 2 4 3 3" xfId="22589"/>
    <cellStyle name="Normal 3 2 2 2 4 3 3 2" xfId="22590"/>
    <cellStyle name="Normal 3 2 2 2 4 3 3 2 2" xfId="22591"/>
    <cellStyle name="Normal 3 2 2 2 4 3 3 3" xfId="22592"/>
    <cellStyle name="Normal 3 2 2 2 4 3 4" xfId="22593"/>
    <cellStyle name="Normal 3 2 2 2 4 3 4 2" xfId="22594"/>
    <cellStyle name="Normal 3 2 2 2 4 3 5" xfId="22595"/>
    <cellStyle name="Normal 3 2 2 2 4 4" xfId="22596"/>
    <cellStyle name="Normal 3 2 2 2 4 4 2" xfId="22597"/>
    <cellStyle name="Normal 3 2 2 2 4 4 2 2" xfId="22598"/>
    <cellStyle name="Normal 3 2 2 2 4 4 2 2 2" xfId="22599"/>
    <cellStyle name="Normal 3 2 2 2 4 4 2 2 2 2" xfId="22600"/>
    <cellStyle name="Normal 3 2 2 2 4 4 2 2 3" xfId="22601"/>
    <cellStyle name="Normal 3 2 2 2 4 4 2 3" xfId="22602"/>
    <cellStyle name="Normal 3 2 2 2 4 4 2 3 2" xfId="22603"/>
    <cellStyle name="Normal 3 2 2 2 4 4 2 4" xfId="22604"/>
    <cellStyle name="Normal 3 2 2 2 4 4 3" xfId="22605"/>
    <cellStyle name="Normal 3 2 2 2 4 4 3 2" xfId="22606"/>
    <cellStyle name="Normal 3 2 2 2 4 4 3 2 2" xfId="22607"/>
    <cellStyle name="Normal 3 2 2 2 4 4 3 3" xfId="22608"/>
    <cellStyle name="Normal 3 2 2 2 4 4 4" xfId="22609"/>
    <cellStyle name="Normal 3 2 2 2 4 4 4 2" xfId="22610"/>
    <cellStyle name="Normal 3 2 2 2 4 4 5" xfId="22611"/>
    <cellStyle name="Normal 3 2 2 2 4 5" xfId="22612"/>
    <cellStyle name="Normal 3 2 2 2 4 5 2" xfId="22613"/>
    <cellStyle name="Normal 3 2 2 2 4 5 2 2" xfId="22614"/>
    <cellStyle name="Normal 3 2 2 2 4 5 2 2 2" xfId="22615"/>
    <cellStyle name="Normal 3 2 2 2 4 5 2 3" xfId="22616"/>
    <cellStyle name="Normal 3 2 2 2 4 5 3" xfId="22617"/>
    <cellStyle name="Normal 3 2 2 2 4 5 3 2" xfId="22618"/>
    <cellStyle name="Normal 3 2 2 2 4 5 4" xfId="22619"/>
    <cellStyle name="Normal 3 2 2 2 4 6" xfId="22620"/>
    <cellStyle name="Normal 3 2 2 2 4 6 2" xfId="22621"/>
    <cellStyle name="Normal 3 2 2 2 4 6 2 2" xfId="22622"/>
    <cellStyle name="Normal 3 2 2 2 4 6 3" xfId="22623"/>
    <cellStyle name="Normal 3 2 2 2 4 7" xfId="22624"/>
    <cellStyle name="Normal 3 2 2 2 4 7 2" xfId="22625"/>
    <cellStyle name="Normal 3 2 2 2 4 8" xfId="22626"/>
    <cellStyle name="Normal 3 2 2 2 5" xfId="22627"/>
    <cellStyle name="Normal 3 2 2 2 5 2" xfId="22628"/>
    <cellStyle name="Normal 3 2 2 2 5 2 2" xfId="22629"/>
    <cellStyle name="Normal 3 2 2 2 5 2 2 2" xfId="22630"/>
    <cellStyle name="Normal 3 2 2 2 5 2 2 2 2" xfId="22631"/>
    <cellStyle name="Normal 3 2 2 2 5 2 2 2 2 2" xfId="22632"/>
    <cellStyle name="Normal 3 2 2 2 5 2 2 2 3" xfId="22633"/>
    <cellStyle name="Normal 3 2 2 2 5 2 2 3" xfId="22634"/>
    <cellStyle name="Normal 3 2 2 2 5 2 2 3 2" xfId="22635"/>
    <cellStyle name="Normal 3 2 2 2 5 2 2 4" xfId="22636"/>
    <cellStyle name="Normal 3 2 2 2 5 2 3" xfId="22637"/>
    <cellStyle name="Normal 3 2 2 2 5 2 3 2" xfId="22638"/>
    <cellStyle name="Normal 3 2 2 2 5 2 3 2 2" xfId="22639"/>
    <cellStyle name="Normal 3 2 2 2 5 2 3 3" xfId="22640"/>
    <cellStyle name="Normal 3 2 2 2 5 2 4" xfId="22641"/>
    <cellStyle name="Normal 3 2 2 2 5 2 4 2" xfId="22642"/>
    <cellStyle name="Normal 3 2 2 2 5 2 5" xfId="22643"/>
    <cellStyle name="Normal 3 2 2 2 5 3" xfId="22644"/>
    <cellStyle name="Normal 3 2 2 2 5 3 2" xfId="22645"/>
    <cellStyle name="Normal 3 2 2 2 5 3 2 2" xfId="22646"/>
    <cellStyle name="Normal 3 2 2 2 5 3 2 2 2" xfId="22647"/>
    <cellStyle name="Normal 3 2 2 2 5 3 2 2 2 2" xfId="22648"/>
    <cellStyle name="Normal 3 2 2 2 5 3 2 2 3" xfId="22649"/>
    <cellStyle name="Normal 3 2 2 2 5 3 2 3" xfId="22650"/>
    <cellStyle name="Normal 3 2 2 2 5 3 2 3 2" xfId="22651"/>
    <cellStyle name="Normal 3 2 2 2 5 3 2 4" xfId="22652"/>
    <cellStyle name="Normal 3 2 2 2 5 3 3" xfId="22653"/>
    <cellStyle name="Normal 3 2 2 2 5 3 3 2" xfId="22654"/>
    <cellStyle name="Normal 3 2 2 2 5 3 3 2 2" xfId="22655"/>
    <cellStyle name="Normal 3 2 2 2 5 3 3 3" xfId="22656"/>
    <cellStyle name="Normal 3 2 2 2 5 3 4" xfId="22657"/>
    <cellStyle name="Normal 3 2 2 2 5 3 4 2" xfId="22658"/>
    <cellStyle name="Normal 3 2 2 2 5 3 5" xfId="22659"/>
    <cellStyle name="Normal 3 2 2 2 5 4" xfId="22660"/>
    <cellStyle name="Normal 3 2 2 2 5 4 2" xfId="22661"/>
    <cellStyle name="Normal 3 2 2 2 5 4 2 2" xfId="22662"/>
    <cellStyle name="Normal 3 2 2 2 5 4 2 2 2" xfId="22663"/>
    <cellStyle name="Normal 3 2 2 2 5 4 2 3" xfId="22664"/>
    <cellStyle name="Normal 3 2 2 2 5 4 3" xfId="22665"/>
    <cellStyle name="Normal 3 2 2 2 5 4 3 2" xfId="22666"/>
    <cellStyle name="Normal 3 2 2 2 5 4 4" xfId="22667"/>
    <cellStyle name="Normal 3 2 2 2 5 5" xfId="22668"/>
    <cellStyle name="Normal 3 2 2 2 5 5 2" xfId="22669"/>
    <cellStyle name="Normal 3 2 2 2 5 5 2 2" xfId="22670"/>
    <cellStyle name="Normal 3 2 2 2 5 5 3" xfId="22671"/>
    <cellStyle name="Normal 3 2 2 2 5 6" xfId="22672"/>
    <cellStyle name="Normal 3 2 2 2 5 6 2" xfId="22673"/>
    <cellStyle name="Normal 3 2 2 2 5 7" xfId="22674"/>
    <cellStyle name="Normal 3 2 2 2 6" xfId="22675"/>
    <cellStyle name="Normal 3 2 2 2 6 2" xfId="22676"/>
    <cellStyle name="Normal 3 2 2 2 6 2 2" xfId="22677"/>
    <cellStyle name="Normal 3 2 2 2 6 2 2 2" xfId="22678"/>
    <cellStyle name="Normal 3 2 2 2 6 2 2 2 2" xfId="22679"/>
    <cellStyle name="Normal 3 2 2 2 6 2 2 3" xfId="22680"/>
    <cellStyle name="Normal 3 2 2 2 6 2 3" xfId="22681"/>
    <cellStyle name="Normal 3 2 2 2 6 2 3 2" xfId="22682"/>
    <cellStyle name="Normal 3 2 2 2 6 2 4" xfId="22683"/>
    <cellStyle name="Normal 3 2 2 2 6 3" xfId="22684"/>
    <cellStyle name="Normal 3 2 2 2 6 3 2" xfId="22685"/>
    <cellStyle name="Normal 3 2 2 2 6 3 2 2" xfId="22686"/>
    <cellStyle name="Normal 3 2 2 2 6 3 3" xfId="22687"/>
    <cellStyle name="Normal 3 2 2 2 6 4" xfId="22688"/>
    <cellStyle name="Normal 3 2 2 2 6 4 2" xfId="22689"/>
    <cellStyle name="Normal 3 2 2 2 6 5" xfId="22690"/>
    <cellStyle name="Normal 3 2 2 2 7" xfId="22691"/>
    <cellStyle name="Normal 3 2 2 2 7 2" xfId="22692"/>
    <cellStyle name="Normal 3 2 2 2 7 2 2" xfId="22693"/>
    <cellStyle name="Normal 3 2 2 2 7 2 2 2" xfId="22694"/>
    <cellStyle name="Normal 3 2 2 2 7 2 2 2 2" xfId="22695"/>
    <cellStyle name="Normal 3 2 2 2 7 2 2 3" xfId="22696"/>
    <cellStyle name="Normal 3 2 2 2 7 2 3" xfId="22697"/>
    <cellStyle name="Normal 3 2 2 2 7 2 3 2" xfId="22698"/>
    <cellStyle name="Normal 3 2 2 2 7 2 4" xfId="22699"/>
    <cellStyle name="Normal 3 2 2 2 7 3" xfId="22700"/>
    <cellStyle name="Normal 3 2 2 2 7 3 2" xfId="22701"/>
    <cellStyle name="Normal 3 2 2 2 7 3 2 2" xfId="22702"/>
    <cellStyle name="Normal 3 2 2 2 7 3 3" xfId="22703"/>
    <cellStyle name="Normal 3 2 2 2 7 4" xfId="22704"/>
    <cellStyle name="Normal 3 2 2 2 7 4 2" xfId="22705"/>
    <cellStyle name="Normal 3 2 2 2 7 5" xfId="22706"/>
    <cellStyle name="Normal 3 2 2 2 8" xfId="22707"/>
    <cellStyle name="Normal 3 2 2 2 8 2" xfId="22708"/>
    <cellStyle name="Normal 3 2 2 2 8 2 2" xfId="22709"/>
    <cellStyle name="Normal 3 2 2 2 8 2 2 2" xfId="22710"/>
    <cellStyle name="Normal 3 2 2 2 8 2 3" xfId="22711"/>
    <cellStyle name="Normal 3 2 2 2 8 3" xfId="22712"/>
    <cellStyle name="Normal 3 2 2 2 8 3 2" xfId="22713"/>
    <cellStyle name="Normal 3 2 2 2 8 4" xfId="22714"/>
    <cellStyle name="Normal 3 2 2 2 9" xfId="22715"/>
    <cellStyle name="Normal 3 2 2 2 9 2" xfId="22716"/>
    <cellStyle name="Normal 3 2 2 2 9 2 2" xfId="22717"/>
    <cellStyle name="Normal 3 2 2 2 9 3" xfId="22718"/>
    <cellStyle name="Normal 3 2 2 3" xfId="22719"/>
    <cellStyle name="Normal 3 3" xfId="22720"/>
    <cellStyle name="Normal 3 3 2" xfId="22721"/>
    <cellStyle name="Normal 3 3 3" xfId="22722"/>
    <cellStyle name="Normal 3 4" xfId="22723"/>
    <cellStyle name="Normal 3 4 10" xfId="22724"/>
    <cellStyle name="Normal 3 4 10 2" xfId="22725"/>
    <cellStyle name="Normal 3 4 11" xfId="22726"/>
    <cellStyle name="Normal 3 4 12" xfId="22727"/>
    <cellStyle name="Normal 3 4 2" xfId="22728"/>
    <cellStyle name="Normal 3 4 2 2" xfId="22729"/>
    <cellStyle name="Normal 3 4 2 2 2" xfId="22730"/>
    <cellStyle name="Normal 3 4 2 2 2 2" xfId="22731"/>
    <cellStyle name="Normal 3 4 2 2 2 2 2" xfId="22732"/>
    <cellStyle name="Normal 3 4 2 2 2 2 2 2" xfId="22733"/>
    <cellStyle name="Normal 3 4 2 2 2 2 2 2 2" xfId="22734"/>
    <cellStyle name="Normal 3 4 2 2 2 2 2 2 2 2" xfId="22735"/>
    <cellStyle name="Normal 3 4 2 2 2 2 2 2 3" xfId="22736"/>
    <cellStyle name="Normal 3 4 2 2 2 2 2 3" xfId="22737"/>
    <cellStyle name="Normal 3 4 2 2 2 2 2 3 2" xfId="22738"/>
    <cellStyle name="Normal 3 4 2 2 2 2 2 4" xfId="22739"/>
    <cellStyle name="Normal 3 4 2 2 2 2 3" xfId="22740"/>
    <cellStyle name="Normal 3 4 2 2 2 2 3 2" xfId="22741"/>
    <cellStyle name="Normal 3 4 2 2 2 2 3 2 2" xfId="22742"/>
    <cellStyle name="Normal 3 4 2 2 2 2 3 3" xfId="22743"/>
    <cellStyle name="Normal 3 4 2 2 2 2 4" xfId="22744"/>
    <cellStyle name="Normal 3 4 2 2 2 2 4 2" xfId="22745"/>
    <cellStyle name="Normal 3 4 2 2 2 2 5" xfId="22746"/>
    <cellStyle name="Normal 3 4 2 2 2 3" xfId="22747"/>
    <cellStyle name="Normal 3 4 2 2 2 3 2" xfId="22748"/>
    <cellStyle name="Normal 3 4 2 2 2 3 2 2" xfId="22749"/>
    <cellStyle name="Normal 3 4 2 2 2 3 2 2 2" xfId="22750"/>
    <cellStyle name="Normal 3 4 2 2 2 3 2 2 2 2" xfId="22751"/>
    <cellStyle name="Normal 3 4 2 2 2 3 2 2 3" xfId="22752"/>
    <cellStyle name="Normal 3 4 2 2 2 3 2 3" xfId="22753"/>
    <cellStyle name="Normal 3 4 2 2 2 3 2 3 2" xfId="22754"/>
    <cellStyle name="Normal 3 4 2 2 2 3 2 4" xfId="22755"/>
    <cellStyle name="Normal 3 4 2 2 2 3 3" xfId="22756"/>
    <cellStyle name="Normal 3 4 2 2 2 3 3 2" xfId="22757"/>
    <cellStyle name="Normal 3 4 2 2 2 3 3 2 2" xfId="22758"/>
    <cellStyle name="Normal 3 4 2 2 2 3 3 3" xfId="22759"/>
    <cellStyle name="Normal 3 4 2 2 2 3 4" xfId="22760"/>
    <cellStyle name="Normal 3 4 2 2 2 3 4 2" xfId="22761"/>
    <cellStyle name="Normal 3 4 2 2 2 3 5" xfId="22762"/>
    <cellStyle name="Normal 3 4 2 2 2 4" xfId="22763"/>
    <cellStyle name="Normal 3 4 2 2 2 4 2" xfId="22764"/>
    <cellStyle name="Normal 3 4 2 2 2 4 2 2" xfId="22765"/>
    <cellStyle name="Normal 3 4 2 2 2 4 2 2 2" xfId="22766"/>
    <cellStyle name="Normal 3 4 2 2 2 4 2 3" xfId="22767"/>
    <cellStyle name="Normal 3 4 2 2 2 4 3" xfId="22768"/>
    <cellStyle name="Normal 3 4 2 2 2 4 3 2" xfId="22769"/>
    <cellStyle name="Normal 3 4 2 2 2 4 4" xfId="22770"/>
    <cellStyle name="Normal 3 4 2 2 2 5" xfId="22771"/>
    <cellStyle name="Normal 3 4 2 2 2 5 2" xfId="22772"/>
    <cellStyle name="Normal 3 4 2 2 2 5 2 2" xfId="22773"/>
    <cellStyle name="Normal 3 4 2 2 2 5 3" xfId="22774"/>
    <cellStyle name="Normal 3 4 2 2 2 6" xfId="22775"/>
    <cellStyle name="Normal 3 4 2 2 2 6 2" xfId="22776"/>
    <cellStyle name="Normal 3 4 2 2 2 7" xfId="22777"/>
    <cellStyle name="Normal 3 4 2 2 3" xfId="22778"/>
    <cellStyle name="Normal 3 4 2 2 3 2" xfId="22779"/>
    <cellStyle name="Normal 3 4 2 2 3 2 2" xfId="22780"/>
    <cellStyle name="Normal 3 4 2 2 3 2 2 2" xfId="22781"/>
    <cellStyle name="Normal 3 4 2 2 3 2 2 2 2" xfId="22782"/>
    <cellStyle name="Normal 3 4 2 2 3 2 2 3" xfId="22783"/>
    <cellStyle name="Normal 3 4 2 2 3 2 3" xfId="22784"/>
    <cellStyle name="Normal 3 4 2 2 3 2 3 2" xfId="22785"/>
    <cellStyle name="Normal 3 4 2 2 3 2 4" xfId="22786"/>
    <cellStyle name="Normal 3 4 2 2 3 3" xfId="22787"/>
    <cellStyle name="Normal 3 4 2 2 3 3 2" xfId="22788"/>
    <cellStyle name="Normal 3 4 2 2 3 3 2 2" xfId="22789"/>
    <cellStyle name="Normal 3 4 2 2 3 3 3" xfId="22790"/>
    <cellStyle name="Normal 3 4 2 2 3 4" xfId="22791"/>
    <cellStyle name="Normal 3 4 2 2 3 4 2" xfId="22792"/>
    <cellStyle name="Normal 3 4 2 2 3 5" xfId="22793"/>
    <cellStyle name="Normal 3 4 2 2 4" xfId="22794"/>
    <cellStyle name="Normal 3 4 2 2 4 2" xfId="22795"/>
    <cellStyle name="Normal 3 4 2 2 4 2 2" xfId="22796"/>
    <cellStyle name="Normal 3 4 2 2 4 2 2 2" xfId="22797"/>
    <cellStyle name="Normal 3 4 2 2 4 2 2 2 2" xfId="22798"/>
    <cellStyle name="Normal 3 4 2 2 4 2 2 3" xfId="22799"/>
    <cellStyle name="Normal 3 4 2 2 4 2 3" xfId="22800"/>
    <cellStyle name="Normal 3 4 2 2 4 2 3 2" xfId="22801"/>
    <cellStyle name="Normal 3 4 2 2 4 2 4" xfId="22802"/>
    <cellStyle name="Normal 3 4 2 2 4 3" xfId="22803"/>
    <cellStyle name="Normal 3 4 2 2 4 3 2" xfId="22804"/>
    <cellStyle name="Normal 3 4 2 2 4 3 2 2" xfId="22805"/>
    <cellStyle name="Normal 3 4 2 2 4 3 3" xfId="22806"/>
    <cellStyle name="Normal 3 4 2 2 4 4" xfId="22807"/>
    <cellStyle name="Normal 3 4 2 2 4 4 2" xfId="22808"/>
    <cellStyle name="Normal 3 4 2 2 4 5" xfId="22809"/>
    <cellStyle name="Normal 3 4 2 2 5" xfId="22810"/>
    <cellStyle name="Normal 3 4 2 2 5 2" xfId="22811"/>
    <cellStyle name="Normal 3 4 2 2 5 2 2" xfId="22812"/>
    <cellStyle name="Normal 3 4 2 2 5 2 2 2" xfId="22813"/>
    <cellStyle name="Normal 3 4 2 2 5 2 3" xfId="22814"/>
    <cellStyle name="Normal 3 4 2 2 5 3" xfId="22815"/>
    <cellStyle name="Normal 3 4 2 2 5 3 2" xfId="22816"/>
    <cellStyle name="Normal 3 4 2 2 5 4" xfId="22817"/>
    <cellStyle name="Normal 3 4 2 2 6" xfId="22818"/>
    <cellStyle name="Normal 3 4 2 2 6 2" xfId="22819"/>
    <cellStyle name="Normal 3 4 2 2 6 2 2" xfId="22820"/>
    <cellStyle name="Normal 3 4 2 2 6 3" xfId="22821"/>
    <cellStyle name="Normal 3 4 2 2 7" xfId="22822"/>
    <cellStyle name="Normal 3 4 2 2 7 2" xfId="22823"/>
    <cellStyle name="Normal 3 4 2 2 8" xfId="22824"/>
    <cellStyle name="Normal 3 4 2 3" xfId="22825"/>
    <cellStyle name="Normal 3 4 2 3 2" xfId="22826"/>
    <cellStyle name="Normal 3 4 2 3 2 2" xfId="22827"/>
    <cellStyle name="Normal 3 4 2 3 2 2 2" xfId="22828"/>
    <cellStyle name="Normal 3 4 2 3 2 2 2 2" xfId="22829"/>
    <cellStyle name="Normal 3 4 2 3 2 2 2 2 2" xfId="22830"/>
    <cellStyle name="Normal 3 4 2 3 2 2 2 3" xfId="22831"/>
    <cellStyle name="Normal 3 4 2 3 2 2 3" xfId="22832"/>
    <cellStyle name="Normal 3 4 2 3 2 2 3 2" xfId="22833"/>
    <cellStyle name="Normal 3 4 2 3 2 2 4" xfId="22834"/>
    <cellStyle name="Normal 3 4 2 3 2 3" xfId="22835"/>
    <cellStyle name="Normal 3 4 2 3 2 3 2" xfId="22836"/>
    <cellStyle name="Normal 3 4 2 3 2 3 2 2" xfId="22837"/>
    <cellStyle name="Normal 3 4 2 3 2 3 3" xfId="22838"/>
    <cellStyle name="Normal 3 4 2 3 2 4" xfId="22839"/>
    <cellStyle name="Normal 3 4 2 3 2 4 2" xfId="22840"/>
    <cellStyle name="Normal 3 4 2 3 2 5" xfId="22841"/>
    <cellStyle name="Normal 3 4 2 3 3" xfId="22842"/>
    <cellStyle name="Normal 3 4 2 3 3 2" xfId="22843"/>
    <cellStyle name="Normal 3 4 2 3 3 2 2" xfId="22844"/>
    <cellStyle name="Normal 3 4 2 3 3 2 2 2" xfId="22845"/>
    <cellStyle name="Normal 3 4 2 3 3 2 2 2 2" xfId="22846"/>
    <cellStyle name="Normal 3 4 2 3 3 2 2 3" xfId="22847"/>
    <cellStyle name="Normal 3 4 2 3 3 2 3" xfId="22848"/>
    <cellStyle name="Normal 3 4 2 3 3 2 3 2" xfId="22849"/>
    <cellStyle name="Normal 3 4 2 3 3 2 4" xfId="22850"/>
    <cellStyle name="Normal 3 4 2 3 3 3" xfId="22851"/>
    <cellStyle name="Normal 3 4 2 3 3 3 2" xfId="22852"/>
    <cellStyle name="Normal 3 4 2 3 3 3 2 2" xfId="22853"/>
    <cellStyle name="Normal 3 4 2 3 3 3 3" xfId="22854"/>
    <cellStyle name="Normal 3 4 2 3 3 4" xfId="22855"/>
    <cellStyle name="Normal 3 4 2 3 3 4 2" xfId="22856"/>
    <cellStyle name="Normal 3 4 2 3 3 5" xfId="22857"/>
    <cellStyle name="Normal 3 4 2 3 4" xfId="22858"/>
    <cellStyle name="Normal 3 4 2 3 4 2" xfId="22859"/>
    <cellStyle name="Normal 3 4 2 3 4 2 2" xfId="22860"/>
    <cellStyle name="Normal 3 4 2 3 4 2 2 2" xfId="22861"/>
    <cellStyle name="Normal 3 4 2 3 4 2 3" xfId="22862"/>
    <cellStyle name="Normal 3 4 2 3 4 3" xfId="22863"/>
    <cellStyle name="Normal 3 4 2 3 4 3 2" xfId="22864"/>
    <cellStyle name="Normal 3 4 2 3 4 4" xfId="22865"/>
    <cellStyle name="Normal 3 4 2 3 5" xfId="22866"/>
    <cellStyle name="Normal 3 4 2 3 5 2" xfId="22867"/>
    <cellStyle name="Normal 3 4 2 3 5 2 2" xfId="22868"/>
    <cellStyle name="Normal 3 4 2 3 5 3" xfId="22869"/>
    <cellStyle name="Normal 3 4 2 3 6" xfId="22870"/>
    <cellStyle name="Normal 3 4 2 3 6 2" xfId="22871"/>
    <cellStyle name="Normal 3 4 2 3 7" xfId="22872"/>
    <cellStyle name="Normal 3 4 2 4" xfId="22873"/>
    <cellStyle name="Normal 3 4 2 4 2" xfId="22874"/>
    <cellStyle name="Normal 3 4 2 4 2 2" xfId="22875"/>
    <cellStyle name="Normal 3 4 2 4 2 2 2" xfId="22876"/>
    <cellStyle name="Normal 3 4 2 4 2 2 2 2" xfId="22877"/>
    <cellStyle name="Normal 3 4 2 4 2 2 3" xfId="22878"/>
    <cellStyle name="Normal 3 4 2 4 2 3" xfId="22879"/>
    <cellStyle name="Normal 3 4 2 4 2 3 2" xfId="22880"/>
    <cellStyle name="Normal 3 4 2 4 2 4" xfId="22881"/>
    <cellStyle name="Normal 3 4 2 4 3" xfId="22882"/>
    <cellStyle name="Normal 3 4 2 4 3 2" xfId="22883"/>
    <cellStyle name="Normal 3 4 2 4 3 2 2" xfId="22884"/>
    <cellStyle name="Normal 3 4 2 4 3 3" xfId="22885"/>
    <cellStyle name="Normal 3 4 2 4 4" xfId="22886"/>
    <cellStyle name="Normal 3 4 2 4 4 2" xfId="22887"/>
    <cellStyle name="Normal 3 4 2 4 5" xfId="22888"/>
    <cellStyle name="Normal 3 4 2 5" xfId="22889"/>
    <cellStyle name="Normal 3 4 2 5 2" xfId="22890"/>
    <cellStyle name="Normal 3 4 2 5 2 2" xfId="22891"/>
    <cellStyle name="Normal 3 4 2 5 2 2 2" xfId="22892"/>
    <cellStyle name="Normal 3 4 2 5 2 2 2 2" xfId="22893"/>
    <cellStyle name="Normal 3 4 2 5 2 2 3" xfId="22894"/>
    <cellStyle name="Normal 3 4 2 5 2 3" xfId="22895"/>
    <cellStyle name="Normal 3 4 2 5 2 3 2" xfId="22896"/>
    <cellStyle name="Normal 3 4 2 5 2 4" xfId="22897"/>
    <cellStyle name="Normal 3 4 2 5 3" xfId="22898"/>
    <cellStyle name="Normal 3 4 2 5 3 2" xfId="22899"/>
    <cellStyle name="Normal 3 4 2 5 3 2 2" xfId="22900"/>
    <cellStyle name="Normal 3 4 2 5 3 3" xfId="22901"/>
    <cellStyle name="Normal 3 4 2 5 4" xfId="22902"/>
    <cellStyle name="Normal 3 4 2 5 4 2" xfId="22903"/>
    <cellStyle name="Normal 3 4 2 5 5" xfId="22904"/>
    <cellStyle name="Normal 3 4 2 6" xfId="22905"/>
    <cellStyle name="Normal 3 4 2 6 2" xfId="22906"/>
    <cellStyle name="Normal 3 4 2 6 2 2" xfId="22907"/>
    <cellStyle name="Normal 3 4 2 6 2 2 2" xfId="22908"/>
    <cellStyle name="Normal 3 4 2 6 2 3" xfId="22909"/>
    <cellStyle name="Normal 3 4 2 6 3" xfId="22910"/>
    <cellStyle name="Normal 3 4 2 6 3 2" xfId="22911"/>
    <cellStyle name="Normal 3 4 2 6 4" xfId="22912"/>
    <cellStyle name="Normal 3 4 2 7" xfId="22913"/>
    <cellStyle name="Normal 3 4 2 7 2" xfId="22914"/>
    <cellStyle name="Normal 3 4 2 7 2 2" xfId="22915"/>
    <cellStyle name="Normal 3 4 2 7 3" xfId="22916"/>
    <cellStyle name="Normal 3 4 2 8" xfId="22917"/>
    <cellStyle name="Normal 3 4 2 8 2" xfId="22918"/>
    <cellStyle name="Normal 3 4 2 9" xfId="22919"/>
    <cellStyle name="Normal 3 4 3" xfId="22920"/>
    <cellStyle name="Normal 3 4 3 2" xfId="22921"/>
    <cellStyle name="Normal 3 4 3 2 2" xfId="22922"/>
    <cellStyle name="Normal 3 4 3 2 2 2" xfId="22923"/>
    <cellStyle name="Normal 3 4 3 2 2 2 2" xfId="22924"/>
    <cellStyle name="Normal 3 4 3 2 2 2 2 2" xfId="22925"/>
    <cellStyle name="Normal 3 4 3 2 2 2 2 2 2" xfId="22926"/>
    <cellStyle name="Normal 3 4 3 2 2 2 2 2 2 2" xfId="22927"/>
    <cellStyle name="Normal 3 4 3 2 2 2 2 2 3" xfId="22928"/>
    <cellStyle name="Normal 3 4 3 2 2 2 2 3" xfId="22929"/>
    <cellStyle name="Normal 3 4 3 2 2 2 2 3 2" xfId="22930"/>
    <cellStyle name="Normal 3 4 3 2 2 2 2 4" xfId="22931"/>
    <cellStyle name="Normal 3 4 3 2 2 2 3" xfId="22932"/>
    <cellStyle name="Normal 3 4 3 2 2 2 3 2" xfId="22933"/>
    <cellStyle name="Normal 3 4 3 2 2 2 3 2 2" xfId="22934"/>
    <cellStyle name="Normal 3 4 3 2 2 2 3 3" xfId="22935"/>
    <cellStyle name="Normal 3 4 3 2 2 2 4" xfId="22936"/>
    <cellStyle name="Normal 3 4 3 2 2 2 4 2" xfId="22937"/>
    <cellStyle name="Normal 3 4 3 2 2 2 5" xfId="22938"/>
    <cellStyle name="Normal 3 4 3 2 2 3" xfId="22939"/>
    <cellStyle name="Normal 3 4 3 2 2 3 2" xfId="22940"/>
    <cellStyle name="Normal 3 4 3 2 2 3 2 2" xfId="22941"/>
    <cellStyle name="Normal 3 4 3 2 2 3 2 2 2" xfId="22942"/>
    <cellStyle name="Normal 3 4 3 2 2 3 2 2 2 2" xfId="22943"/>
    <cellStyle name="Normal 3 4 3 2 2 3 2 2 3" xfId="22944"/>
    <cellStyle name="Normal 3 4 3 2 2 3 2 3" xfId="22945"/>
    <cellStyle name="Normal 3 4 3 2 2 3 2 3 2" xfId="22946"/>
    <cellStyle name="Normal 3 4 3 2 2 3 2 4" xfId="22947"/>
    <cellStyle name="Normal 3 4 3 2 2 3 3" xfId="22948"/>
    <cellStyle name="Normal 3 4 3 2 2 3 3 2" xfId="22949"/>
    <cellStyle name="Normal 3 4 3 2 2 3 3 2 2" xfId="22950"/>
    <cellStyle name="Normal 3 4 3 2 2 3 3 3" xfId="22951"/>
    <cellStyle name="Normal 3 4 3 2 2 3 4" xfId="22952"/>
    <cellStyle name="Normal 3 4 3 2 2 3 4 2" xfId="22953"/>
    <cellStyle name="Normal 3 4 3 2 2 3 5" xfId="22954"/>
    <cellStyle name="Normal 3 4 3 2 2 4" xfId="22955"/>
    <cellStyle name="Normal 3 4 3 2 2 4 2" xfId="22956"/>
    <cellStyle name="Normal 3 4 3 2 2 4 2 2" xfId="22957"/>
    <cellStyle name="Normal 3 4 3 2 2 4 2 2 2" xfId="22958"/>
    <cellStyle name="Normal 3 4 3 2 2 4 2 3" xfId="22959"/>
    <cellStyle name="Normal 3 4 3 2 2 4 3" xfId="22960"/>
    <cellStyle name="Normal 3 4 3 2 2 4 3 2" xfId="22961"/>
    <cellStyle name="Normal 3 4 3 2 2 4 4" xfId="22962"/>
    <cellStyle name="Normal 3 4 3 2 2 5" xfId="22963"/>
    <cellStyle name="Normal 3 4 3 2 2 5 2" xfId="22964"/>
    <cellStyle name="Normal 3 4 3 2 2 5 2 2" xfId="22965"/>
    <cellStyle name="Normal 3 4 3 2 2 5 3" xfId="22966"/>
    <cellStyle name="Normal 3 4 3 2 2 6" xfId="22967"/>
    <cellStyle name="Normal 3 4 3 2 2 6 2" xfId="22968"/>
    <cellStyle name="Normal 3 4 3 2 2 7" xfId="22969"/>
    <cellStyle name="Normal 3 4 3 2 3" xfId="22970"/>
    <cellStyle name="Normal 3 4 3 2 3 2" xfId="22971"/>
    <cellStyle name="Normal 3 4 3 2 3 2 2" xfId="22972"/>
    <cellStyle name="Normal 3 4 3 2 3 2 2 2" xfId="22973"/>
    <cellStyle name="Normal 3 4 3 2 3 2 2 2 2" xfId="22974"/>
    <cellStyle name="Normal 3 4 3 2 3 2 2 3" xfId="22975"/>
    <cellStyle name="Normal 3 4 3 2 3 2 3" xfId="22976"/>
    <cellStyle name="Normal 3 4 3 2 3 2 3 2" xfId="22977"/>
    <cellStyle name="Normal 3 4 3 2 3 2 4" xfId="22978"/>
    <cellStyle name="Normal 3 4 3 2 3 3" xfId="22979"/>
    <cellStyle name="Normal 3 4 3 2 3 3 2" xfId="22980"/>
    <cellStyle name="Normal 3 4 3 2 3 3 2 2" xfId="22981"/>
    <cellStyle name="Normal 3 4 3 2 3 3 3" xfId="22982"/>
    <cellStyle name="Normal 3 4 3 2 3 4" xfId="22983"/>
    <cellStyle name="Normal 3 4 3 2 3 4 2" xfId="22984"/>
    <cellStyle name="Normal 3 4 3 2 3 5" xfId="22985"/>
    <cellStyle name="Normal 3 4 3 2 4" xfId="22986"/>
    <cellStyle name="Normal 3 4 3 2 4 2" xfId="22987"/>
    <cellStyle name="Normal 3 4 3 2 4 2 2" xfId="22988"/>
    <cellStyle name="Normal 3 4 3 2 4 2 2 2" xfId="22989"/>
    <cellStyle name="Normal 3 4 3 2 4 2 2 2 2" xfId="22990"/>
    <cellStyle name="Normal 3 4 3 2 4 2 2 3" xfId="22991"/>
    <cellStyle name="Normal 3 4 3 2 4 2 3" xfId="22992"/>
    <cellStyle name="Normal 3 4 3 2 4 2 3 2" xfId="22993"/>
    <cellStyle name="Normal 3 4 3 2 4 2 4" xfId="22994"/>
    <cellStyle name="Normal 3 4 3 2 4 3" xfId="22995"/>
    <cellStyle name="Normal 3 4 3 2 4 3 2" xfId="22996"/>
    <cellStyle name="Normal 3 4 3 2 4 3 2 2" xfId="22997"/>
    <cellStyle name="Normal 3 4 3 2 4 3 3" xfId="22998"/>
    <cellStyle name="Normal 3 4 3 2 4 4" xfId="22999"/>
    <cellStyle name="Normal 3 4 3 2 4 4 2" xfId="23000"/>
    <cellStyle name="Normal 3 4 3 2 4 5" xfId="23001"/>
    <cellStyle name="Normal 3 4 3 2 5" xfId="23002"/>
    <cellStyle name="Normal 3 4 3 2 5 2" xfId="23003"/>
    <cellStyle name="Normal 3 4 3 2 5 2 2" xfId="23004"/>
    <cellStyle name="Normal 3 4 3 2 5 2 2 2" xfId="23005"/>
    <cellStyle name="Normal 3 4 3 2 5 2 3" xfId="23006"/>
    <cellStyle name="Normal 3 4 3 2 5 3" xfId="23007"/>
    <cellStyle name="Normal 3 4 3 2 5 3 2" xfId="23008"/>
    <cellStyle name="Normal 3 4 3 2 5 4" xfId="23009"/>
    <cellStyle name="Normal 3 4 3 2 6" xfId="23010"/>
    <cellStyle name="Normal 3 4 3 2 6 2" xfId="23011"/>
    <cellStyle name="Normal 3 4 3 2 6 2 2" xfId="23012"/>
    <cellStyle name="Normal 3 4 3 2 6 3" xfId="23013"/>
    <cellStyle name="Normal 3 4 3 2 7" xfId="23014"/>
    <cellStyle name="Normal 3 4 3 2 7 2" xfId="23015"/>
    <cellStyle name="Normal 3 4 3 2 8" xfId="23016"/>
    <cellStyle name="Normal 3 4 3 3" xfId="23017"/>
    <cellStyle name="Normal 3 4 3 3 2" xfId="23018"/>
    <cellStyle name="Normal 3 4 3 3 2 2" xfId="23019"/>
    <cellStyle name="Normal 3 4 3 3 2 2 2" xfId="23020"/>
    <cellStyle name="Normal 3 4 3 3 2 2 2 2" xfId="23021"/>
    <cellStyle name="Normal 3 4 3 3 2 2 2 2 2" xfId="23022"/>
    <cellStyle name="Normal 3 4 3 3 2 2 2 3" xfId="23023"/>
    <cellStyle name="Normal 3 4 3 3 2 2 3" xfId="23024"/>
    <cellStyle name="Normal 3 4 3 3 2 2 3 2" xfId="23025"/>
    <cellStyle name="Normal 3 4 3 3 2 2 4" xfId="23026"/>
    <cellStyle name="Normal 3 4 3 3 2 3" xfId="23027"/>
    <cellStyle name="Normal 3 4 3 3 2 3 2" xfId="23028"/>
    <cellStyle name="Normal 3 4 3 3 2 3 2 2" xfId="23029"/>
    <cellStyle name="Normal 3 4 3 3 2 3 3" xfId="23030"/>
    <cellStyle name="Normal 3 4 3 3 2 4" xfId="23031"/>
    <cellStyle name="Normal 3 4 3 3 2 4 2" xfId="23032"/>
    <cellStyle name="Normal 3 4 3 3 2 5" xfId="23033"/>
    <cellStyle name="Normal 3 4 3 3 3" xfId="23034"/>
    <cellStyle name="Normal 3 4 3 3 3 2" xfId="23035"/>
    <cellStyle name="Normal 3 4 3 3 3 2 2" xfId="23036"/>
    <cellStyle name="Normal 3 4 3 3 3 2 2 2" xfId="23037"/>
    <cellStyle name="Normal 3 4 3 3 3 2 2 2 2" xfId="23038"/>
    <cellStyle name="Normal 3 4 3 3 3 2 2 3" xfId="23039"/>
    <cellStyle name="Normal 3 4 3 3 3 2 3" xfId="23040"/>
    <cellStyle name="Normal 3 4 3 3 3 2 3 2" xfId="23041"/>
    <cellStyle name="Normal 3 4 3 3 3 2 4" xfId="23042"/>
    <cellStyle name="Normal 3 4 3 3 3 3" xfId="23043"/>
    <cellStyle name="Normal 3 4 3 3 3 3 2" xfId="23044"/>
    <cellStyle name="Normal 3 4 3 3 3 3 2 2" xfId="23045"/>
    <cellStyle name="Normal 3 4 3 3 3 3 3" xfId="23046"/>
    <cellStyle name="Normal 3 4 3 3 3 4" xfId="23047"/>
    <cellStyle name="Normal 3 4 3 3 3 4 2" xfId="23048"/>
    <cellStyle name="Normal 3 4 3 3 3 5" xfId="23049"/>
    <cellStyle name="Normal 3 4 3 3 4" xfId="23050"/>
    <cellStyle name="Normal 3 4 3 3 4 2" xfId="23051"/>
    <cellStyle name="Normal 3 4 3 3 4 2 2" xfId="23052"/>
    <cellStyle name="Normal 3 4 3 3 4 2 2 2" xfId="23053"/>
    <cellStyle name="Normal 3 4 3 3 4 2 3" xfId="23054"/>
    <cellStyle name="Normal 3 4 3 3 4 3" xfId="23055"/>
    <cellStyle name="Normal 3 4 3 3 4 3 2" xfId="23056"/>
    <cellStyle name="Normal 3 4 3 3 4 4" xfId="23057"/>
    <cellStyle name="Normal 3 4 3 3 5" xfId="23058"/>
    <cellStyle name="Normal 3 4 3 3 5 2" xfId="23059"/>
    <cellStyle name="Normal 3 4 3 3 5 2 2" xfId="23060"/>
    <cellStyle name="Normal 3 4 3 3 5 3" xfId="23061"/>
    <cellStyle name="Normal 3 4 3 3 6" xfId="23062"/>
    <cellStyle name="Normal 3 4 3 3 6 2" xfId="23063"/>
    <cellStyle name="Normal 3 4 3 3 7" xfId="23064"/>
    <cellStyle name="Normal 3 4 3 4" xfId="23065"/>
    <cellStyle name="Normal 3 4 3 4 2" xfId="23066"/>
    <cellStyle name="Normal 3 4 3 4 2 2" xfId="23067"/>
    <cellStyle name="Normal 3 4 3 4 2 2 2" xfId="23068"/>
    <cellStyle name="Normal 3 4 3 4 2 2 2 2" xfId="23069"/>
    <cellStyle name="Normal 3 4 3 4 2 2 3" xfId="23070"/>
    <cellStyle name="Normal 3 4 3 4 2 3" xfId="23071"/>
    <cellStyle name="Normal 3 4 3 4 2 3 2" xfId="23072"/>
    <cellStyle name="Normal 3 4 3 4 2 4" xfId="23073"/>
    <cellStyle name="Normal 3 4 3 4 3" xfId="23074"/>
    <cellStyle name="Normal 3 4 3 4 3 2" xfId="23075"/>
    <cellStyle name="Normal 3 4 3 4 3 2 2" xfId="23076"/>
    <cellStyle name="Normal 3 4 3 4 3 3" xfId="23077"/>
    <cellStyle name="Normal 3 4 3 4 4" xfId="23078"/>
    <cellStyle name="Normal 3 4 3 4 4 2" xfId="23079"/>
    <cellStyle name="Normal 3 4 3 4 5" xfId="23080"/>
    <cellStyle name="Normal 3 4 3 5" xfId="23081"/>
    <cellStyle name="Normal 3 4 3 5 2" xfId="23082"/>
    <cellStyle name="Normal 3 4 3 5 2 2" xfId="23083"/>
    <cellStyle name="Normal 3 4 3 5 2 2 2" xfId="23084"/>
    <cellStyle name="Normal 3 4 3 5 2 2 2 2" xfId="23085"/>
    <cellStyle name="Normal 3 4 3 5 2 2 3" xfId="23086"/>
    <cellStyle name="Normal 3 4 3 5 2 3" xfId="23087"/>
    <cellStyle name="Normal 3 4 3 5 2 3 2" xfId="23088"/>
    <cellStyle name="Normal 3 4 3 5 2 4" xfId="23089"/>
    <cellStyle name="Normal 3 4 3 5 3" xfId="23090"/>
    <cellStyle name="Normal 3 4 3 5 3 2" xfId="23091"/>
    <cellStyle name="Normal 3 4 3 5 3 2 2" xfId="23092"/>
    <cellStyle name="Normal 3 4 3 5 3 3" xfId="23093"/>
    <cellStyle name="Normal 3 4 3 5 4" xfId="23094"/>
    <cellStyle name="Normal 3 4 3 5 4 2" xfId="23095"/>
    <cellStyle name="Normal 3 4 3 5 5" xfId="23096"/>
    <cellStyle name="Normal 3 4 3 6" xfId="23097"/>
    <cellStyle name="Normal 3 4 3 6 2" xfId="23098"/>
    <cellStyle name="Normal 3 4 3 6 2 2" xfId="23099"/>
    <cellStyle name="Normal 3 4 3 6 2 2 2" xfId="23100"/>
    <cellStyle name="Normal 3 4 3 6 2 3" xfId="23101"/>
    <cellStyle name="Normal 3 4 3 6 3" xfId="23102"/>
    <cellStyle name="Normal 3 4 3 6 3 2" xfId="23103"/>
    <cellStyle name="Normal 3 4 3 6 4" xfId="23104"/>
    <cellStyle name="Normal 3 4 3 7" xfId="23105"/>
    <cellStyle name="Normal 3 4 3 7 2" xfId="23106"/>
    <cellStyle name="Normal 3 4 3 7 2 2" xfId="23107"/>
    <cellStyle name="Normal 3 4 3 7 3" xfId="23108"/>
    <cellStyle name="Normal 3 4 3 8" xfId="23109"/>
    <cellStyle name="Normal 3 4 3 8 2" xfId="23110"/>
    <cellStyle name="Normal 3 4 3 9" xfId="23111"/>
    <cellStyle name="Normal 3 4 4" xfId="23112"/>
    <cellStyle name="Normal 3 4 4 2" xfId="23113"/>
    <cellStyle name="Normal 3 4 4 2 2" xfId="23114"/>
    <cellStyle name="Normal 3 4 4 2 2 2" xfId="23115"/>
    <cellStyle name="Normal 3 4 4 2 2 2 2" xfId="23116"/>
    <cellStyle name="Normal 3 4 4 2 2 2 2 2" xfId="23117"/>
    <cellStyle name="Normal 3 4 4 2 2 2 2 2 2" xfId="23118"/>
    <cellStyle name="Normal 3 4 4 2 2 2 2 3" xfId="23119"/>
    <cellStyle name="Normal 3 4 4 2 2 2 3" xfId="23120"/>
    <cellStyle name="Normal 3 4 4 2 2 2 3 2" xfId="23121"/>
    <cellStyle name="Normal 3 4 4 2 2 2 4" xfId="23122"/>
    <cellStyle name="Normal 3 4 4 2 2 3" xfId="23123"/>
    <cellStyle name="Normal 3 4 4 2 2 3 2" xfId="23124"/>
    <cellStyle name="Normal 3 4 4 2 2 3 2 2" xfId="23125"/>
    <cellStyle name="Normal 3 4 4 2 2 3 3" xfId="23126"/>
    <cellStyle name="Normal 3 4 4 2 2 4" xfId="23127"/>
    <cellStyle name="Normal 3 4 4 2 2 4 2" xfId="23128"/>
    <cellStyle name="Normal 3 4 4 2 2 5" xfId="23129"/>
    <cellStyle name="Normal 3 4 4 2 3" xfId="23130"/>
    <cellStyle name="Normal 3 4 4 2 3 2" xfId="23131"/>
    <cellStyle name="Normal 3 4 4 2 3 2 2" xfId="23132"/>
    <cellStyle name="Normal 3 4 4 2 3 2 2 2" xfId="23133"/>
    <cellStyle name="Normal 3 4 4 2 3 2 2 2 2" xfId="23134"/>
    <cellStyle name="Normal 3 4 4 2 3 2 2 3" xfId="23135"/>
    <cellStyle name="Normal 3 4 4 2 3 2 3" xfId="23136"/>
    <cellStyle name="Normal 3 4 4 2 3 2 3 2" xfId="23137"/>
    <cellStyle name="Normal 3 4 4 2 3 2 4" xfId="23138"/>
    <cellStyle name="Normal 3 4 4 2 3 3" xfId="23139"/>
    <cellStyle name="Normal 3 4 4 2 3 3 2" xfId="23140"/>
    <cellStyle name="Normal 3 4 4 2 3 3 2 2" xfId="23141"/>
    <cellStyle name="Normal 3 4 4 2 3 3 3" xfId="23142"/>
    <cellStyle name="Normal 3 4 4 2 3 4" xfId="23143"/>
    <cellStyle name="Normal 3 4 4 2 3 4 2" xfId="23144"/>
    <cellStyle name="Normal 3 4 4 2 3 5" xfId="23145"/>
    <cellStyle name="Normal 3 4 4 2 4" xfId="23146"/>
    <cellStyle name="Normal 3 4 4 2 4 2" xfId="23147"/>
    <cellStyle name="Normal 3 4 4 2 4 2 2" xfId="23148"/>
    <cellStyle name="Normal 3 4 4 2 4 2 2 2" xfId="23149"/>
    <cellStyle name="Normal 3 4 4 2 4 2 3" xfId="23150"/>
    <cellStyle name="Normal 3 4 4 2 4 3" xfId="23151"/>
    <cellStyle name="Normal 3 4 4 2 4 3 2" xfId="23152"/>
    <cellStyle name="Normal 3 4 4 2 4 4" xfId="23153"/>
    <cellStyle name="Normal 3 4 4 2 5" xfId="23154"/>
    <cellStyle name="Normal 3 4 4 2 5 2" xfId="23155"/>
    <cellStyle name="Normal 3 4 4 2 5 2 2" xfId="23156"/>
    <cellStyle name="Normal 3 4 4 2 5 3" xfId="23157"/>
    <cellStyle name="Normal 3 4 4 2 6" xfId="23158"/>
    <cellStyle name="Normal 3 4 4 2 6 2" xfId="23159"/>
    <cellStyle name="Normal 3 4 4 2 7" xfId="23160"/>
    <cellStyle name="Normal 3 4 4 3" xfId="23161"/>
    <cellStyle name="Normal 3 4 4 3 2" xfId="23162"/>
    <cellStyle name="Normal 3 4 4 3 2 2" xfId="23163"/>
    <cellStyle name="Normal 3 4 4 3 2 2 2" xfId="23164"/>
    <cellStyle name="Normal 3 4 4 3 2 2 2 2" xfId="23165"/>
    <cellStyle name="Normal 3 4 4 3 2 2 3" xfId="23166"/>
    <cellStyle name="Normal 3 4 4 3 2 3" xfId="23167"/>
    <cellStyle name="Normal 3 4 4 3 2 3 2" xfId="23168"/>
    <cellStyle name="Normal 3 4 4 3 2 4" xfId="23169"/>
    <cellStyle name="Normal 3 4 4 3 3" xfId="23170"/>
    <cellStyle name="Normal 3 4 4 3 3 2" xfId="23171"/>
    <cellStyle name="Normal 3 4 4 3 3 2 2" xfId="23172"/>
    <cellStyle name="Normal 3 4 4 3 3 3" xfId="23173"/>
    <cellStyle name="Normal 3 4 4 3 4" xfId="23174"/>
    <cellStyle name="Normal 3 4 4 3 4 2" xfId="23175"/>
    <cellStyle name="Normal 3 4 4 3 5" xfId="23176"/>
    <cellStyle name="Normal 3 4 4 4" xfId="23177"/>
    <cellStyle name="Normal 3 4 4 4 2" xfId="23178"/>
    <cellStyle name="Normal 3 4 4 4 2 2" xfId="23179"/>
    <cellStyle name="Normal 3 4 4 4 2 2 2" xfId="23180"/>
    <cellStyle name="Normal 3 4 4 4 2 2 2 2" xfId="23181"/>
    <cellStyle name="Normal 3 4 4 4 2 2 3" xfId="23182"/>
    <cellStyle name="Normal 3 4 4 4 2 3" xfId="23183"/>
    <cellStyle name="Normal 3 4 4 4 2 3 2" xfId="23184"/>
    <cellStyle name="Normal 3 4 4 4 2 4" xfId="23185"/>
    <cellStyle name="Normal 3 4 4 4 3" xfId="23186"/>
    <cellStyle name="Normal 3 4 4 4 3 2" xfId="23187"/>
    <cellStyle name="Normal 3 4 4 4 3 2 2" xfId="23188"/>
    <cellStyle name="Normal 3 4 4 4 3 3" xfId="23189"/>
    <cellStyle name="Normal 3 4 4 4 4" xfId="23190"/>
    <cellStyle name="Normal 3 4 4 4 4 2" xfId="23191"/>
    <cellStyle name="Normal 3 4 4 4 5" xfId="23192"/>
    <cellStyle name="Normal 3 4 4 5" xfId="23193"/>
    <cellStyle name="Normal 3 4 4 5 2" xfId="23194"/>
    <cellStyle name="Normal 3 4 4 5 2 2" xfId="23195"/>
    <cellStyle name="Normal 3 4 4 5 2 2 2" xfId="23196"/>
    <cellStyle name="Normal 3 4 4 5 2 3" xfId="23197"/>
    <cellStyle name="Normal 3 4 4 5 3" xfId="23198"/>
    <cellStyle name="Normal 3 4 4 5 3 2" xfId="23199"/>
    <cellStyle name="Normal 3 4 4 5 4" xfId="23200"/>
    <cellStyle name="Normal 3 4 4 6" xfId="23201"/>
    <cellStyle name="Normal 3 4 4 6 2" xfId="23202"/>
    <cellStyle name="Normal 3 4 4 6 2 2" xfId="23203"/>
    <cellStyle name="Normal 3 4 4 6 3" xfId="23204"/>
    <cellStyle name="Normal 3 4 4 7" xfId="23205"/>
    <cellStyle name="Normal 3 4 4 7 2" xfId="23206"/>
    <cellStyle name="Normal 3 4 4 8" xfId="23207"/>
    <cellStyle name="Normal 3 4 5" xfId="23208"/>
    <cellStyle name="Normal 3 4 5 2" xfId="23209"/>
    <cellStyle name="Normal 3 4 5 2 2" xfId="23210"/>
    <cellStyle name="Normal 3 4 5 2 2 2" xfId="23211"/>
    <cellStyle name="Normal 3 4 5 2 2 2 2" xfId="23212"/>
    <cellStyle name="Normal 3 4 5 2 2 2 2 2" xfId="23213"/>
    <cellStyle name="Normal 3 4 5 2 2 2 3" xfId="23214"/>
    <cellStyle name="Normal 3 4 5 2 2 3" xfId="23215"/>
    <cellStyle name="Normal 3 4 5 2 2 3 2" xfId="23216"/>
    <cellStyle name="Normal 3 4 5 2 2 4" xfId="23217"/>
    <cellStyle name="Normal 3 4 5 2 3" xfId="23218"/>
    <cellStyle name="Normal 3 4 5 2 3 2" xfId="23219"/>
    <cellStyle name="Normal 3 4 5 2 3 2 2" xfId="23220"/>
    <cellStyle name="Normal 3 4 5 2 3 3" xfId="23221"/>
    <cellStyle name="Normal 3 4 5 2 4" xfId="23222"/>
    <cellStyle name="Normal 3 4 5 2 4 2" xfId="23223"/>
    <cellStyle name="Normal 3 4 5 2 5" xfId="23224"/>
    <cellStyle name="Normal 3 4 5 3" xfId="23225"/>
    <cellStyle name="Normal 3 4 5 3 2" xfId="23226"/>
    <cellStyle name="Normal 3 4 5 3 2 2" xfId="23227"/>
    <cellStyle name="Normal 3 4 5 3 2 2 2" xfId="23228"/>
    <cellStyle name="Normal 3 4 5 3 2 2 2 2" xfId="23229"/>
    <cellStyle name="Normal 3 4 5 3 2 2 3" xfId="23230"/>
    <cellStyle name="Normal 3 4 5 3 2 3" xfId="23231"/>
    <cellStyle name="Normal 3 4 5 3 2 3 2" xfId="23232"/>
    <cellStyle name="Normal 3 4 5 3 2 4" xfId="23233"/>
    <cellStyle name="Normal 3 4 5 3 3" xfId="23234"/>
    <cellStyle name="Normal 3 4 5 3 3 2" xfId="23235"/>
    <cellStyle name="Normal 3 4 5 3 3 2 2" xfId="23236"/>
    <cellStyle name="Normal 3 4 5 3 3 3" xfId="23237"/>
    <cellStyle name="Normal 3 4 5 3 4" xfId="23238"/>
    <cellStyle name="Normal 3 4 5 3 4 2" xfId="23239"/>
    <cellStyle name="Normal 3 4 5 3 5" xfId="23240"/>
    <cellStyle name="Normal 3 4 5 4" xfId="23241"/>
    <cellStyle name="Normal 3 4 5 4 2" xfId="23242"/>
    <cellStyle name="Normal 3 4 5 4 2 2" xfId="23243"/>
    <cellStyle name="Normal 3 4 5 4 2 2 2" xfId="23244"/>
    <cellStyle name="Normal 3 4 5 4 2 3" xfId="23245"/>
    <cellStyle name="Normal 3 4 5 4 3" xfId="23246"/>
    <cellStyle name="Normal 3 4 5 4 3 2" xfId="23247"/>
    <cellStyle name="Normal 3 4 5 4 4" xfId="23248"/>
    <cellStyle name="Normal 3 4 5 5" xfId="23249"/>
    <cellStyle name="Normal 3 4 5 5 2" xfId="23250"/>
    <cellStyle name="Normal 3 4 5 5 2 2" xfId="23251"/>
    <cellStyle name="Normal 3 4 5 5 3" xfId="23252"/>
    <cellStyle name="Normal 3 4 5 6" xfId="23253"/>
    <cellStyle name="Normal 3 4 5 6 2" xfId="23254"/>
    <cellStyle name="Normal 3 4 5 7" xfId="23255"/>
    <cellStyle name="Normal 3 4 6" xfId="23256"/>
    <cellStyle name="Normal 3 4 6 2" xfId="23257"/>
    <cellStyle name="Normal 3 4 6 2 2" xfId="23258"/>
    <cellStyle name="Normal 3 4 6 2 2 2" xfId="23259"/>
    <cellStyle name="Normal 3 4 6 2 2 2 2" xfId="23260"/>
    <cellStyle name="Normal 3 4 6 2 2 3" xfId="23261"/>
    <cellStyle name="Normal 3 4 6 2 3" xfId="23262"/>
    <cellStyle name="Normal 3 4 6 2 3 2" xfId="23263"/>
    <cellStyle name="Normal 3 4 6 2 4" xfId="23264"/>
    <cellStyle name="Normal 3 4 6 3" xfId="23265"/>
    <cellStyle name="Normal 3 4 6 3 2" xfId="23266"/>
    <cellStyle name="Normal 3 4 6 3 2 2" xfId="23267"/>
    <cellStyle name="Normal 3 4 6 3 3" xfId="23268"/>
    <cellStyle name="Normal 3 4 6 4" xfId="23269"/>
    <cellStyle name="Normal 3 4 6 4 2" xfId="23270"/>
    <cellStyle name="Normal 3 4 6 5" xfId="23271"/>
    <cellStyle name="Normal 3 4 7" xfId="23272"/>
    <cellStyle name="Normal 3 4 7 2" xfId="23273"/>
    <cellStyle name="Normal 3 4 7 2 2" xfId="23274"/>
    <cellStyle name="Normal 3 4 7 2 2 2" xfId="23275"/>
    <cellStyle name="Normal 3 4 7 2 2 2 2" xfId="23276"/>
    <cellStyle name="Normal 3 4 7 2 2 3" xfId="23277"/>
    <cellStyle name="Normal 3 4 7 2 3" xfId="23278"/>
    <cellStyle name="Normal 3 4 7 2 3 2" xfId="23279"/>
    <cellStyle name="Normal 3 4 7 2 4" xfId="23280"/>
    <cellStyle name="Normal 3 4 7 3" xfId="23281"/>
    <cellStyle name="Normal 3 4 7 3 2" xfId="23282"/>
    <cellStyle name="Normal 3 4 7 3 2 2" xfId="23283"/>
    <cellStyle name="Normal 3 4 7 3 3" xfId="23284"/>
    <cellStyle name="Normal 3 4 7 4" xfId="23285"/>
    <cellStyle name="Normal 3 4 7 4 2" xfId="23286"/>
    <cellStyle name="Normal 3 4 7 5" xfId="23287"/>
    <cellStyle name="Normal 3 4 8" xfId="23288"/>
    <cellStyle name="Normal 3 4 8 2" xfId="23289"/>
    <cellStyle name="Normal 3 4 8 2 2" xfId="23290"/>
    <cellStyle name="Normal 3 4 8 2 2 2" xfId="23291"/>
    <cellStyle name="Normal 3 4 8 2 3" xfId="23292"/>
    <cellStyle name="Normal 3 4 8 3" xfId="23293"/>
    <cellStyle name="Normal 3 4 8 3 2" xfId="23294"/>
    <cellStyle name="Normal 3 4 8 4" xfId="23295"/>
    <cellStyle name="Normal 3 4 9" xfId="23296"/>
    <cellStyle name="Normal 3 4 9 2" xfId="23297"/>
    <cellStyle name="Normal 3 4 9 2 2" xfId="23298"/>
    <cellStyle name="Normal 3 4 9 3" xfId="23299"/>
    <cellStyle name="Normal 3 5" xfId="23300"/>
    <cellStyle name="Normal 3 5 2" xfId="23301"/>
    <cellStyle name="Normal 3 5 2 2" xfId="23302"/>
    <cellStyle name="Normal 3 5 2 2 2" xfId="23303"/>
    <cellStyle name="Normal 3 5 2 2 2 2" xfId="23304"/>
    <cellStyle name="Normal 3 5 2 2 2 2 2" xfId="23305"/>
    <cellStyle name="Normal 3 5 2 2 2 2 2 2" xfId="23306"/>
    <cellStyle name="Normal 3 5 2 2 2 2 2 2 2" xfId="23307"/>
    <cellStyle name="Normal 3 5 2 2 2 2 2 3" xfId="23308"/>
    <cellStyle name="Normal 3 5 2 2 2 2 3" xfId="23309"/>
    <cellStyle name="Normal 3 5 2 2 2 2 3 2" xfId="23310"/>
    <cellStyle name="Normal 3 5 2 2 2 2 4" xfId="23311"/>
    <cellStyle name="Normal 3 5 2 2 2 3" xfId="23312"/>
    <cellStyle name="Normal 3 5 2 2 2 3 2" xfId="23313"/>
    <cellStyle name="Normal 3 5 2 2 2 3 2 2" xfId="23314"/>
    <cellStyle name="Normal 3 5 2 2 2 3 3" xfId="23315"/>
    <cellStyle name="Normal 3 5 2 2 2 4" xfId="23316"/>
    <cellStyle name="Normal 3 5 2 2 2 4 2" xfId="23317"/>
    <cellStyle name="Normal 3 5 2 2 2 5" xfId="23318"/>
    <cellStyle name="Normal 3 5 2 2 3" xfId="23319"/>
    <cellStyle name="Normal 3 5 2 2 3 2" xfId="23320"/>
    <cellStyle name="Normal 3 5 2 2 3 2 2" xfId="23321"/>
    <cellStyle name="Normal 3 5 2 2 3 2 2 2" xfId="23322"/>
    <cellStyle name="Normal 3 5 2 2 3 2 2 2 2" xfId="23323"/>
    <cellStyle name="Normal 3 5 2 2 3 2 2 3" xfId="23324"/>
    <cellStyle name="Normal 3 5 2 2 3 2 3" xfId="23325"/>
    <cellStyle name="Normal 3 5 2 2 3 2 3 2" xfId="23326"/>
    <cellStyle name="Normal 3 5 2 2 3 2 4" xfId="23327"/>
    <cellStyle name="Normal 3 5 2 2 3 3" xfId="23328"/>
    <cellStyle name="Normal 3 5 2 2 3 3 2" xfId="23329"/>
    <cellStyle name="Normal 3 5 2 2 3 3 2 2" xfId="23330"/>
    <cellStyle name="Normal 3 5 2 2 3 3 3" xfId="23331"/>
    <cellStyle name="Normal 3 5 2 2 3 4" xfId="23332"/>
    <cellStyle name="Normal 3 5 2 2 3 4 2" xfId="23333"/>
    <cellStyle name="Normal 3 5 2 2 3 5" xfId="23334"/>
    <cellStyle name="Normal 3 5 2 2 4" xfId="23335"/>
    <cellStyle name="Normal 3 5 2 2 4 2" xfId="23336"/>
    <cellStyle name="Normal 3 5 2 2 4 2 2" xfId="23337"/>
    <cellStyle name="Normal 3 5 2 2 4 2 2 2" xfId="23338"/>
    <cellStyle name="Normal 3 5 2 2 4 2 3" xfId="23339"/>
    <cellStyle name="Normal 3 5 2 2 4 3" xfId="23340"/>
    <cellStyle name="Normal 3 5 2 2 4 3 2" xfId="23341"/>
    <cellStyle name="Normal 3 5 2 2 4 4" xfId="23342"/>
    <cellStyle name="Normal 3 5 2 2 5" xfId="23343"/>
    <cellStyle name="Normal 3 5 2 2 5 2" xfId="23344"/>
    <cellStyle name="Normal 3 5 2 2 5 2 2" xfId="23345"/>
    <cellStyle name="Normal 3 5 2 2 5 3" xfId="23346"/>
    <cellStyle name="Normal 3 5 2 2 6" xfId="23347"/>
    <cellStyle name="Normal 3 5 2 2 6 2" xfId="23348"/>
    <cellStyle name="Normal 3 5 2 2 7" xfId="23349"/>
    <cellStyle name="Normal 3 5 2 3" xfId="23350"/>
    <cellStyle name="Normal 3 5 2 3 2" xfId="23351"/>
    <cellStyle name="Normal 3 5 2 3 2 2" xfId="23352"/>
    <cellStyle name="Normal 3 5 2 3 2 2 2" xfId="23353"/>
    <cellStyle name="Normal 3 5 2 3 2 2 2 2" xfId="23354"/>
    <cellStyle name="Normal 3 5 2 3 2 2 3" xfId="23355"/>
    <cellStyle name="Normal 3 5 2 3 2 3" xfId="23356"/>
    <cellStyle name="Normal 3 5 2 3 2 3 2" xfId="23357"/>
    <cellStyle name="Normal 3 5 2 3 2 4" xfId="23358"/>
    <cellStyle name="Normal 3 5 2 3 3" xfId="23359"/>
    <cellStyle name="Normal 3 5 2 3 3 2" xfId="23360"/>
    <cellStyle name="Normal 3 5 2 3 3 2 2" xfId="23361"/>
    <cellStyle name="Normal 3 5 2 3 3 3" xfId="23362"/>
    <cellStyle name="Normal 3 5 2 3 4" xfId="23363"/>
    <cellStyle name="Normal 3 5 2 3 4 2" xfId="23364"/>
    <cellStyle name="Normal 3 5 2 3 5" xfId="23365"/>
    <cellStyle name="Normal 3 5 2 4" xfId="23366"/>
    <cellStyle name="Normal 3 5 2 4 2" xfId="23367"/>
    <cellStyle name="Normal 3 5 2 4 2 2" xfId="23368"/>
    <cellStyle name="Normal 3 5 2 4 2 2 2" xfId="23369"/>
    <cellStyle name="Normal 3 5 2 4 2 2 2 2" xfId="23370"/>
    <cellStyle name="Normal 3 5 2 4 2 2 3" xfId="23371"/>
    <cellStyle name="Normal 3 5 2 4 2 3" xfId="23372"/>
    <cellStyle name="Normal 3 5 2 4 2 3 2" xfId="23373"/>
    <cellStyle name="Normal 3 5 2 4 2 4" xfId="23374"/>
    <cellStyle name="Normal 3 5 2 4 3" xfId="23375"/>
    <cellStyle name="Normal 3 5 2 4 3 2" xfId="23376"/>
    <cellStyle name="Normal 3 5 2 4 3 2 2" xfId="23377"/>
    <cellStyle name="Normal 3 5 2 4 3 3" xfId="23378"/>
    <cellStyle name="Normal 3 5 2 4 4" xfId="23379"/>
    <cellStyle name="Normal 3 5 2 4 4 2" xfId="23380"/>
    <cellStyle name="Normal 3 5 2 4 5" xfId="23381"/>
    <cellStyle name="Normal 3 5 2 5" xfId="23382"/>
    <cellStyle name="Normal 3 5 2 5 2" xfId="23383"/>
    <cellStyle name="Normal 3 5 2 5 2 2" xfId="23384"/>
    <cellStyle name="Normal 3 5 2 5 2 2 2" xfId="23385"/>
    <cellStyle name="Normal 3 5 2 5 2 3" xfId="23386"/>
    <cellStyle name="Normal 3 5 2 5 3" xfId="23387"/>
    <cellStyle name="Normal 3 5 2 5 3 2" xfId="23388"/>
    <cellStyle name="Normal 3 5 2 5 4" xfId="23389"/>
    <cellStyle name="Normal 3 5 2 6" xfId="23390"/>
    <cellStyle name="Normal 3 5 2 6 2" xfId="23391"/>
    <cellStyle name="Normal 3 5 2 6 2 2" xfId="23392"/>
    <cellStyle name="Normal 3 5 2 6 3" xfId="23393"/>
    <cellStyle name="Normal 3 5 2 7" xfId="23394"/>
    <cellStyle name="Normal 3 5 2 7 2" xfId="23395"/>
    <cellStyle name="Normal 3 5 2 8" xfId="23396"/>
    <cellStyle name="Normal 3 5 3" xfId="23397"/>
    <cellStyle name="Normal 3 5 3 2" xfId="23398"/>
    <cellStyle name="Normal 3 5 3 2 2" xfId="23399"/>
    <cellStyle name="Normal 3 5 3 2 2 2" xfId="23400"/>
    <cellStyle name="Normal 3 5 3 2 2 2 2" xfId="23401"/>
    <cellStyle name="Normal 3 5 3 2 2 2 2 2" xfId="23402"/>
    <cellStyle name="Normal 3 5 3 2 2 2 3" xfId="23403"/>
    <cellStyle name="Normal 3 5 3 2 2 3" xfId="23404"/>
    <cellStyle name="Normal 3 5 3 2 2 3 2" xfId="23405"/>
    <cellStyle name="Normal 3 5 3 2 2 4" xfId="23406"/>
    <cellStyle name="Normal 3 5 3 2 3" xfId="23407"/>
    <cellStyle name="Normal 3 5 3 2 3 2" xfId="23408"/>
    <cellStyle name="Normal 3 5 3 2 3 2 2" xfId="23409"/>
    <cellStyle name="Normal 3 5 3 2 3 3" xfId="23410"/>
    <cellStyle name="Normal 3 5 3 2 4" xfId="23411"/>
    <cellStyle name="Normal 3 5 3 2 4 2" xfId="23412"/>
    <cellStyle name="Normal 3 5 3 2 5" xfId="23413"/>
    <cellStyle name="Normal 3 5 3 3" xfId="23414"/>
    <cellStyle name="Normal 3 5 3 3 2" xfId="23415"/>
    <cellStyle name="Normal 3 5 3 3 2 2" xfId="23416"/>
    <cellStyle name="Normal 3 5 3 3 2 2 2" xfId="23417"/>
    <cellStyle name="Normal 3 5 3 3 2 2 2 2" xfId="23418"/>
    <cellStyle name="Normal 3 5 3 3 2 2 3" xfId="23419"/>
    <cellStyle name="Normal 3 5 3 3 2 3" xfId="23420"/>
    <cellStyle name="Normal 3 5 3 3 2 3 2" xfId="23421"/>
    <cellStyle name="Normal 3 5 3 3 2 4" xfId="23422"/>
    <cellStyle name="Normal 3 5 3 3 3" xfId="23423"/>
    <cellStyle name="Normal 3 5 3 3 3 2" xfId="23424"/>
    <cellStyle name="Normal 3 5 3 3 3 2 2" xfId="23425"/>
    <cellStyle name="Normal 3 5 3 3 3 3" xfId="23426"/>
    <cellStyle name="Normal 3 5 3 3 4" xfId="23427"/>
    <cellStyle name="Normal 3 5 3 3 4 2" xfId="23428"/>
    <cellStyle name="Normal 3 5 3 3 5" xfId="23429"/>
    <cellStyle name="Normal 3 5 3 4" xfId="23430"/>
    <cellStyle name="Normal 3 5 3 4 2" xfId="23431"/>
    <cellStyle name="Normal 3 5 3 4 2 2" xfId="23432"/>
    <cellStyle name="Normal 3 5 3 4 2 2 2" xfId="23433"/>
    <cellStyle name="Normal 3 5 3 4 2 3" xfId="23434"/>
    <cellStyle name="Normal 3 5 3 4 3" xfId="23435"/>
    <cellStyle name="Normal 3 5 3 4 3 2" xfId="23436"/>
    <cellStyle name="Normal 3 5 3 4 4" xfId="23437"/>
    <cellStyle name="Normal 3 5 3 5" xfId="23438"/>
    <cellStyle name="Normal 3 5 3 5 2" xfId="23439"/>
    <cellStyle name="Normal 3 5 3 5 2 2" xfId="23440"/>
    <cellStyle name="Normal 3 5 3 5 3" xfId="23441"/>
    <cellStyle name="Normal 3 5 3 6" xfId="23442"/>
    <cellStyle name="Normal 3 5 3 6 2" xfId="23443"/>
    <cellStyle name="Normal 3 5 3 7" xfId="23444"/>
    <cellStyle name="Normal 3 5 4" xfId="23445"/>
    <cellStyle name="Normal 3 5 4 2" xfId="23446"/>
    <cellStyle name="Normal 3 5 4 2 2" xfId="23447"/>
    <cellStyle name="Normal 3 5 4 2 2 2" xfId="23448"/>
    <cellStyle name="Normal 3 5 4 2 2 2 2" xfId="23449"/>
    <cellStyle name="Normal 3 5 4 2 2 3" xfId="23450"/>
    <cellStyle name="Normal 3 5 4 2 3" xfId="23451"/>
    <cellStyle name="Normal 3 5 4 2 3 2" xfId="23452"/>
    <cellStyle name="Normal 3 5 4 2 4" xfId="23453"/>
    <cellStyle name="Normal 3 5 4 3" xfId="23454"/>
    <cellStyle name="Normal 3 5 4 3 2" xfId="23455"/>
    <cellStyle name="Normal 3 5 4 3 2 2" xfId="23456"/>
    <cellStyle name="Normal 3 5 4 3 3" xfId="23457"/>
    <cellStyle name="Normal 3 5 4 4" xfId="23458"/>
    <cellStyle name="Normal 3 5 4 4 2" xfId="23459"/>
    <cellStyle name="Normal 3 5 4 5" xfId="23460"/>
    <cellStyle name="Normal 3 5 5" xfId="23461"/>
    <cellStyle name="Normal 3 5 5 2" xfId="23462"/>
    <cellStyle name="Normal 3 5 5 2 2" xfId="23463"/>
    <cellStyle name="Normal 3 5 5 2 2 2" xfId="23464"/>
    <cellStyle name="Normal 3 5 5 2 2 2 2" xfId="23465"/>
    <cellStyle name="Normal 3 5 5 2 2 3" xfId="23466"/>
    <cellStyle name="Normal 3 5 5 2 3" xfId="23467"/>
    <cellStyle name="Normal 3 5 5 2 3 2" xfId="23468"/>
    <cellStyle name="Normal 3 5 5 2 4" xfId="23469"/>
    <cellStyle name="Normal 3 5 5 3" xfId="23470"/>
    <cellStyle name="Normal 3 5 5 3 2" xfId="23471"/>
    <cellStyle name="Normal 3 5 5 3 2 2" xfId="23472"/>
    <cellStyle name="Normal 3 5 5 3 3" xfId="23473"/>
    <cellStyle name="Normal 3 5 5 4" xfId="23474"/>
    <cellStyle name="Normal 3 5 5 4 2" xfId="23475"/>
    <cellStyle name="Normal 3 5 5 5" xfId="23476"/>
    <cellStyle name="Normal 3 5 6" xfId="23477"/>
    <cellStyle name="Normal 3 5 6 2" xfId="23478"/>
    <cellStyle name="Normal 3 5 6 2 2" xfId="23479"/>
    <cellStyle name="Normal 3 5 6 2 2 2" xfId="23480"/>
    <cellStyle name="Normal 3 5 6 2 3" xfId="23481"/>
    <cellStyle name="Normal 3 5 6 3" xfId="23482"/>
    <cellStyle name="Normal 3 5 6 3 2" xfId="23483"/>
    <cellStyle name="Normal 3 5 6 4" xfId="23484"/>
    <cellStyle name="Normal 3 5 7" xfId="23485"/>
    <cellStyle name="Normal 3 5 7 2" xfId="23486"/>
    <cellStyle name="Normal 3 5 7 2 2" xfId="23487"/>
    <cellStyle name="Normal 3 5 7 3" xfId="23488"/>
    <cellStyle name="Normal 3 5 8" xfId="23489"/>
    <cellStyle name="Normal 3 5 8 2" xfId="23490"/>
    <cellStyle name="Normal 3 5 9" xfId="23491"/>
    <cellStyle name="Normal 3 6" xfId="23492"/>
    <cellStyle name="Normal 3 6 2" xfId="23493"/>
    <cellStyle name="Normal 3 6 2 2" xfId="23494"/>
    <cellStyle name="Normal 3 6 2 2 2" xfId="23495"/>
    <cellStyle name="Normal 3 6 2 2 2 2" xfId="23496"/>
    <cellStyle name="Normal 3 6 2 2 2 2 2" xfId="23497"/>
    <cellStyle name="Normal 3 6 2 2 2 2 2 2" xfId="23498"/>
    <cellStyle name="Normal 3 6 2 2 2 2 2 2 2" xfId="23499"/>
    <cellStyle name="Normal 3 6 2 2 2 2 2 3" xfId="23500"/>
    <cellStyle name="Normal 3 6 2 2 2 2 3" xfId="23501"/>
    <cellStyle name="Normal 3 6 2 2 2 2 3 2" xfId="23502"/>
    <cellStyle name="Normal 3 6 2 2 2 2 4" xfId="23503"/>
    <cellStyle name="Normal 3 6 2 2 2 3" xfId="23504"/>
    <cellStyle name="Normal 3 6 2 2 2 3 2" xfId="23505"/>
    <cellStyle name="Normal 3 6 2 2 2 3 2 2" xfId="23506"/>
    <cellStyle name="Normal 3 6 2 2 2 3 3" xfId="23507"/>
    <cellStyle name="Normal 3 6 2 2 2 4" xfId="23508"/>
    <cellStyle name="Normal 3 6 2 2 2 4 2" xfId="23509"/>
    <cellStyle name="Normal 3 6 2 2 2 5" xfId="23510"/>
    <cellStyle name="Normal 3 6 2 2 3" xfId="23511"/>
    <cellStyle name="Normal 3 6 2 2 3 2" xfId="23512"/>
    <cellStyle name="Normal 3 6 2 2 3 2 2" xfId="23513"/>
    <cellStyle name="Normal 3 6 2 2 3 2 2 2" xfId="23514"/>
    <cellStyle name="Normal 3 6 2 2 3 2 2 2 2" xfId="23515"/>
    <cellStyle name="Normal 3 6 2 2 3 2 2 3" xfId="23516"/>
    <cellStyle name="Normal 3 6 2 2 3 2 3" xfId="23517"/>
    <cellStyle name="Normal 3 6 2 2 3 2 3 2" xfId="23518"/>
    <cellStyle name="Normal 3 6 2 2 3 2 4" xfId="23519"/>
    <cellStyle name="Normal 3 6 2 2 3 3" xfId="23520"/>
    <cellStyle name="Normal 3 6 2 2 3 3 2" xfId="23521"/>
    <cellStyle name="Normal 3 6 2 2 3 3 2 2" xfId="23522"/>
    <cellStyle name="Normal 3 6 2 2 3 3 3" xfId="23523"/>
    <cellStyle name="Normal 3 6 2 2 3 4" xfId="23524"/>
    <cellStyle name="Normal 3 6 2 2 3 4 2" xfId="23525"/>
    <cellStyle name="Normal 3 6 2 2 3 5" xfId="23526"/>
    <cellStyle name="Normal 3 6 2 2 4" xfId="23527"/>
    <cellStyle name="Normal 3 6 2 2 4 2" xfId="23528"/>
    <cellStyle name="Normal 3 6 2 2 4 2 2" xfId="23529"/>
    <cellStyle name="Normal 3 6 2 2 4 2 2 2" xfId="23530"/>
    <cellStyle name="Normal 3 6 2 2 4 2 3" xfId="23531"/>
    <cellStyle name="Normal 3 6 2 2 4 3" xfId="23532"/>
    <cellStyle name="Normal 3 6 2 2 4 3 2" xfId="23533"/>
    <cellStyle name="Normal 3 6 2 2 4 4" xfId="23534"/>
    <cellStyle name="Normal 3 6 2 2 5" xfId="23535"/>
    <cellStyle name="Normal 3 6 2 2 5 2" xfId="23536"/>
    <cellStyle name="Normal 3 6 2 2 5 2 2" xfId="23537"/>
    <cellStyle name="Normal 3 6 2 2 5 3" xfId="23538"/>
    <cellStyle name="Normal 3 6 2 2 6" xfId="23539"/>
    <cellStyle name="Normal 3 6 2 2 6 2" xfId="23540"/>
    <cellStyle name="Normal 3 6 2 2 7" xfId="23541"/>
    <cellStyle name="Normal 3 6 2 3" xfId="23542"/>
    <cellStyle name="Normal 3 6 2 3 2" xfId="23543"/>
    <cellStyle name="Normal 3 6 2 3 2 2" xfId="23544"/>
    <cellStyle name="Normal 3 6 2 3 2 2 2" xfId="23545"/>
    <cellStyle name="Normal 3 6 2 3 2 2 2 2" xfId="23546"/>
    <cellStyle name="Normal 3 6 2 3 2 2 3" xfId="23547"/>
    <cellStyle name="Normal 3 6 2 3 2 3" xfId="23548"/>
    <cellStyle name="Normal 3 6 2 3 2 3 2" xfId="23549"/>
    <cellStyle name="Normal 3 6 2 3 2 4" xfId="23550"/>
    <cellStyle name="Normal 3 6 2 3 3" xfId="23551"/>
    <cellStyle name="Normal 3 6 2 3 3 2" xfId="23552"/>
    <cellStyle name="Normal 3 6 2 3 3 2 2" xfId="23553"/>
    <cellStyle name="Normal 3 6 2 3 3 3" xfId="23554"/>
    <cellStyle name="Normal 3 6 2 3 4" xfId="23555"/>
    <cellStyle name="Normal 3 6 2 3 4 2" xfId="23556"/>
    <cellStyle name="Normal 3 6 2 3 5" xfId="23557"/>
    <cellStyle name="Normal 3 6 2 4" xfId="23558"/>
    <cellStyle name="Normal 3 6 2 4 2" xfId="23559"/>
    <cellStyle name="Normal 3 6 2 4 2 2" xfId="23560"/>
    <cellStyle name="Normal 3 6 2 4 2 2 2" xfId="23561"/>
    <cellStyle name="Normal 3 6 2 4 2 2 2 2" xfId="23562"/>
    <cellStyle name="Normal 3 6 2 4 2 2 3" xfId="23563"/>
    <cellStyle name="Normal 3 6 2 4 2 3" xfId="23564"/>
    <cellStyle name="Normal 3 6 2 4 2 3 2" xfId="23565"/>
    <cellStyle name="Normal 3 6 2 4 2 4" xfId="23566"/>
    <cellStyle name="Normal 3 6 2 4 3" xfId="23567"/>
    <cellStyle name="Normal 3 6 2 4 3 2" xfId="23568"/>
    <cellStyle name="Normal 3 6 2 4 3 2 2" xfId="23569"/>
    <cellStyle name="Normal 3 6 2 4 3 3" xfId="23570"/>
    <cellStyle name="Normal 3 6 2 4 4" xfId="23571"/>
    <cellStyle name="Normal 3 6 2 4 4 2" xfId="23572"/>
    <cellStyle name="Normal 3 6 2 4 5" xfId="23573"/>
    <cellStyle name="Normal 3 6 2 5" xfId="23574"/>
    <cellStyle name="Normal 3 6 2 5 2" xfId="23575"/>
    <cellStyle name="Normal 3 6 2 5 2 2" xfId="23576"/>
    <cellStyle name="Normal 3 6 2 5 2 2 2" xfId="23577"/>
    <cellStyle name="Normal 3 6 2 5 2 3" xfId="23578"/>
    <cellStyle name="Normal 3 6 2 5 3" xfId="23579"/>
    <cellStyle name="Normal 3 6 2 5 3 2" xfId="23580"/>
    <cellStyle name="Normal 3 6 2 5 4" xfId="23581"/>
    <cellStyle name="Normal 3 6 2 6" xfId="23582"/>
    <cellStyle name="Normal 3 6 2 6 2" xfId="23583"/>
    <cellStyle name="Normal 3 6 2 6 2 2" xfId="23584"/>
    <cellStyle name="Normal 3 6 2 6 3" xfId="23585"/>
    <cellStyle name="Normal 3 6 2 7" xfId="23586"/>
    <cellStyle name="Normal 3 6 2 7 2" xfId="23587"/>
    <cellStyle name="Normal 3 6 2 8" xfId="23588"/>
    <cellStyle name="Normal 3 6 3" xfId="23589"/>
    <cellStyle name="Normal 3 6 3 2" xfId="23590"/>
    <cellStyle name="Normal 3 6 3 2 2" xfId="23591"/>
    <cellStyle name="Normal 3 6 3 2 2 2" xfId="23592"/>
    <cellStyle name="Normal 3 6 3 2 2 2 2" xfId="23593"/>
    <cellStyle name="Normal 3 6 3 2 2 2 2 2" xfId="23594"/>
    <cellStyle name="Normal 3 6 3 2 2 2 3" xfId="23595"/>
    <cellStyle name="Normal 3 6 3 2 2 3" xfId="23596"/>
    <cellStyle name="Normal 3 6 3 2 2 3 2" xfId="23597"/>
    <cellStyle name="Normal 3 6 3 2 2 4" xfId="23598"/>
    <cellStyle name="Normal 3 6 3 2 3" xfId="23599"/>
    <cellStyle name="Normal 3 6 3 2 3 2" xfId="23600"/>
    <cellStyle name="Normal 3 6 3 2 3 2 2" xfId="23601"/>
    <cellStyle name="Normal 3 6 3 2 3 3" xfId="23602"/>
    <cellStyle name="Normal 3 6 3 2 4" xfId="23603"/>
    <cellStyle name="Normal 3 6 3 2 4 2" xfId="23604"/>
    <cellStyle name="Normal 3 6 3 2 5" xfId="23605"/>
    <cellStyle name="Normal 3 6 3 3" xfId="23606"/>
    <cellStyle name="Normal 3 6 3 3 2" xfId="23607"/>
    <cellStyle name="Normal 3 6 3 3 2 2" xfId="23608"/>
    <cellStyle name="Normal 3 6 3 3 2 2 2" xfId="23609"/>
    <cellStyle name="Normal 3 6 3 3 2 2 2 2" xfId="23610"/>
    <cellStyle name="Normal 3 6 3 3 2 2 3" xfId="23611"/>
    <cellStyle name="Normal 3 6 3 3 2 3" xfId="23612"/>
    <cellStyle name="Normal 3 6 3 3 2 3 2" xfId="23613"/>
    <cellStyle name="Normal 3 6 3 3 2 4" xfId="23614"/>
    <cellStyle name="Normal 3 6 3 3 3" xfId="23615"/>
    <cellStyle name="Normal 3 6 3 3 3 2" xfId="23616"/>
    <cellStyle name="Normal 3 6 3 3 3 2 2" xfId="23617"/>
    <cellStyle name="Normal 3 6 3 3 3 3" xfId="23618"/>
    <cellStyle name="Normal 3 6 3 3 4" xfId="23619"/>
    <cellStyle name="Normal 3 6 3 3 4 2" xfId="23620"/>
    <cellStyle name="Normal 3 6 3 3 5" xfId="23621"/>
    <cellStyle name="Normal 3 6 3 4" xfId="23622"/>
    <cellStyle name="Normal 3 6 3 4 2" xfId="23623"/>
    <cellStyle name="Normal 3 6 3 4 2 2" xfId="23624"/>
    <cellStyle name="Normal 3 6 3 4 2 2 2" xfId="23625"/>
    <cellStyle name="Normal 3 6 3 4 2 3" xfId="23626"/>
    <cellStyle name="Normal 3 6 3 4 3" xfId="23627"/>
    <cellStyle name="Normal 3 6 3 4 3 2" xfId="23628"/>
    <cellStyle name="Normal 3 6 3 4 4" xfId="23629"/>
    <cellStyle name="Normal 3 6 3 5" xfId="23630"/>
    <cellStyle name="Normal 3 6 3 5 2" xfId="23631"/>
    <cellStyle name="Normal 3 6 3 5 2 2" xfId="23632"/>
    <cellStyle name="Normal 3 6 3 5 3" xfId="23633"/>
    <cellStyle name="Normal 3 6 3 6" xfId="23634"/>
    <cellStyle name="Normal 3 6 3 6 2" xfId="23635"/>
    <cellStyle name="Normal 3 6 3 7" xfId="23636"/>
    <cellStyle name="Normal 3 6 4" xfId="23637"/>
    <cellStyle name="Normal 3 6 4 2" xfId="23638"/>
    <cellStyle name="Normal 3 6 4 2 2" xfId="23639"/>
    <cellStyle name="Normal 3 6 4 2 2 2" xfId="23640"/>
    <cellStyle name="Normal 3 6 4 2 2 2 2" xfId="23641"/>
    <cellStyle name="Normal 3 6 4 2 2 3" xfId="23642"/>
    <cellStyle name="Normal 3 6 4 2 3" xfId="23643"/>
    <cellStyle name="Normal 3 6 4 2 3 2" xfId="23644"/>
    <cellStyle name="Normal 3 6 4 2 4" xfId="23645"/>
    <cellStyle name="Normal 3 6 4 3" xfId="23646"/>
    <cellStyle name="Normal 3 6 4 3 2" xfId="23647"/>
    <cellStyle name="Normal 3 6 4 3 2 2" xfId="23648"/>
    <cellStyle name="Normal 3 6 4 3 3" xfId="23649"/>
    <cellStyle name="Normal 3 6 4 4" xfId="23650"/>
    <cellStyle name="Normal 3 6 4 4 2" xfId="23651"/>
    <cellStyle name="Normal 3 6 4 5" xfId="23652"/>
    <cellStyle name="Normal 3 6 5" xfId="23653"/>
    <cellStyle name="Normal 3 6 5 2" xfId="23654"/>
    <cellStyle name="Normal 3 6 5 2 2" xfId="23655"/>
    <cellStyle name="Normal 3 6 5 2 2 2" xfId="23656"/>
    <cellStyle name="Normal 3 6 5 2 2 2 2" xfId="23657"/>
    <cellStyle name="Normal 3 6 5 2 2 3" xfId="23658"/>
    <cellStyle name="Normal 3 6 5 2 3" xfId="23659"/>
    <cellStyle name="Normal 3 6 5 2 3 2" xfId="23660"/>
    <cellStyle name="Normal 3 6 5 2 4" xfId="23661"/>
    <cellStyle name="Normal 3 6 5 3" xfId="23662"/>
    <cellStyle name="Normal 3 6 5 3 2" xfId="23663"/>
    <cellStyle name="Normal 3 6 5 3 2 2" xfId="23664"/>
    <cellStyle name="Normal 3 6 5 3 3" xfId="23665"/>
    <cellStyle name="Normal 3 6 5 4" xfId="23666"/>
    <cellStyle name="Normal 3 6 5 4 2" xfId="23667"/>
    <cellStyle name="Normal 3 6 5 5" xfId="23668"/>
    <cellStyle name="Normal 3 6 6" xfId="23669"/>
    <cellStyle name="Normal 3 6 6 2" xfId="23670"/>
    <cellStyle name="Normal 3 6 6 2 2" xfId="23671"/>
    <cellStyle name="Normal 3 6 6 2 2 2" xfId="23672"/>
    <cellStyle name="Normal 3 6 6 2 3" xfId="23673"/>
    <cellStyle name="Normal 3 6 6 3" xfId="23674"/>
    <cellStyle name="Normal 3 6 6 3 2" xfId="23675"/>
    <cellStyle name="Normal 3 6 6 4" xfId="23676"/>
    <cellStyle name="Normal 3 6 7" xfId="23677"/>
    <cellStyle name="Normal 3 6 7 2" xfId="23678"/>
    <cellStyle name="Normal 3 6 7 2 2" xfId="23679"/>
    <cellStyle name="Normal 3 6 7 3" xfId="23680"/>
    <cellStyle name="Normal 3 6 8" xfId="23681"/>
    <cellStyle name="Normal 3 6 8 2" xfId="23682"/>
    <cellStyle name="Normal 3 6 9" xfId="23683"/>
    <cellStyle name="Normal 3 7" xfId="23684"/>
    <cellStyle name="Normal 30" xfId="23685"/>
    <cellStyle name="Normal 300" xfId="23686"/>
    <cellStyle name="Normal 301" xfId="23687"/>
    <cellStyle name="Normal 302" xfId="23688"/>
    <cellStyle name="Normal 303" xfId="23689"/>
    <cellStyle name="Normal 304" xfId="23690"/>
    <cellStyle name="Normal 305" xfId="23691"/>
    <cellStyle name="Normal 306" xfId="23692"/>
    <cellStyle name="Normal 307" xfId="23693"/>
    <cellStyle name="Normal 308" xfId="23694"/>
    <cellStyle name="Normal 309" xfId="23695"/>
    <cellStyle name="Normal 31" xfId="23696"/>
    <cellStyle name="Normal 310" xfId="23697"/>
    <cellStyle name="Normal 311" xfId="23698"/>
    <cellStyle name="Normal 312" xfId="23699"/>
    <cellStyle name="Normal 313" xfId="23700"/>
    <cellStyle name="Normal 314" xfId="23701"/>
    <cellStyle name="Normal 315" xfId="23702"/>
    <cellStyle name="Normal 316" xfId="23703"/>
    <cellStyle name="Normal 317" xfId="23704"/>
    <cellStyle name="Normal 318" xfId="23705"/>
    <cellStyle name="Normal 319" xfId="23706"/>
    <cellStyle name="Normal 32" xfId="23707"/>
    <cellStyle name="Normal 320" xfId="23708"/>
    <cellStyle name="Normal 321" xfId="23709"/>
    <cellStyle name="Normal 322" xfId="23710"/>
    <cellStyle name="Normal 323" xfId="23711"/>
    <cellStyle name="Normal 324" xfId="23712"/>
    <cellStyle name="Normal 325" xfId="23713"/>
    <cellStyle name="Normal 326" xfId="23714"/>
    <cellStyle name="Normal 327" xfId="23715"/>
    <cellStyle name="Normal 328" xfId="23716"/>
    <cellStyle name="Normal 329" xfId="23717"/>
    <cellStyle name="Normal 33" xfId="23718"/>
    <cellStyle name="Normal 330" xfId="23719"/>
    <cellStyle name="Normal 331" xfId="23720"/>
    <cellStyle name="Normal 332" xfId="23721"/>
    <cellStyle name="Normal 333" xfId="23722"/>
    <cellStyle name="Normal 334" xfId="23723"/>
    <cellStyle name="Normal 335" xfId="23724"/>
    <cellStyle name="Normal 336" xfId="23725"/>
    <cellStyle name="Normal 337" xfId="23726"/>
    <cellStyle name="Normal 338" xfId="23727"/>
    <cellStyle name="Normal 339" xfId="23728"/>
    <cellStyle name="Normal 34" xfId="23729"/>
    <cellStyle name="Normal 340" xfId="23730"/>
    <cellStyle name="Normal 341" xfId="23731"/>
    <cellStyle name="Normal 342" xfId="23732"/>
    <cellStyle name="Normal 343" xfId="23733"/>
    <cellStyle name="Normal 344" xfId="23734"/>
    <cellStyle name="Normal 345" xfId="23735"/>
    <cellStyle name="Normal 346" xfId="23736"/>
    <cellStyle name="Normal 347" xfId="23737"/>
    <cellStyle name="Normal 348" xfId="23738"/>
    <cellStyle name="Normal 349" xfId="23739"/>
    <cellStyle name="Normal 35" xfId="23740"/>
    <cellStyle name="Normal 350" xfId="23741"/>
    <cellStyle name="Normal 351" xfId="23742"/>
    <cellStyle name="Normal 352" xfId="23743"/>
    <cellStyle name="Normal 353" xfId="23744"/>
    <cellStyle name="Normal 354" xfId="23745"/>
    <cellStyle name="Normal 354 2" xfId="23746"/>
    <cellStyle name="Normal 355" xfId="23747"/>
    <cellStyle name="Normal 356" xfId="23748"/>
    <cellStyle name="Normal 356 2" xfId="23749"/>
    <cellStyle name="Normal 357" xfId="23750"/>
    <cellStyle name="Normal 357 2" xfId="23751"/>
    <cellStyle name="Normal 358" xfId="23752"/>
    <cellStyle name="Normal 358 2" xfId="23753"/>
    <cellStyle name="Normal 359" xfId="23754"/>
    <cellStyle name="Normal 359 2" xfId="23755"/>
    <cellStyle name="Normal 36" xfId="23756"/>
    <cellStyle name="Normal 360" xfId="23757"/>
    <cellStyle name="Normal 360 2" xfId="23758"/>
    <cellStyle name="Normal 361" xfId="23759"/>
    <cellStyle name="Normal 362" xfId="23760"/>
    <cellStyle name="Normal 363" xfId="23761"/>
    <cellStyle name="Normal 363 2" xfId="23762"/>
    <cellStyle name="Normal 364" xfId="23763"/>
    <cellStyle name="Normal 364 2" xfId="23764"/>
    <cellStyle name="Normal 365" xfId="23765"/>
    <cellStyle name="Normal 366" xfId="23766"/>
    <cellStyle name="Normal 367" xfId="23767"/>
    <cellStyle name="Normal 367 2" xfId="23768"/>
    <cellStyle name="Normal 368" xfId="23769"/>
    <cellStyle name="Normal 368 2" xfId="23770"/>
    <cellStyle name="Normal 369" xfId="23771"/>
    <cellStyle name="Normal 369 2" xfId="23772"/>
    <cellStyle name="Normal 37" xfId="23773"/>
    <cellStyle name="Normal 370" xfId="23774"/>
    <cellStyle name="Normal 370 2" xfId="23775"/>
    <cellStyle name="Normal 371" xfId="23776"/>
    <cellStyle name="Normal 371 2" xfId="23777"/>
    <cellStyle name="Normal 372" xfId="23778"/>
    <cellStyle name="Normal 372 2" xfId="23779"/>
    <cellStyle name="Normal 373" xfId="23780"/>
    <cellStyle name="Normal 374" xfId="23781"/>
    <cellStyle name="Normal 374 2" xfId="23782"/>
    <cellStyle name="Normal 375" xfId="23783"/>
    <cellStyle name="Normal 375 2" xfId="23784"/>
    <cellStyle name="Normal 376" xfId="23785"/>
    <cellStyle name="Normal 376 2" xfId="23786"/>
    <cellStyle name="Normal 377" xfId="23787"/>
    <cellStyle name="Normal 377 2" xfId="23788"/>
    <cellStyle name="Normal 378" xfId="23789"/>
    <cellStyle name="Normal 379" xfId="23790"/>
    <cellStyle name="Normal 38" xfId="23791"/>
    <cellStyle name="Normal 380" xfId="23792"/>
    <cellStyle name="Normal 381" xfId="23793"/>
    <cellStyle name="Normal 382" xfId="23794"/>
    <cellStyle name="Normal 383" xfId="23795"/>
    <cellStyle name="Normal 384" xfId="23796"/>
    <cellStyle name="Normal 385" xfId="2"/>
    <cellStyle name="Normal 39" xfId="23797"/>
    <cellStyle name="Normal 4" xfId="23798"/>
    <cellStyle name="Normal 4 10" xfId="23799"/>
    <cellStyle name="Normal 4 10 2" xfId="23800"/>
    <cellStyle name="Normal 4 10 2 2" xfId="23801"/>
    <cellStyle name="Normal 4 10 2 2 2" xfId="23802"/>
    <cellStyle name="Normal 4 10 2 2 2 2" xfId="23803"/>
    <cellStyle name="Normal 4 10 2 2 3" xfId="23804"/>
    <cellStyle name="Normal 4 10 2 3" xfId="23805"/>
    <cellStyle name="Normal 4 10 2 3 2" xfId="23806"/>
    <cellStyle name="Normal 4 10 2 4" xfId="23807"/>
    <cellStyle name="Normal 4 10 3" xfId="23808"/>
    <cellStyle name="Normal 4 10 3 2" xfId="23809"/>
    <cellStyle name="Normal 4 10 3 2 2" xfId="23810"/>
    <cellStyle name="Normal 4 10 3 3" xfId="23811"/>
    <cellStyle name="Normal 4 10 4" xfId="23812"/>
    <cellStyle name="Normal 4 10 4 2" xfId="23813"/>
    <cellStyle name="Normal 4 10 5" xfId="23814"/>
    <cellStyle name="Normal 4 11" xfId="23815"/>
    <cellStyle name="Normal 4 11 2" xfId="23816"/>
    <cellStyle name="Normal 4 11 2 2" xfId="23817"/>
    <cellStyle name="Normal 4 11 2 2 2" xfId="23818"/>
    <cellStyle name="Normal 4 11 2 3" xfId="23819"/>
    <cellStyle name="Normal 4 11 3" xfId="23820"/>
    <cellStyle name="Normal 4 11 3 2" xfId="23821"/>
    <cellStyle name="Normal 4 11 4" xfId="23822"/>
    <cellStyle name="Normal 4 12" xfId="23823"/>
    <cellStyle name="Normal 4 12 2" xfId="23824"/>
    <cellStyle name="Normal 4 12 2 2" xfId="23825"/>
    <cellStyle name="Normal 4 12 3" xfId="23826"/>
    <cellStyle name="Normal 4 13" xfId="23827"/>
    <cellStyle name="Normal 4 13 2" xfId="23828"/>
    <cellStyle name="Normal 4 14" xfId="23829"/>
    <cellStyle name="Normal 4 15" xfId="23830"/>
    <cellStyle name="Normal 4 2" xfId="23831"/>
    <cellStyle name="Normal 4 2 10" xfId="23832"/>
    <cellStyle name="Normal 4 2 10 2" xfId="23833"/>
    <cellStyle name="Normal 4 2 10 2 2" xfId="23834"/>
    <cellStyle name="Normal 4 2 10 3" xfId="23835"/>
    <cellStyle name="Normal 4 2 11" xfId="23836"/>
    <cellStyle name="Normal 4 2 11 2" xfId="23837"/>
    <cellStyle name="Normal 4 2 12" xfId="23838"/>
    <cellStyle name="Normal 4 2 13" xfId="23839"/>
    <cellStyle name="Normal 4 2 2" xfId="23840"/>
    <cellStyle name="Normal 4 2 2 2" xfId="23841"/>
    <cellStyle name="Normal 4 2 2 2 2" xfId="23842"/>
    <cellStyle name="Normal 4 2 2 2 2 2" xfId="23843"/>
    <cellStyle name="Normal 4 2 2 2 2 2 2" xfId="23844"/>
    <cellStyle name="Normal 4 2 2 2 2 2 2 2" xfId="23845"/>
    <cellStyle name="Normal 4 2 2 2 2 2 2 2 2" xfId="23846"/>
    <cellStyle name="Normal 4 2 2 2 2 2 2 2 2 2" xfId="23847"/>
    <cellStyle name="Normal 4 2 2 2 2 2 2 2 3" xfId="23848"/>
    <cellStyle name="Normal 4 2 2 2 2 2 2 3" xfId="23849"/>
    <cellStyle name="Normal 4 2 2 2 2 2 2 3 2" xfId="23850"/>
    <cellStyle name="Normal 4 2 2 2 2 2 2 4" xfId="23851"/>
    <cellStyle name="Normal 4 2 2 2 2 2 3" xfId="23852"/>
    <cellStyle name="Normal 4 2 2 2 2 2 3 2" xfId="23853"/>
    <cellStyle name="Normal 4 2 2 2 2 2 3 2 2" xfId="23854"/>
    <cellStyle name="Normal 4 2 2 2 2 2 3 3" xfId="23855"/>
    <cellStyle name="Normal 4 2 2 2 2 2 4" xfId="23856"/>
    <cellStyle name="Normal 4 2 2 2 2 2 4 2" xfId="23857"/>
    <cellStyle name="Normal 4 2 2 2 2 2 5" xfId="23858"/>
    <cellStyle name="Normal 4 2 2 2 2 3" xfId="23859"/>
    <cellStyle name="Normal 4 2 2 2 2 3 2" xfId="23860"/>
    <cellStyle name="Normal 4 2 2 2 2 3 2 2" xfId="23861"/>
    <cellStyle name="Normal 4 2 2 2 2 3 2 2 2" xfId="23862"/>
    <cellStyle name="Normal 4 2 2 2 2 3 2 2 2 2" xfId="23863"/>
    <cellStyle name="Normal 4 2 2 2 2 3 2 2 3" xfId="23864"/>
    <cellStyle name="Normal 4 2 2 2 2 3 2 3" xfId="23865"/>
    <cellStyle name="Normal 4 2 2 2 2 3 2 3 2" xfId="23866"/>
    <cellStyle name="Normal 4 2 2 2 2 3 2 4" xfId="23867"/>
    <cellStyle name="Normal 4 2 2 2 2 3 3" xfId="23868"/>
    <cellStyle name="Normal 4 2 2 2 2 3 3 2" xfId="23869"/>
    <cellStyle name="Normal 4 2 2 2 2 3 3 2 2" xfId="23870"/>
    <cellStyle name="Normal 4 2 2 2 2 3 3 3" xfId="23871"/>
    <cellStyle name="Normal 4 2 2 2 2 3 4" xfId="23872"/>
    <cellStyle name="Normal 4 2 2 2 2 3 4 2" xfId="23873"/>
    <cellStyle name="Normal 4 2 2 2 2 3 5" xfId="23874"/>
    <cellStyle name="Normal 4 2 2 2 2 4" xfId="23875"/>
    <cellStyle name="Normal 4 2 2 2 2 4 2" xfId="23876"/>
    <cellStyle name="Normal 4 2 2 2 2 4 2 2" xfId="23877"/>
    <cellStyle name="Normal 4 2 2 2 2 4 2 2 2" xfId="23878"/>
    <cellStyle name="Normal 4 2 2 2 2 4 2 3" xfId="23879"/>
    <cellStyle name="Normal 4 2 2 2 2 4 3" xfId="23880"/>
    <cellStyle name="Normal 4 2 2 2 2 4 3 2" xfId="23881"/>
    <cellStyle name="Normal 4 2 2 2 2 4 4" xfId="23882"/>
    <cellStyle name="Normal 4 2 2 2 2 5" xfId="23883"/>
    <cellStyle name="Normal 4 2 2 2 2 5 2" xfId="23884"/>
    <cellStyle name="Normal 4 2 2 2 2 5 2 2" xfId="23885"/>
    <cellStyle name="Normal 4 2 2 2 2 5 3" xfId="23886"/>
    <cellStyle name="Normal 4 2 2 2 2 6" xfId="23887"/>
    <cellStyle name="Normal 4 2 2 2 2 6 2" xfId="23888"/>
    <cellStyle name="Normal 4 2 2 2 2 7" xfId="23889"/>
    <cellStyle name="Normal 4 2 2 2 3" xfId="23890"/>
    <cellStyle name="Normal 4 2 2 2 3 2" xfId="23891"/>
    <cellStyle name="Normal 4 2 2 2 3 2 2" xfId="23892"/>
    <cellStyle name="Normal 4 2 2 2 3 2 2 2" xfId="23893"/>
    <cellStyle name="Normal 4 2 2 2 3 2 2 2 2" xfId="23894"/>
    <cellStyle name="Normal 4 2 2 2 3 2 2 3" xfId="23895"/>
    <cellStyle name="Normal 4 2 2 2 3 2 3" xfId="23896"/>
    <cellStyle name="Normal 4 2 2 2 3 2 3 2" xfId="23897"/>
    <cellStyle name="Normal 4 2 2 2 3 2 4" xfId="23898"/>
    <cellStyle name="Normal 4 2 2 2 3 3" xfId="23899"/>
    <cellStyle name="Normal 4 2 2 2 3 3 2" xfId="23900"/>
    <cellStyle name="Normal 4 2 2 2 3 3 2 2" xfId="23901"/>
    <cellStyle name="Normal 4 2 2 2 3 3 3" xfId="23902"/>
    <cellStyle name="Normal 4 2 2 2 3 4" xfId="23903"/>
    <cellStyle name="Normal 4 2 2 2 3 4 2" xfId="23904"/>
    <cellStyle name="Normal 4 2 2 2 3 5" xfId="23905"/>
    <cellStyle name="Normal 4 2 2 2 4" xfId="23906"/>
    <cellStyle name="Normal 4 2 2 2 4 2" xfId="23907"/>
    <cellStyle name="Normal 4 2 2 2 4 2 2" xfId="23908"/>
    <cellStyle name="Normal 4 2 2 2 4 2 2 2" xfId="23909"/>
    <cellStyle name="Normal 4 2 2 2 4 2 2 2 2" xfId="23910"/>
    <cellStyle name="Normal 4 2 2 2 4 2 2 3" xfId="23911"/>
    <cellStyle name="Normal 4 2 2 2 4 2 3" xfId="23912"/>
    <cellStyle name="Normal 4 2 2 2 4 2 3 2" xfId="23913"/>
    <cellStyle name="Normal 4 2 2 2 4 2 4" xfId="23914"/>
    <cellStyle name="Normal 4 2 2 2 4 3" xfId="23915"/>
    <cellStyle name="Normal 4 2 2 2 4 3 2" xfId="23916"/>
    <cellStyle name="Normal 4 2 2 2 4 3 2 2" xfId="23917"/>
    <cellStyle name="Normal 4 2 2 2 4 3 3" xfId="23918"/>
    <cellStyle name="Normal 4 2 2 2 4 4" xfId="23919"/>
    <cellStyle name="Normal 4 2 2 2 4 4 2" xfId="23920"/>
    <cellStyle name="Normal 4 2 2 2 4 5" xfId="23921"/>
    <cellStyle name="Normal 4 2 2 2 5" xfId="23922"/>
    <cellStyle name="Normal 4 2 2 2 5 2" xfId="23923"/>
    <cellStyle name="Normal 4 2 2 2 5 2 2" xfId="23924"/>
    <cellStyle name="Normal 4 2 2 2 5 2 2 2" xfId="23925"/>
    <cellStyle name="Normal 4 2 2 2 5 2 3" xfId="23926"/>
    <cellStyle name="Normal 4 2 2 2 5 3" xfId="23927"/>
    <cellStyle name="Normal 4 2 2 2 5 3 2" xfId="23928"/>
    <cellStyle name="Normal 4 2 2 2 5 4" xfId="23929"/>
    <cellStyle name="Normal 4 2 2 2 6" xfId="23930"/>
    <cellStyle name="Normal 4 2 2 2 6 2" xfId="23931"/>
    <cellStyle name="Normal 4 2 2 2 6 2 2" xfId="23932"/>
    <cellStyle name="Normal 4 2 2 2 6 3" xfId="23933"/>
    <cellStyle name="Normal 4 2 2 2 7" xfId="23934"/>
    <cellStyle name="Normal 4 2 2 2 7 2" xfId="23935"/>
    <cellStyle name="Normal 4 2 2 2 8" xfId="23936"/>
    <cellStyle name="Normal 4 2 2 3" xfId="23937"/>
    <cellStyle name="Normal 4 2 2 3 2" xfId="23938"/>
    <cellStyle name="Normal 4 2 2 3 2 2" xfId="23939"/>
    <cellStyle name="Normal 4 2 2 3 2 2 2" xfId="23940"/>
    <cellStyle name="Normal 4 2 2 3 2 2 2 2" xfId="23941"/>
    <cellStyle name="Normal 4 2 2 3 2 2 2 2 2" xfId="23942"/>
    <cellStyle name="Normal 4 2 2 3 2 2 2 3" xfId="23943"/>
    <cellStyle name="Normal 4 2 2 3 2 2 3" xfId="23944"/>
    <cellStyle name="Normal 4 2 2 3 2 2 3 2" xfId="23945"/>
    <cellStyle name="Normal 4 2 2 3 2 2 4" xfId="23946"/>
    <cellStyle name="Normal 4 2 2 3 2 3" xfId="23947"/>
    <cellStyle name="Normal 4 2 2 3 2 3 2" xfId="23948"/>
    <cellStyle name="Normal 4 2 2 3 2 3 2 2" xfId="23949"/>
    <cellStyle name="Normal 4 2 2 3 2 3 3" xfId="23950"/>
    <cellStyle name="Normal 4 2 2 3 2 4" xfId="23951"/>
    <cellStyle name="Normal 4 2 2 3 2 4 2" xfId="23952"/>
    <cellStyle name="Normal 4 2 2 3 2 5" xfId="23953"/>
    <cellStyle name="Normal 4 2 2 3 3" xfId="23954"/>
    <cellStyle name="Normal 4 2 2 3 3 2" xfId="23955"/>
    <cellStyle name="Normal 4 2 2 3 3 2 2" xfId="23956"/>
    <cellStyle name="Normal 4 2 2 3 3 2 2 2" xfId="23957"/>
    <cellStyle name="Normal 4 2 2 3 3 2 2 2 2" xfId="23958"/>
    <cellStyle name="Normal 4 2 2 3 3 2 2 3" xfId="23959"/>
    <cellStyle name="Normal 4 2 2 3 3 2 3" xfId="23960"/>
    <cellStyle name="Normal 4 2 2 3 3 2 3 2" xfId="23961"/>
    <cellStyle name="Normal 4 2 2 3 3 2 4" xfId="23962"/>
    <cellStyle name="Normal 4 2 2 3 3 3" xfId="23963"/>
    <cellStyle name="Normal 4 2 2 3 3 3 2" xfId="23964"/>
    <cellStyle name="Normal 4 2 2 3 3 3 2 2" xfId="23965"/>
    <cellStyle name="Normal 4 2 2 3 3 3 3" xfId="23966"/>
    <cellStyle name="Normal 4 2 2 3 3 4" xfId="23967"/>
    <cellStyle name="Normal 4 2 2 3 3 4 2" xfId="23968"/>
    <cellStyle name="Normal 4 2 2 3 3 5" xfId="23969"/>
    <cellStyle name="Normal 4 2 2 3 4" xfId="23970"/>
    <cellStyle name="Normal 4 2 2 3 4 2" xfId="23971"/>
    <cellStyle name="Normal 4 2 2 3 4 2 2" xfId="23972"/>
    <cellStyle name="Normal 4 2 2 3 4 2 2 2" xfId="23973"/>
    <cellStyle name="Normal 4 2 2 3 4 2 3" xfId="23974"/>
    <cellStyle name="Normal 4 2 2 3 4 3" xfId="23975"/>
    <cellStyle name="Normal 4 2 2 3 4 3 2" xfId="23976"/>
    <cellStyle name="Normal 4 2 2 3 4 4" xfId="23977"/>
    <cellStyle name="Normal 4 2 2 3 5" xfId="23978"/>
    <cellStyle name="Normal 4 2 2 3 5 2" xfId="23979"/>
    <cellStyle name="Normal 4 2 2 3 5 2 2" xfId="23980"/>
    <cellStyle name="Normal 4 2 2 3 5 3" xfId="23981"/>
    <cellStyle name="Normal 4 2 2 3 6" xfId="23982"/>
    <cellStyle name="Normal 4 2 2 3 6 2" xfId="23983"/>
    <cellStyle name="Normal 4 2 2 3 7" xfId="23984"/>
    <cellStyle name="Normal 4 2 2 4" xfId="23985"/>
    <cellStyle name="Normal 4 2 2 4 2" xfId="23986"/>
    <cellStyle name="Normal 4 2 2 4 2 2" xfId="23987"/>
    <cellStyle name="Normal 4 2 2 4 2 2 2" xfId="23988"/>
    <cellStyle name="Normal 4 2 2 4 2 2 2 2" xfId="23989"/>
    <cellStyle name="Normal 4 2 2 4 2 2 3" xfId="23990"/>
    <cellStyle name="Normal 4 2 2 4 2 3" xfId="23991"/>
    <cellStyle name="Normal 4 2 2 4 2 3 2" xfId="23992"/>
    <cellStyle name="Normal 4 2 2 4 2 4" xfId="23993"/>
    <cellStyle name="Normal 4 2 2 4 3" xfId="23994"/>
    <cellStyle name="Normal 4 2 2 4 3 2" xfId="23995"/>
    <cellStyle name="Normal 4 2 2 4 3 2 2" xfId="23996"/>
    <cellStyle name="Normal 4 2 2 4 3 3" xfId="23997"/>
    <cellStyle name="Normal 4 2 2 4 4" xfId="23998"/>
    <cellStyle name="Normal 4 2 2 4 4 2" xfId="23999"/>
    <cellStyle name="Normal 4 2 2 4 5" xfId="24000"/>
    <cellStyle name="Normal 4 2 2 5" xfId="24001"/>
    <cellStyle name="Normal 4 2 2 5 2" xfId="24002"/>
    <cellStyle name="Normal 4 2 2 5 2 2" xfId="24003"/>
    <cellStyle name="Normal 4 2 2 5 2 2 2" xfId="24004"/>
    <cellStyle name="Normal 4 2 2 5 2 2 2 2" xfId="24005"/>
    <cellStyle name="Normal 4 2 2 5 2 2 3" xfId="24006"/>
    <cellStyle name="Normal 4 2 2 5 2 3" xfId="24007"/>
    <cellStyle name="Normal 4 2 2 5 2 3 2" xfId="24008"/>
    <cellStyle name="Normal 4 2 2 5 2 4" xfId="24009"/>
    <cellStyle name="Normal 4 2 2 5 3" xfId="24010"/>
    <cellStyle name="Normal 4 2 2 5 3 2" xfId="24011"/>
    <cellStyle name="Normal 4 2 2 5 3 2 2" xfId="24012"/>
    <cellStyle name="Normal 4 2 2 5 3 3" xfId="24013"/>
    <cellStyle name="Normal 4 2 2 5 4" xfId="24014"/>
    <cellStyle name="Normal 4 2 2 5 4 2" xfId="24015"/>
    <cellStyle name="Normal 4 2 2 5 5" xfId="24016"/>
    <cellStyle name="Normal 4 2 2 6" xfId="24017"/>
    <cellStyle name="Normal 4 2 2 6 2" xfId="24018"/>
    <cellStyle name="Normal 4 2 2 6 2 2" xfId="24019"/>
    <cellStyle name="Normal 4 2 2 6 2 2 2" xfId="24020"/>
    <cellStyle name="Normal 4 2 2 6 2 3" xfId="24021"/>
    <cellStyle name="Normal 4 2 2 6 3" xfId="24022"/>
    <cellStyle name="Normal 4 2 2 6 3 2" xfId="24023"/>
    <cellStyle name="Normal 4 2 2 6 4" xfId="24024"/>
    <cellStyle name="Normal 4 2 2 7" xfId="24025"/>
    <cellStyle name="Normal 4 2 2 7 2" xfId="24026"/>
    <cellStyle name="Normal 4 2 2 7 2 2" xfId="24027"/>
    <cellStyle name="Normal 4 2 2 7 3" xfId="24028"/>
    <cellStyle name="Normal 4 2 2 8" xfId="24029"/>
    <cellStyle name="Normal 4 2 2 8 2" xfId="24030"/>
    <cellStyle name="Normal 4 2 2 9" xfId="24031"/>
    <cellStyle name="Normal 4 2 3" xfId="24032"/>
    <cellStyle name="Normal 4 2 3 10" xfId="24033"/>
    <cellStyle name="Normal 4 2 3 10 2" xfId="24034"/>
    <cellStyle name="Normal 4 2 3 11" xfId="24035"/>
    <cellStyle name="Normal 4 2 3 2" xfId="24036"/>
    <cellStyle name="Normal 4 2 3 2 2" xfId="24037"/>
    <cellStyle name="Normal 4 2 3 2 2 2" xfId="24038"/>
    <cellStyle name="Normal 4 2 3 2 2 2 2" xfId="24039"/>
    <cellStyle name="Normal 4 2 3 2 2 2 2 2" xfId="24040"/>
    <cellStyle name="Normal 4 2 3 2 2 2 2 2 2" xfId="24041"/>
    <cellStyle name="Normal 4 2 3 2 2 2 2 2 2 2" xfId="24042"/>
    <cellStyle name="Normal 4 2 3 2 2 2 2 2 2 2 2" xfId="24043"/>
    <cellStyle name="Normal 4 2 3 2 2 2 2 2 2 3" xfId="24044"/>
    <cellStyle name="Normal 4 2 3 2 2 2 2 2 3" xfId="24045"/>
    <cellStyle name="Normal 4 2 3 2 2 2 2 2 3 2" xfId="24046"/>
    <cellStyle name="Normal 4 2 3 2 2 2 2 2 4" xfId="24047"/>
    <cellStyle name="Normal 4 2 3 2 2 2 2 3" xfId="24048"/>
    <cellStyle name="Normal 4 2 3 2 2 2 2 3 2" xfId="24049"/>
    <cellStyle name="Normal 4 2 3 2 2 2 2 3 2 2" xfId="24050"/>
    <cellStyle name="Normal 4 2 3 2 2 2 2 3 3" xfId="24051"/>
    <cellStyle name="Normal 4 2 3 2 2 2 2 4" xfId="24052"/>
    <cellStyle name="Normal 4 2 3 2 2 2 2 4 2" xfId="24053"/>
    <cellStyle name="Normal 4 2 3 2 2 2 2 5" xfId="24054"/>
    <cellStyle name="Normal 4 2 3 2 2 2 3" xfId="24055"/>
    <cellStyle name="Normal 4 2 3 2 2 2 3 2" xfId="24056"/>
    <cellStyle name="Normal 4 2 3 2 2 2 3 2 2" xfId="24057"/>
    <cellStyle name="Normal 4 2 3 2 2 2 3 2 2 2" xfId="24058"/>
    <cellStyle name="Normal 4 2 3 2 2 2 3 2 2 2 2" xfId="24059"/>
    <cellStyle name="Normal 4 2 3 2 2 2 3 2 2 3" xfId="24060"/>
    <cellStyle name="Normal 4 2 3 2 2 2 3 2 3" xfId="24061"/>
    <cellStyle name="Normal 4 2 3 2 2 2 3 2 3 2" xfId="24062"/>
    <cellStyle name="Normal 4 2 3 2 2 2 3 2 4" xfId="24063"/>
    <cellStyle name="Normal 4 2 3 2 2 2 3 3" xfId="24064"/>
    <cellStyle name="Normal 4 2 3 2 2 2 3 3 2" xfId="24065"/>
    <cellStyle name="Normal 4 2 3 2 2 2 3 3 2 2" xfId="24066"/>
    <cellStyle name="Normal 4 2 3 2 2 2 3 3 3" xfId="24067"/>
    <cellStyle name="Normal 4 2 3 2 2 2 3 4" xfId="24068"/>
    <cellStyle name="Normal 4 2 3 2 2 2 3 4 2" xfId="24069"/>
    <cellStyle name="Normal 4 2 3 2 2 2 3 5" xfId="24070"/>
    <cellStyle name="Normal 4 2 3 2 2 2 4" xfId="24071"/>
    <cellStyle name="Normal 4 2 3 2 2 2 4 2" xfId="24072"/>
    <cellStyle name="Normal 4 2 3 2 2 2 4 2 2" xfId="24073"/>
    <cellStyle name="Normal 4 2 3 2 2 2 4 2 2 2" xfId="24074"/>
    <cellStyle name="Normal 4 2 3 2 2 2 4 2 3" xfId="24075"/>
    <cellStyle name="Normal 4 2 3 2 2 2 4 3" xfId="24076"/>
    <cellStyle name="Normal 4 2 3 2 2 2 4 3 2" xfId="24077"/>
    <cellStyle name="Normal 4 2 3 2 2 2 4 4" xfId="24078"/>
    <cellStyle name="Normal 4 2 3 2 2 2 5" xfId="24079"/>
    <cellStyle name="Normal 4 2 3 2 2 2 5 2" xfId="24080"/>
    <cellStyle name="Normal 4 2 3 2 2 2 5 2 2" xfId="24081"/>
    <cellStyle name="Normal 4 2 3 2 2 2 5 3" xfId="24082"/>
    <cellStyle name="Normal 4 2 3 2 2 2 6" xfId="24083"/>
    <cellStyle name="Normal 4 2 3 2 2 2 6 2" xfId="24084"/>
    <cellStyle name="Normal 4 2 3 2 2 2 7" xfId="24085"/>
    <cellStyle name="Normal 4 2 3 2 2 3" xfId="24086"/>
    <cellStyle name="Normal 4 2 3 2 2 3 2" xfId="24087"/>
    <cellStyle name="Normal 4 2 3 2 2 3 2 2" xfId="24088"/>
    <cellStyle name="Normal 4 2 3 2 2 3 2 2 2" xfId="24089"/>
    <cellStyle name="Normal 4 2 3 2 2 3 2 2 2 2" xfId="24090"/>
    <cellStyle name="Normal 4 2 3 2 2 3 2 2 3" xfId="24091"/>
    <cellStyle name="Normal 4 2 3 2 2 3 2 3" xfId="24092"/>
    <cellStyle name="Normal 4 2 3 2 2 3 2 3 2" xfId="24093"/>
    <cellStyle name="Normal 4 2 3 2 2 3 2 4" xfId="24094"/>
    <cellStyle name="Normal 4 2 3 2 2 3 3" xfId="24095"/>
    <cellStyle name="Normal 4 2 3 2 2 3 3 2" xfId="24096"/>
    <cellStyle name="Normal 4 2 3 2 2 3 3 2 2" xfId="24097"/>
    <cellStyle name="Normal 4 2 3 2 2 3 3 3" xfId="24098"/>
    <cellStyle name="Normal 4 2 3 2 2 3 4" xfId="24099"/>
    <cellStyle name="Normal 4 2 3 2 2 3 4 2" xfId="24100"/>
    <cellStyle name="Normal 4 2 3 2 2 3 5" xfId="24101"/>
    <cellStyle name="Normal 4 2 3 2 2 4" xfId="24102"/>
    <cellStyle name="Normal 4 2 3 2 2 4 2" xfId="24103"/>
    <cellStyle name="Normal 4 2 3 2 2 4 2 2" xfId="24104"/>
    <cellStyle name="Normal 4 2 3 2 2 4 2 2 2" xfId="24105"/>
    <cellStyle name="Normal 4 2 3 2 2 4 2 2 2 2" xfId="24106"/>
    <cellStyle name="Normal 4 2 3 2 2 4 2 2 3" xfId="24107"/>
    <cellStyle name="Normal 4 2 3 2 2 4 2 3" xfId="24108"/>
    <cellStyle name="Normal 4 2 3 2 2 4 2 3 2" xfId="24109"/>
    <cellStyle name="Normal 4 2 3 2 2 4 2 4" xfId="24110"/>
    <cellStyle name="Normal 4 2 3 2 2 4 3" xfId="24111"/>
    <cellStyle name="Normal 4 2 3 2 2 4 3 2" xfId="24112"/>
    <cellStyle name="Normal 4 2 3 2 2 4 3 2 2" xfId="24113"/>
    <cellStyle name="Normal 4 2 3 2 2 4 3 3" xfId="24114"/>
    <cellStyle name="Normal 4 2 3 2 2 4 4" xfId="24115"/>
    <cellStyle name="Normal 4 2 3 2 2 4 4 2" xfId="24116"/>
    <cellStyle name="Normal 4 2 3 2 2 4 5" xfId="24117"/>
    <cellStyle name="Normal 4 2 3 2 2 5" xfId="24118"/>
    <cellStyle name="Normal 4 2 3 2 2 5 2" xfId="24119"/>
    <cellStyle name="Normal 4 2 3 2 2 5 2 2" xfId="24120"/>
    <cellStyle name="Normal 4 2 3 2 2 5 2 2 2" xfId="24121"/>
    <cellStyle name="Normal 4 2 3 2 2 5 2 3" xfId="24122"/>
    <cellStyle name="Normal 4 2 3 2 2 5 3" xfId="24123"/>
    <cellStyle name="Normal 4 2 3 2 2 5 3 2" xfId="24124"/>
    <cellStyle name="Normal 4 2 3 2 2 5 4" xfId="24125"/>
    <cellStyle name="Normal 4 2 3 2 2 6" xfId="24126"/>
    <cellStyle name="Normal 4 2 3 2 2 6 2" xfId="24127"/>
    <cellStyle name="Normal 4 2 3 2 2 6 2 2" xfId="24128"/>
    <cellStyle name="Normal 4 2 3 2 2 6 3" xfId="24129"/>
    <cellStyle name="Normal 4 2 3 2 2 7" xfId="24130"/>
    <cellStyle name="Normal 4 2 3 2 2 7 2" xfId="24131"/>
    <cellStyle name="Normal 4 2 3 2 2 8" xfId="24132"/>
    <cellStyle name="Normal 4 2 3 2 3" xfId="24133"/>
    <cellStyle name="Normal 4 2 3 2 3 2" xfId="24134"/>
    <cellStyle name="Normal 4 2 3 2 3 2 2" xfId="24135"/>
    <cellStyle name="Normal 4 2 3 2 3 2 2 2" xfId="24136"/>
    <cellStyle name="Normal 4 2 3 2 3 2 2 2 2" xfId="24137"/>
    <cellStyle name="Normal 4 2 3 2 3 2 2 2 2 2" xfId="24138"/>
    <cellStyle name="Normal 4 2 3 2 3 2 2 2 3" xfId="24139"/>
    <cellStyle name="Normal 4 2 3 2 3 2 2 3" xfId="24140"/>
    <cellStyle name="Normal 4 2 3 2 3 2 2 3 2" xfId="24141"/>
    <cellStyle name="Normal 4 2 3 2 3 2 2 4" xfId="24142"/>
    <cellStyle name="Normal 4 2 3 2 3 2 3" xfId="24143"/>
    <cellStyle name="Normal 4 2 3 2 3 2 3 2" xfId="24144"/>
    <cellStyle name="Normal 4 2 3 2 3 2 3 2 2" xfId="24145"/>
    <cellStyle name="Normal 4 2 3 2 3 2 3 3" xfId="24146"/>
    <cellStyle name="Normal 4 2 3 2 3 2 4" xfId="24147"/>
    <cellStyle name="Normal 4 2 3 2 3 2 4 2" xfId="24148"/>
    <cellStyle name="Normal 4 2 3 2 3 2 5" xfId="24149"/>
    <cellStyle name="Normal 4 2 3 2 3 3" xfId="24150"/>
    <cellStyle name="Normal 4 2 3 2 3 3 2" xfId="24151"/>
    <cellStyle name="Normal 4 2 3 2 3 3 2 2" xfId="24152"/>
    <cellStyle name="Normal 4 2 3 2 3 3 2 2 2" xfId="24153"/>
    <cellStyle name="Normal 4 2 3 2 3 3 2 2 2 2" xfId="24154"/>
    <cellStyle name="Normal 4 2 3 2 3 3 2 2 3" xfId="24155"/>
    <cellStyle name="Normal 4 2 3 2 3 3 2 3" xfId="24156"/>
    <cellStyle name="Normal 4 2 3 2 3 3 2 3 2" xfId="24157"/>
    <cellStyle name="Normal 4 2 3 2 3 3 2 4" xfId="24158"/>
    <cellStyle name="Normal 4 2 3 2 3 3 3" xfId="24159"/>
    <cellStyle name="Normal 4 2 3 2 3 3 3 2" xfId="24160"/>
    <cellStyle name="Normal 4 2 3 2 3 3 3 2 2" xfId="24161"/>
    <cellStyle name="Normal 4 2 3 2 3 3 3 3" xfId="24162"/>
    <cellStyle name="Normal 4 2 3 2 3 3 4" xfId="24163"/>
    <cellStyle name="Normal 4 2 3 2 3 3 4 2" xfId="24164"/>
    <cellStyle name="Normal 4 2 3 2 3 3 5" xfId="24165"/>
    <cellStyle name="Normal 4 2 3 2 3 4" xfId="24166"/>
    <cellStyle name="Normal 4 2 3 2 3 4 2" xfId="24167"/>
    <cellStyle name="Normal 4 2 3 2 3 4 2 2" xfId="24168"/>
    <cellStyle name="Normal 4 2 3 2 3 4 2 2 2" xfId="24169"/>
    <cellStyle name="Normal 4 2 3 2 3 4 2 3" xfId="24170"/>
    <cellStyle name="Normal 4 2 3 2 3 4 3" xfId="24171"/>
    <cellStyle name="Normal 4 2 3 2 3 4 3 2" xfId="24172"/>
    <cellStyle name="Normal 4 2 3 2 3 4 4" xfId="24173"/>
    <cellStyle name="Normal 4 2 3 2 3 5" xfId="24174"/>
    <cellStyle name="Normal 4 2 3 2 3 5 2" xfId="24175"/>
    <cellStyle name="Normal 4 2 3 2 3 5 2 2" xfId="24176"/>
    <cellStyle name="Normal 4 2 3 2 3 5 3" xfId="24177"/>
    <cellStyle name="Normal 4 2 3 2 3 6" xfId="24178"/>
    <cellStyle name="Normal 4 2 3 2 3 6 2" xfId="24179"/>
    <cellStyle name="Normal 4 2 3 2 3 7" xfId="24180"/>
    <cellStyle name="Normal 4 2 3 2 4" xfId="24181"/>
    <cellStyle name="Normal 4 2 3 2 4 2" xfId="24182"/>
    <cellStyle name="Normal 4 2 3 2 4 2 2" xfId="24183"/>
    <cellStyle name="Normal 4 2 3 2 4 2 2 2" xfId="24184"/>
    <cellStyle name="Normal 4 2 3 2 4 2 2 2 2" xfId="24185"/>
    <cellStyle name="Normal 4 2 3 2 4 2 2 3" xfId="24186"/>
    <cellStyle name="Normal 4 2 3 2 4 2 3" xfId="24187"/>
    <cellStyle name="Normal 4 2 3 2 4 2 3 2" xfId="24188"/>
    <cellStyle name="Normal 4 2 3 2 4 2 4" xfId="24189"/>
    <cellStyle name="Normal 4 2 3 2 4 3" xfId="24190"/>
    <cellStyle name="Normal 4 2 3 2 4 3 2" xfId="24191"/>
    <cellStyle name="Normal 4 2 3 2 4 3 2 2" xfId="24192"/>
    <cellStyle name="Normal 4 2 3 2 4 3 3" xfId="24193"/>
    <cellStyle name="Normal 4 2 3 2 4 4" xfId="24194"/>
    <cellStyle name="Normal 4 2 3 2 4 4 2" xfId="24195"/>
    <cellStyle name="Normal 4 2 3 2 4 5" xfId="24196"/>
    <cellStyle name="Normal 4 2 3 2 5" xfId="24197"/>
    <cellStyle name="Normal 4 2 3 2 5 2" xfId="24198"/>
    <cellStyle name="Normal 4 2 3 2 5 2 2" xfId="24199"/>
    <cellStyle name="Normal 4 2 3 2 5 2 2 2" xfId="24200"/>
    <cellStyle name="Normal 4 2 3 2 5 2 2 2 2" xfId="24201"/>
    <cellStyle name="Normal 4 2 3 2 5 2 2 3" xfId="24202"/>
    <cellStyle name="Normal 4 2 3 2 5 2 3" xfId="24203"/>
    <cellStyle name="Normal 4 2 3 2 5 2 3 2" xfId="24204"/>
    <cellStyle name="Normal 4 2 3 2 5 2 4" xfId="24205"/>
    <cellStyle name="Normal 4 2 3 2 5 3" xfId="24206"/>
    <cellStyle name="Normal 4 2 3 2 5 3 2" xfId="24207"/>
    <cellStyle name="Normal 4 2 3 2 5 3 2 2" xfId="24208"/>
    <cellStyle name="Normal 4 2 3 2 5 3 3" xfId="24209"/>
    <cellStyle name="Normal 4 2 3 2 5 4" xfId="24210"/>
    <cellStyle name="Normal 4 2 3 2 5 4 2" xfId="24211"/>
    <cellStyle name="Normal 4 2 3 2 5 5" xfId="24212"/>
    <cellStyle name="Normal 4 2 3 2 6" xfId="24213"/>
    <cellStyle name="Normal 4 2 3 2 6 2" xfId="24214"/>
    <cellStyle name="Normal 4 2 3 2 6 2 2" xfId="24215"/>
    <cellStyle name="Normal 4 2 3 2 6 2 2 2" xfId="24216"/>
    <cellStyle name="Normal 4 2 3 2 6 2 3" xfId="24217"/>
    <cellStyle name="Normal 4 2 3 2 6 3" xfId="24218"/>
    <cellStyle name="Normal 4 2 3 2 6 3 2" xfId="24219"/>
    <cellStyle name="Normal 4 2 3 2 6 4" xfId="24220"/>
    <cellStyle name="Normal 4 2 3 2 7" xfId="24221"/>
    <cellStyle name="Normal 4 2 3 2 7 2" xfId="24222"/>
    <cellStyle name="Normal 4 2 3 2 7 2 2" xfId="24223"/>
    <cellStyle name="Normal 4 2 3 2 7 3" xfId="24224"/>
    <cellStyle name="Normal 4 2 3 2 8" xfId="24225"/>
    <cellStyle name="Normal 4 2 3 2 8 2" xfId="24226"/>
    <cellStyle name="Normal 4 2 3 2 9" xfId="24227"/>
    <cellStyle name="Normal 4 2 3 3" xfId="24228"/>
    <cellStyle name="Normal 4 2 3 3 2" xfId="24229"/>
    <cellStyle name="Normal 4 2 3 3 2 2" xfId="24230"/>
    <cellStyle name="Normal 4 2 3 3 2 2 2" xfId="24231"/>
    <cellStyle name="Normal 4 2 3 3 2 2 2 2" xfId="24232"/>
    <cellStyle name="Normal 4 2 3 3 2 2 2 2 2" xfId="24233"/>
    <cellStyle name="Normal 4 2 3 3 2 2 2 2 2 2" xfId="24234"/>
    <cellStyle name="Normal 4 2 3 3 2 2 2 2 2 2 2" xfId="24235"/>
    <cellStyle name="Normal 4 2 3 3 2 2 2 2 2 3" xfId="24236"/>
    <cellStyle name="Normal 4 2 3 3 2 2 2 2 3" xfId="24237"/>
    <cellStyle name="Normal 4 2 3 3 2 2 2 2 3 2" xfId="24238"/>
    <cellStyle name="Normal 4 2 3 3 2 2 2 2 4" xfId="24239"/>
    <cellStyle name="Normal 4 2 3 3 2 2 2 3" xfId="24240"/>
    <cellStyle name="Normal 4 2 3 3 2 2 2 3 2" xfId="24241"/>
    <cellStyle name="Normal 4 2 3 3 2 2 2 3 2 2" xfId="24242"/>
    <cellStyle name="Normal 4 2 3 3 2 2 2 3 3" xfId="24243"/>
    <cellStyle name="Normal 4 2 3 3 2 2 2 4" xfId="24244"/>
    <cellStyle name="Normal 4 2 3 3 2 2 2 4 2" xfId="24245"/>
    <cellStyle name="Normal 4 2 3 3 2 2 2 5" xfId="24246"/>
    <cellStyle name="Normal 4 2 3 3 2 2 3" xfId="24247"/>
    <cellStyle name="Normal 4 2 3 3 2 2 3 2" xfId="24248"/>
    <cellStyle name="Normal 4 2 3 3 2 2 3 2 2" xfId="24249"/>
    <cellStyle name="Normal 4 2 3 3 2 2 3 2 2 2" xfId="24250"/>
    <cellStyle name="Normal 4 2 3 3 2 2 3 2 2 2 2" xfId="24251"/>
    <cellStyle name="Normal 4 2 3 3 2 2 3 2 2 3" xfId="24252"/>
    <cellStyle name="Normal 4 2 3 3 2 2 3 2 3" xfId="24253"/>
    <cellStyle name="Normal 4 2 3 3 2 2 3 2 3 2" xfId="24254"/>
    <cellStyle name="Normal 4 2 3 3 2 2 3 2 4" xfId="24255"/>
    <cellStyle name="Normal 4 2 3 3 2 2 3 3" xfId="24256"/>
    <cellStyle name="Normal 4 2 3 3 2 2 3 3 2" xfId="24257"/>
    <cellStyle name="Normal 4 2 3 3 2 2 3 3 2 2" xfId="24258"/>
    <cellStyle name="Normal 4 2 3 3 2 2 3 3 3" xfId="24259"/>
    <cellStyle name="Normal 4 2 3 3 2 2 3 4" xfId="24260"/>
    <cellStyle name="Normal 4 2 3 3 2 2 3 4 2" xfId="24261"/>
    <cellStyle name="Normal 4 2 3 3 2 2 3 5" xfId="24262"/>
    <cellStyle name="Normal 4 2 3 3 2 2 4" xfId="24263"/>
    <cellStyle name="Normal 4 2 3 3 2 2 4 2" xfId="24264"/>
    <cellStyle name="Normal 4 2 3 3 2 2 4 2 2" xfId="24265"/>
    <cellStyle name="Normal 4 2 3 3 2 2 4 2 2 2" xfId="24266"/>
    <cellStyle name="Normal 4 2 3 3 2 2 4 2 3" xfId="24267"/>
    <cellStyle name="Normal 4 2 3 3 2 2 4 3" xfId="24268"/>
    <cellStyle name="Normal 4 2 3 3 2 2 4 3 2" xfId="24269"/>
    <cellStyle name="Normal 4 2 3 3 2 2 4 4" xfId="24270"/>
    <cellStyle name="Normal 4 2 3 3 2 2 5" xfId="24271"/>
    <cellStyle name="Normal 4 2 3 3 2 2 5 2" xfId="24272"/>
    <cellStyle name="Normal 4 2 3 3 2 2 5 2 2" xfId="24273"/>
    <cellStyle name="Normal 4 2 3 3 2 2 5 3" xfId="24274"/>
    <cellStyle name="Normal 4 2 3 3 2 2 6" xfId="24275"/>
    <cellStyle name="Normal 4 2 3 3 2 2 6 2" xfId="24276"/>
    <cellStyle name="Normal 4 2 3 3 2 2 7" xfId="24277"/>
    <cellStyle name="Normal 4 2 3 3 2 3" xfId="24278"/>
    <cellStyle name="Normal 4 2 3 3 2 3 2" xfId="24279"/>
    <cellStyle name="Normal 4 2 3 3 2 3 2 2" xfId="24280"/>
    <cellStyle name="Normal 4 2 3 3 2 3 2 2 2" xfId="24281"/>
    <cellStyle name="Normal 4 2 3 3 2 3 2 2 2 2" xfId="24282"/>
    <cellStyle name="Normal 4 2 3 3 2 3 2 2 3" xfId="24283"/>
    <cellStyle name="Normal 4 2 3 3 2 3 2 3" xfId="24284"/>
    <cellStyle name="Normal 4 2 3 3 2 3 2 3 2" xfId="24285"/>
    <cellStyle name="Normal 4 2 3 3 2 3 2 4" xfId="24286"/>
    <cellStyle name="Normal 4 2 3 3 2 3 3" xfId="24287"/>
    <cellStyle name="Normal 4 2 3 3 2 3 3 2" xfId="24288"/>
    <cellStyle name="Normal 4 2 3 3 2 3 3 2 2" xfId="24289"/>
    <cellStyle name="Normal 4 2 3 3 2 3 3 3" xfId="24290"/>
    <cellStyle name="Normal 4 2 3 3 2 3 4" xfId="24291"/>
    <cellStyle name="Normal 4 2 3 3 2 3 4 2" xfId="24292"/>
    <cellStyle name="Normal 4 2 3 3 2 3 5" xfId="24293"/>
    <cellStyle name="Normal 4 2 3 3 2 4" xfId="24294"/>
    <cellStyle name="Normal 4 2 3 3 2 4 2" xfId="24295"/>
    <cellStyle name="Normal 4 2 3 3 2 4 2 2" xfId="24296"/>
    <cellStyle name="Normal 4 2 3 3 2 4 2 2 2" xfId="24297"/>
    <cellStyle name="Normal 4 2 3 3 2 4 2 2 2 2" xfId="24298"/>
    <cellStyle name="Normal 4 2 3 3 2 4 2 2 3" xfId="24299"/>
    <cellStyle name="Normal 4 2 3 3 2 4 2 3" xfId="24300"/>
    <cellStyle name="Normal 4 2 3 3 2 4 2 3 2" xfId="24301"/>
    <cellStyle name="Normal 4 2 3 3 2 4 2 4" xfId="24302"/>
    <cellStyle name="Normal 4 2 3 3 2 4 3" xfId="24303"/>
    <cellStyle name="Normal 4 2 3 3 2 4 3 2" xfId="24304"/>
    <cellStyle name="Normal 4 2 3 3 2 4 3 2 2" xfId="24305"/>
    <cellStyle name="Normal 4 2 3 3 2 4 3 3" xfId="24306"/>
    <cellStyle name="Normal 4 2 3 3 2 4 4" xfId="24307"/>
    <cellStyle name="Normal 4 2 3 3 2 4 4 2" xfId="24308"/>
    <cellStyle name="Normal 4 2 3 3 2 4 5" xfId="24309"/>
    <cellStyle name="Normal 4 2 3 3 2 5" xfId="24310"/>
    <cellStyle name="Normal 4 2 3 3 2 5 2" xfId="24311"/>
    <cellStyle name="Normal 4 2 3 3 2 5 2 2" xfId="24312"/>
    <cellStyle name="Normal 4 2 3 3 2 5 2 2 2" xfId="24313"/>
    <cellStyle name="Normal 4 2 3 3 2 5 2 3" xfId="24314"/>
    <cellStyle name="Normal 4 2 3 3 2 5 3" xfId="24315"/>
    <cellStyle name="Normal 4 2 3 3 2 5 3 2" xfId="24316"/>
    <cellStyle name="Normal 4 2 3 3 2 5 4" xfId="24317"/>
    <cellStyle name="Normal 4 2 3 3 2 6" xfId="24318"/>
    <cellStyle name="Normal 4 2 3 3 2 6 2" xfId="24319"/>
    <cellStyle name="Normal 4 2 3 3 2 6 2 2" xfId="24320"/>
    <cellStyle name="Normal 4 2 3 3 2 6 3" xfId="24321"/>
    <cellStyle name="Normal 4 2 3 3 2 7" xfId="24322"/>
    <cellStyle name="Normal 4 2 3 3 2 7 2" xfId="24323"/>
    <cellStyle name="Normal 4 2 3 3 2 8" xfId="24324"/>
    <cellStyle name="Normal 4 2 3 3 3" xfId="24325"/>
    <cellStyle name="Normal 4 2 3 3 3 2" xfId="24326"/>
    <cellStyle name="Normal 4 2 3 3 3 2 2" xfId="24327"/>
    <cellStyle name="Normal 4 2 3 3 3 2 2 2" xfId="24328"/>
    <cellStyle name="Normal 4 2 3 3 3 2 2 2 2" xfId="24329"/>
    <cellStyle name="Normal 4 2 3 3 3 2 2 2 2 2" xfId="24330"/>
    <cellStyle name="Normal 4 2 3 3 3 2 2 2 3" xfId="24331"/>
    <cellStyle name="Normal 4 2 3 3 3 2 2 3" xfId="24332"/>
    <cellStyle name="Normal 4 2 3 3 3 2 2 3 2" xfId="24333"/>
    <cellStyle name="Normal 4 2 3 3 3 2 2 4" xfId="24334"/>
    <cellStyle name="Normal 4 2 3 3 3 2 3" xfId="24335"/>
    <cellStyle name="Normal 4 2 3 3 3 2 3 2" xfId="24336"/>
    <cellStyle name="Normal 4 2 3 3 3 2 3 2 2" xfId="24337"/>
    <cellStyle name="Normal 4 2 3 3 3 2 3 3" xfId="24338"/>
    <cellStyle name="Normal 4 2 3 3 3 2 4" xfId="24339"/>
    <cellStyle name="Normal 4 2 3 3 3 2 4 2" xfId="24340"/>
    <cellStyle name="Normal 4 2 3 3 3 2 5" xfId="24341"/>
    <cellStyle name="Normal 4 2 3 3 3 3" xfId="24342"/>
    <cellStyle name="Normal 4 2 3 3 3 3 2" xfId="24343"/>
    <cellStyle name="Normal 4 2 3 3 3 3 2 2" xfId="24344"/>
    <cellStyle name="Normal 4 2 3 3 3 3 2 2 2" xfId="24345"/>
    <cellStyle name="Normal 4 2 3 3 3 3 2 2 2 2" xfId="24346"/>
    <cellStyle name="Normal 4 2 3 3 3 3 2 2 3" xfId="24347"/>
    <cellStyle name="Normal 4 2 3 3 3 3 2 3" xfId="24348"/>
    <cellStyle name="Normal 4 2 3 3 3 3 2 3 2" xfId="24349"/>
    <cellStyle name="Normal 4 2 3 3 3 3 2 4" xfId="24350"/>
    <cellStyle name="Normal 4 2 3 3 3 3 3" xfId="24351"/>
    <cellStyle name="Normal 4 2 3 3 3 3 3 2" xfId="24352"/>
    <cellStyle name="Normal 4 2 3 3 3 3 3 2 2" xfId="24353"/>
    <cellStyle name="Normal 4 2 3 3 3 3 3 3" xfId="24354"/>
    <cellStyle name="Normal 4 2 3 3 3 3 4" xfId="24355"/>
    <cellStyle name="Normal 4 2 3 3 3 3 4 2" xfId="24356"/>
    <cellStyle name="Normal 4 2 3 3 3 3 5" xfId="24357"/>
    <cellStyle name="Normal 4 2 3 3 3 4" xfId="24358"/>
    <cellStyle name="Normal 4 2 3 3 3 4 2" xfId="24359"/>
    <cellStyle name="Normal 4 2 3 3 3 4 2 2" xfId="24360"/>
    <cellStyle name="Normal 4 2 3 3 3 4 2 2 2" xfId="24361"/>
    <cellStyle name="Normal 4 2 3 3 3 4 2 3" xfId="24362"/>
    <cellStyle name="Normal 4 2 3 3 3 4 3" xfId="24363"/>
    <cellStyle name="Normal 4 2 3 3 3 4 3 2" xfId="24364"/>
    <cellStyle name="Normal 4 2 3 3 3 4 4" xfId="24365"/>
    <cellStyle name="Normal 4 2 3 3 3 5" xfId="24366"/>
    <cellStyle name="Normal 4 2 3 3 3 5 2" xfId="24367"/>
    <cellStyle name="Normal 4 2 3 3 3 5 2 2" xfId="24368"/>
    <cellStyle name="Normal 4 2 3 3 3 5 3" xfId="24369"/>
    <cellStyle name="Normal 4 2 3 3 3 6" xfId="24370"/>
    <cellStyle name="Normal 4 2 3 3 3 6 2" xfId="24371"/>
    <cellStyle name="Normal 4 2 3 3 3 7" xfId="24372"/>
    <cellStyle name="Normal 4 2 3 3 4" xfId="24373"/>
    <cellStyle name="Normal 4 2 3 3 4 2" xfId="24374"/>
    <cellStyle name="Normal 4 2 3 3 4 2 2" xfId="24375"/>
    <cellStyle name="Normal 4 2 3 3 4 2 2 2" xfId="24376"/>
    <cellStyle name="Normal 4 2 3 3 4 2 2 2 2" xfId="24377"/>
    <cellStyle name="Normal 4 2 3 3 4 2 2 3" xfId="24378"/>
    <cellStyle name="Normal 4 2 3 3 4 2 3" xfId="24379"/>
    <cellStyle name="Normal 4 2 3 3 4 2 3 2" xfId="24380"/>
    <cellStyle name="Normal 4 2 3 3 4 2 4" xfId="24381"/>
    <cellStyle name="Normal 4 2 3 3 4 3" xfId="24382"/>
    <cellStyle name="Normal 4 2 3 3 4 3 2" xfId="24383"/>
    <cellStyle name="Normal 4 2 3 3 4 3 2 2" xfId="24384"/>
    <cellStyle name="Normal 4 2 3 3 4 3 3" xfId="24385"/>
    <cellStyle name="Normal 4 2 3 3 4 4" xfId="24386"/>
    <cellStyle name="Normal 4 2 3 3 4 4 2" xfId="24387"/>
    <cellStyle name="Normal 4 2 3 3 4 5" xfId="24388"/>
    <cellStyle name="Normal 4 2 3 3 5" xfId="24389"/>
    <cellStyle name="Normal 4 2 3 3 5 2" xfId="24390"/>
    <cellStyle name="Normal 4 2 3 3 5 2 2" xfId="24391"/>
    <cellStyle name="Normal 4 2 3 3 5 2 2 2" xfId="24392"/>
    <cellStyle name="Normal 4 2 3 3 5 2 2 2 2" xfId="24393"/>
    <cellStyle name="Normal 4 2 3 3 5 2 2 3" xfId="24394"/>
    <cellStyle name="Normal 4 2 3 3 5 2 3" xfId="24395"/>
    <cellStyle name="Normal 4 2 3 3 5 2 3 2" xfId="24396"/>
    <cellStyle name="Normal 4 2 3 3 5 2 4" xfId="24397"/>
    <cellStyle name="Normal 4 2 3 3 5 3" xfId="24398"/>
    <cellStyle name="Normal 4 2 3 3 5 3 2" xfId="24399"/>
    <cellStyle name="Normal 4 2 3 3 5 3 2 2" xfId="24400"/>
    <cellStyle name="Normal 4 2 3 3 5 3 3" xfId="24401"/>
    <cellStyle name="Normal 4 2 3 3 5 4" xfId="24402"/>
    <cellStyle name="Normal 4 2 3 3 5 4 2" xfId="24403"/>
    <cellStyle name="Normal 4 2 3 3 5 5" xfId="24404"/>
    <cellStyle name="Normal 4 2 3 3 6" xfId="24405"/>
    <cellStyle name="Normal 4 2 3 3 6 2" xfId="24406"/>
    <cellStyle name="Normal 4 2 3 3 6 2 2" xfId="24407"/>
    <cellStyle name="Normal 4 2 3 3 6 2 2 2" xfId="24408"/>
    <cellStyle name="Normal 4 2 3 3 6 2 3" xfId="24409"/>
    <cellStyle name="Normal 4 2 3 3 6 3" xfId="24410"/>
    <cellStyle name="Normal 4 2 3 3 6 3 2" xfId="24411"/>
    <cellStyle name="Normal 4 2 3 3 6 4" xfId="24412"/>
    <cellStyle name="Normal 4 2 3 3 7" xfId="24413"/>
    <cellStyle name="Normal 4 2 3 3 7 2" xfId="24414"/>
    <cellStyle name="Normal 4 2 3 3 7 2 2" xfId="24415"/>
    <cellStyle name="Normal 4 2 3 3 7 3" xfId="24416"/>
    <cellStyle name="Normal 4 2 3 3 8" xfId="24417"/>
    <cellStyle name="Normal 4 2 3 3 8 2" xfId="24418"/>
    <cellStyle name="Normal 4 2 3 3 9" xfId="24419"/>
    <cellStyle name="Normal 4 2 3 4" xfId="24420"/>
    <cellStyle name="Normal 4 2 3 4 2" xfId="24421"/>
    <cellStyle name="Normal 4 2 3 4 2 2" xfId="24422"/>
    <cellStyle name="Normal 4 2 3 4 2 2 2" xfId="24423"/>
    <cellStyle name="Normal 4 2 3 4 2 2 2 2" xfId="24424"/>
    <cellStyle name="Normal 4 2 3 4 2 2 2 2 2" xfId="24425"/>
    <cellStyle name="Normal 4 2 3 4 2 2 2 2 2 2" xfId="24426"/>
    <cellStyle name="Normal 4 2 3 4 2 2 2 2 3" xfId="24427"/>
    <cellStyle name="Normal 4 2 3 4 2 2 2 3" xfId="24428"/>
    <cellStyle name="Normal 4 2 3 4 2 2 2 3 2" xfId="24429"/>
    <cellStyle name="Normal 4 2 3 4 2 2 2 4" xfId="24430"/>
    <cellStyle name="Normal 4 2 3 4 2 2 3" xfId="24431"/>
    <cellStyle name="Normal 4 2 3 4 2 2 3 2" xfId="24432"/>
    <cellStyle name="Normal 4 2 3 4 2 2 3 2 2" xfId="24433"/>
    <cellStyle name="Normal 4 2 3 4 2 2 3 3" xfId="24434"/>
    <cellStyle name="Normal 4 2 3 4 2 2 4" xfId="24435"/>
    <cellStyle name="Normal 4 2 3 4 2 2 4 2" xfId="24436"/>
    <cellStyle name="Normal 4 2 3 4 2 2 5" xfId="24437"/>
    <cellStyle name="Normal 4 2 3 4 2 3" xfId="24438"/>
    <cellStyle name="Normal 4 2 3 4 2 3 2" xfId="24439"/>
    <cellStyle name="Normal 4 2 3 4 2 3 2 2" xfId="24440"/>
    <cellStyle name="Normal 4 2 3 4 2 3 2 2 2" xfId="24441"/>
    <cellStyle name="Normal 4 2 3 4 2 3 2 2 2 2" xfId="24442"/>
    <cellStyle name="Normal 4 2 3 4 2 3 2 2 3" xfId="24443"/>
    <cellStyle name="Normal 4 2 3 4 2 3 2 3" xfId="24444"/>
    <cellStyle name="Normal 4 2 3 4 2 3 2 3 2" xfId="24445"/>
    <cellStyle name="Normal 4 2 3 4 2 3 2 4" xfId="24446"/>
    <cellStyle name="Normal 4 2 3 4 2 3 3" xfId="24447"/>
    <cellStyle name="Normal 4 2 3 4 2 3 3 2" xfId="24448"/>
    <cellStyle name="Normal 4 2 3 4 2 3 3 2 2" xfId="24449"/>
    <cellStyle name="Normal 4 2 3 4 2 3 3 3" xfId="24450"/>
    <cellStyle name="Normal 4 2 3 4 2 3 4" xfId="24451"/>
    <cellStyle name="Normal 4 2 3 4 2 3 4 2" xfId="24452"/>
    <cellStyle name="Normal 4 2 3 4 2 3 5" xfId="24453"/>
    <cellStyle name="Normal 4 2 3 4 2 4" xfId="24454"/>
    <cellStyle name="Normal 4 2 3 4 2 4 2" xfId="24455"/>
    <cellStyle name="Normal 4 2 3 4 2 4 2 2" xfId="24456"/>
    <cellStyle name="Normal 4 2 3 4 2 4 2 2 2" xfId="24457"/>
    <cellStyle name="Normal 4 2 3 4 2 4 2 3" xfId="24458"/>
    <cellStyle name="Normal 4 2 3 4 2 4 3" xfId="24459"/>
    <cellStyle name="Normal 4 2 3 4 2 4 3 2" xfId="24460"/>
    <cellStyle name="Normal 4 2 3 4 2 4 4" xfId="24461"/>
    <cellStyle name="Normal 4 2 3 4 2 5" xfId="24462"/>
    <cellStyle name="Normal 4 2 3 4 2 5 2" xfId="24463"/>
    <cellStyle name="Normal 4 2 3 4 2 5 2 2" xfId="24464"/>
    <cellStyle name="Normal 4 2 3 4 2 5 3" xfId="24465"/>
    <cellStyle name="Normal 4 2 3 4 2 6" xfId="24466"/>
    <cellStyle name="Normal 4 2 3 4 2 6 2" xfId="24467"/>
    <cellStyle name="Normal 4 2 3 4 2 7" xfId="24468"/>
    <cellStyle name="Normal 4 2 3 4 3" xfId="24469"/>
    <cellStyle name="Normal 4 2 3 4 3 2" xfId="24470"/>
    <cellStyle name="Normal 4 2 3 4 3 2 2" xfId="24471"/>
    <cellStyle name="Normal 4 2 3 4 3 2 2 2" xfId="24472"/>
    <cellStyle name="Normal 4 2 3 4 3 2 2 2 2" xfId="24473"/>
    <cellStyle name="Normal 4 2 3 4 3 2 2 3" xfId="24474"/>
    <cellStyle name="Normal 4 2 3 4 3 2 3" xfId="24475"/>
    <cellStyle name="Normal 4 2 3 4 3 2 3 2" xfId="24476"/>
    <cellStyle name="Normal 4 2 3 4 3 2 4" xfId="24477"/>
    <cellStyle name="Normal 4 2 3 4 3 3" xfId="24478"/>
    <cellStyle name="Normal 4 2 3 4 3 3 2" xfId="24479"/>
    <cellStyle name="Normal 4 2 3 4 3 3 2 2" xfId="24480"/>
    <cellStyle name="Normal 4 2 3 4 3 3 3" xfId="24481"/>
    <cellStyle name="Normal 4 2 3 4 3 4" xfId="24482"/>
    <cellStyle name="Normal 4 2 3 4 3 4 2" xfId="24483"/>
    <cellStyle name="Normal 4 2 3 4 3 5" xfId="24484"/>
    <cellStyle name="Normal 4 2 3 4 4" xfId="24485"/>
    <cellStyle name="Normal 4 2 3 4 4 2" xfId="24486"/>
    <cellStyle name="Normal 4 2 3 4 4 2 2" xfId="24487"/>
    <cellStyle name="Normal 4 2 3 4 4 2 2 2" xfId="24488"/>
    <cellStyle name="Normal 4 2 3 4 4 2 2 2 2" xfId="24489"/>
    <cellStyle name="Normal 4 2 3 4 4 2 2 3" xfId="24490"/>
    <cellStyle name="Normal 4 2 3 4 4 2 3" xfId="24491"/>
    <cellStyle name="Normal 4 2 3 4 4 2 3 2" xfId="24492"/>
    <cellStyle name="Normal 4 2 3 4 4 2 4" xfId="24493"/>
    <cellStyle name="Normal 4 2 3 4 4 3" xfId="24494"/>
    <cellStyle name="Normal 4 2 3 4 4 3 2" xfId="24495"/>
    <cellStyle name="Normal 4 2 3 4 4 3 2 2" xfId="24496"/>
    <cellStyle name="Normal 4 2 3 4 4 3 3" xfId="24497"/>
    <cellStyle name="Normal 4 2 3 4 4 4" xfId="24498"/>
    <cellStyle name="Normal 4 2 3 4 4 4 2" xfId="24499"/>
    <cellStyle name="Normal 4 2 3 4 4 5" xfId="24500"/>
    <cellStyle name="Normal 4 2 3 4 5" xfId="24501"/>
    <cellStyle name="Normal 4 2 3 4 5 2" xfId="24502"/>
    <cellStyle name="Normal 4 2 3 4 5 2 2" xfId="24503"/>
    <cellStyle name="Normal 4 2 3 4 5 2 2 2" xfId="24504"/>
    <cellStyle name="Normal 4 2 3 4 5 2 3" xfId="24505"/>
    <cellStyle name="Normal 4 2 3 4 5 3" xfId="24506"/>
    <cellStyle name="Normal 4 2 3 4 5 3 2" xfId="24507"/>
    <cellStyle name="Normal 4 2 3 4 5 4" xfId="24508"/>
    <cellStyle name="Normal 4 2 3 4 6" xfId="24509"/>
    <cellStyle name="Normal 4 2 3 4 6 2" xfId="24510"/>
    <cellStyle name="Normal 4 2 3 4 6 2 2" xfId="24511"/>
    <cellStyle name="Normal 4 2 3 4 6 3" xfId="24512"/>
    <cellStyle name="Normal 4 2 3 4 7" xfId="24513"/>
    <cellStyle name="Normal 4 2 3 4 7 2" xfId="24514"/>
    <cellStyle name="Normal 4 2 3 4 8" xfId="24515"/>
    <cellStyle name="Normal 4 2 3 5" xfId="24516"/>
    <cellStyle name="Normal 4 2 3 5 2" xfId="24517"/>
    <cellStyle name="Normal 4 2 3 5 2 2" xfId="24518"/>
    <cellStyle name="Normal 4 2 3 5 2 2 2" xfId="24519"/>
    <cellStyle name="Normal 4 2 3 5 2 2 2 2" xfId="24520"/>
    <cellStyle name="Normal 4 2 3 5 2 2 2 2 2" xfId="24521"/>
    <cellStyle name="Normal 4 2 3 5 2 2 2 3" xfId="24522"/>
    <cellStyle name="Normal 4 2 3 5 2 2 3" xfId="24523"/>
    <cellStyle name="Normal 4 2 3 5 2 2 3 2" xfId="24524"/>
    <cellStyle name="Normal 4 2 3 5 2 2 4" xfId="24525"/>
    <cellStyle name="Normal 4 2 3 5 2 3" xfId="24526"/>
    <cellStyle name="Normal 4 2 3 5 2 3 2" xfId="24527"/>
    <cellStyle name="Normal 4 2 3 5 2 3 2 2" xfId="24528"/>
    <cellStyle name="Normal 4 2 3 5 2 3 3" xfId="24529"/>
    <cellStyle name="Normal 4 2 3 5 2 4" xfId="24530"/>
    <cellStyle name="Normal 4 2 3 5 2 4 2" xfId="24531"/>
    <cellStyle name="Normal 4 2 3 5 2 5" xfId="24532"/>
    <cellStyle name="Normal 4 2 3 5 3" xfId="24533"/>
    <cellStyle name="Normal 4 2 3 5 3 2" xfId="24534"/>
    <cellStyle name="Normal 4 2 3 5 3 2 2" xfId="24535"/>
    <cellStyle name="Normal 4 2 3 5 3 2 2 2" xfId="24536"/>
    <cellStyle name="Normal 4 2 3 5 3 2 2 2 2" xfId="24537"/>
    <cellStyle name="Normal 4 2 3 5 3 2 2 3" xfId="24538"/>
    <cellStyle name="Normal 4 2 3 5 3 2 3" xfId="24539"/>
    <cellStyle name="Normal 4 2 3 5 3 2 3 2" xfId="24540"/>
    <cellStyle name="Normal 4 2 3 5 3 2 4" xfId="24541"/>
    <cellStyle name="Normal 4 2 3 5 3 3" xfId="24542"/>
    <cellStyle name="Normal 4 2 3 5 3 3 2" xfId="24543"/>
    <cellStyle name="Normal 4 2 3 5 3 3 2 2" xfId="24544"/>
    <cellStyle name="Normal 4 2 3 5 3 3 3" xfId="24545"/>
    <cellStyle name="Normal 4 2 3 5 3 4" xfId="24546"/>
    <cellStyle name="Normal 4 2 3 5 3 4 2" xfId="24547"/>
    <cellStyle name="Normal 4 2 3 5 3 5" xfId="24548"/>
    <cellStyle name="Normal 4 2 3 5 4" xfId="24549"/>
    <cellStyle name="Normal 4 2 3 5 4 2" xfId="24550"/>
    <cellStyle name="Normal 4 2 3 5 4 2 2" xfId="24551"/>
    <cellStyle name="Normal 4 2 3 5 4 2 2 2" xfId="24552"/>
    <cellStyle name="Normal 4 2 3 5 4 2 3" xfId="24553"/>
    <cellStyle name="Normal 4 2 3 5 4 3" xfId="24554"/>
    <cellStyle name="Normal 4 2 3 5 4 3 2" xfId="24555"/>
    <cellStyle name="Normal 4 2 3 5 4 4" xfId="24556"/>
    <cellStyle name="Normal 4 2 3 5 5" xfId="24557"/>
    <cellStyle name="Normal 4 2 3 5 5 2" xfId="24558"/>
    <cellStyle name="Normal 4 2 3 5 5 2 2" xfId="24559"/>
    <cellStyle name="Normal 4 2 3 5 5 3" xfId="24560"/>
    <cellStyle name="Normal 4 2 3 5 6" xfId="24561"/>
    <cellStyle name="Normal 4 2 3 5 6 2" xfId="24562"/>
    <cellStyle name="Normal 4 2 3 5 7" xfId="24563"/>
    <cellStyle name="Normal 4 2 3 6" xfId="24564"/>
    <cellStyle name="Normal 4 2 3 6 2" xfId="24565"/>
    <cellStyle name="Normal 4 2 3 6 2 2" xfId="24566"/>
    <cellStyle name="Normal 4 2 3 6 2 2 2" xfId="24567"/>
    <cellStyle name="Normal 4 2 3 6 2 2 2 2" xfId="24568"/>
    <cellStyle name="Normal 4 2 3 6 2 2 3" xfId="24569"/>
    <cellStyle name="Normal 4 2 3 6 2 3" xfId="24570"/>
    <cellStyle name="Normal 4 2 3 6 2 3 2" xfId="24571"/>
    <cellStyle name="Normal 4 2 3 6 2 4" xfId="24572"/>
    <cellStyle name="Normal 4 2 3 6 3" xfId="24573"/>
    <cellStyle name="Normal 4 2 3 6 3 2" xfId="24574"/>
    <cellStyle name="Normal 4 2 3 6 3 2 2" xfId="24575"/>
    <cellStyle name="Normal 4 2 3 6 3 3" xfId="24576"/>
    <cellStyle name="Normal 4 2 3 6 4" xfId="24577"/>
    <cellStyle name="Normal 4 2 3 6 4 2" xfId="24578"/>
    <cellStyle name="Normal 4 2 3 6 5" xfId="24579"/>
    <cellStyle name="Normal 4 2 3 7" xfId="24580"/>
    <cellStyle name="Normal 4 2 3 7 2" xfId="24581"/>
    <cellStyle name="Normal 4 2 3 7 2 2" xfId="24582"/>
    <cellStyle name="Normal 4 2 3 7 2 2 2" xfId="24583"/>
    <cellStyle name="Normal 4 2 3 7 2 2 2 2" xfId="24584"/>
    <cellStyle name="Normal 4 2 3 7 2 2 3" xfId="24585"/>
    <cellStyle name="Normal 4 2 3 7 2 3" xfId="24586"/>
    <cellStyle name="Normal 4 2 3 7 2 3 2" xfId="24587"/>
    <cellStyle name="Normal 4 2 3 7 2 4" xfId="24588"/>
    <cellStyle name="Normal 4 2 3 7 3" xfId="24589"/>
    <cellStyle name="Normal 4 2 3 7 3 2" xfId="24590"/>
    <cellStyle name="Normal 4 2 3 7 3 2 2" xfId="24591"/>
    <cellStyle name="Normal 4 2 3 7 3 3" xfId="24592"/>
    <cellStyle name="Normal 4 2 3 7 4" xfId="24593"/>
    <cellStyle name="Normal 4 2 3 7 4 2" xfId="24594"/>
    <cellStyle name="Normal 4 2 3 7 5" xfId="24595"/>
    <cellStyle name="Normal 4 2 3 8" xfId="24596"/>
    <cellStyle name="Normal 4 2 3 8 2" xfId="24597"/>
    <cellStyle name="Normal 4 2 3 8 2 2" xfId="24598"/>
    <cellStyle name="Normal 4 2 3 8 2 2 2" xfId="24599"/>
    <cellStyle name="Normal 4 2 3 8 2 3" xfId="24600"/>
    <cellStyle name="Normal 4 2 3 8 3" xfId="24601"/>
    <cellStyle name="Normal 4 2 3 8 3 2" xfId="24602"/>
    <cellStyle name="Normal 4 2 3 8 4" xfId="24603"/>
    <cellStyle name="Normal 4 2 3 9" xfId="24604"/>
    <cellStyle name="Normal 4 2 3 9 2" xfId="24605"/>
    <cellStyle name="Normal 4 2 3 9 2 2" xfId="24606"/>
    <cellStyle name="Normal 4 2 3 9 3" xfId="24607"/>
    <cellStyle name="Normal 4 2 4" xfId="24608"/>
    <cellStyle name="Normal 4 2 4 2" xfId="24609"/>
    <cellStyle name="Normal 4 2 4 2 2" xfId="24610"/>
    <cellStyle name="Normal 4 2 4 2 2 2" xfId="24611"/>
    <cellStyle name="Normal 4 2 4 2 2 2 2" xfId="24612"/>
    <cellStyle name="Normal 4 2 4 2 2 2 2 2" xfId="24613"/>
    <cellStyle name="Normal 4 2 4 2 2 2 2 2 2" xfId="24614"/>
    <cellStyle name="Normal 4 2 4 2 2 2 2 2 2 2" xfId="24615"/>
    <cellStyle name="Normal 4 2 4 2 2 2 2 2 3" xfId="24616"/>
    <cellStyle name="Normal 4 2 4 2 2 2 2 3" xfId="24617"/>
    <cellStyle name="Normal 4 2 4 2 2 2 2 3 2" xfId="24618"/>
    <cellStyle name="Normal 4 2 4 2 2 2 2 4" xfId="24619"/>
    <cellStyle name="Normal 4 2 4 2 2 2 3" xfId="24620"/>
    <cellStyle name="Normal 4 2 4 2 2 2 3 2" xfId="24621"/>
    <cellStyle name="Normal 4 2 4 2 2 2 3 2 2" xfId="24622"/>
    <cellStyle name="Normal 4 2 4 2 2 2 3 3" xfId="24623"/>
    <cellStyle name="Normal 4 2 4 2 2 2 4" xfId="24624"/>
    <cellStyle name="Normal 4 2 4 2 2 2 4 2" xfId="24625"/>
    <cellStyle name="Normal 4 2 4 2 2 2 5" xfId="24626"/>
    <cellStyle name="Normal 4 2 4 2 2 3" xfId="24627"/>
    <cellStyle name="Normal 4 2 4 2 2 3 2" xfId="24628"/>
    <cellStyle name="Normal 4 2 4 2 2 3 2 2" xfId="24629"/>
    <cellStyle name="Normal 4 2 4 2 2 3 2 2 2" xfId="24630"/>
    <cellStyle name="Normal 4 2 4 2 2 3 2 2 2 2" xfId="24631"/>
    <cellStyle name="Normal 4 2 4 2 2 3 2 2 3" xfId="24632"/>
    <cellStyle name="Normal 4 2 4 2 2 3 2 3" xfId="24633"/>
    <cellStyle name="Normal 4 2 4 2 2 3 2 3 2" xfId="24634"/>
    <cellStyle name="Normal 4 2 4 2 2 3 2 4" xfId="24635"/>
    <cellStyle name="Normal 4 2 4 2 2 3 3" xfId="24636"/>
    <cellStyle name="Normal 4 2 4 2 2 3 3 2" xfId="24637"/>
    <cellStyle name="Normal 4 2 4 2 2 3 3 2 2" xfId="24638"/>
    <cellStyle name="Normal 4 2 4 2 2 3 3 3" xfId="24639"/>
    <cellStyle name="Normal 4 2 4 2 2 3 4" xfId="24640"/>
    <cellStyle name="Normal 4 2 4 2 2 3 4 2" xfId="24641"/>
    <cellStyle name="Normal 4 2 4 2 2 3 5" xfId="24642"/>
    <cellStyle name="Normal 4 2 4 2 2 4" xfId="24643"/>
    <cellStyle name="Normal 4 2 4 2 2 4 2" xfId="24644"/>
    <cellStyle name="Normal 4 2 4 2 2 4 2 2" xfId="24645"/>
    <cellStyle name="Normal 4 2 4 2 2 4 2 2 2" xfId="24646"/>
    <cellStyle name="Normal 4 2 4 2 2 4 2 3" xfId="24647"/>
    <cellStyle name="Normal 4 2 4 2 2 4 3" xfId="24648"/>
    <cellStyle name="Normal 4 2 4 2 2 4 3 2" xfId="24649"/>
    <cellStyle name="Normal 4 2 4 2 2 4 4" xfId="24650"/>
    <cellStyle name="Normal 4 2 4 2 2 5" xfId="24651"/>
    <cellStyle name="Normal 4 2 4 2 2 5 2" xfId="24652"/>
    <cellStyle name="Normal 4 2 4 2 2 5 2 2" xfId="24653"/>
    <cellStyle name="Normal 4 2 4 2 2 5 3" xfId="24654"/>
    <cellStyle name="Normal 4 2 4 2 2 6" xfId="24655"/>
    <cellStyle name="Normal 4 2 4 2 2 6 2" xfId="24656"/>
    <cellStyle name="Normal 4 2 4 2 2 7" xfId="24657"/>
    <cellStyle name="Normal 4 2 4 2 3" xfId="24658"/>
    <cellStyle name="Normal 4 2 4 2 3 2" xfId="24659"/>
    <cellStyle name="Normal 4 2 4 2 3 2 2" xfId="24660"/>
    <cellStyle name="Normal 4 2 4 2 3 2 2 2" xfId="24661"/>
    <cellStyle name="Normal 4 2 4 2 3 2 2 2 2" xfId="24662"/>
    <cellStyle name="Normal 4 2 4 2 3 2 2 3" xfId="24663"/>
    <cellStyle name="Normal 4 2 4 2 3 2 3" xfId="24664"/>
    <cellStyle name="Normal 4 2 4 2 3 2 3 2" xfId="24665"/>
    <cellStyle name="Normal 4 2 4 2 3 2 4" xfId="24666"/>
    <cellStyle name="Normal 4 2 4 2 3 3" xfId="24667"/>
    <cellStyle name="Normal 4 2 4 2 3 3 2" xfId="24668"/>
    <cellStyle name="Normal 4 2 4 2 3 3 2 2" xfId="24669"/>
    <cellStyle name="Normal 4 2 4 2 3 3 3" xfId="24670"/>
    <cellStyle name="Normal 4 2 4 2 3 4" xfId="24671"/>
    <cellStyle name="Normal 4 2 4 2 3 4 2" xfId="24672"/>
    <cellStyle name="Normal 4 2 4 2 3 5" xfId="24673"/>
    <cellStyle name="Normal 4 2 4 2 4" xfId="24674"/>
    <cellStyle name="Normal 4 2 4 2 4 2" xfId="24675"/>
    <cellStyle name="Normal 4 2 4 2 4 2 2" xfId="24676"/>
    <cellStyle name="Normal 4 2 4 2 4 2 2 2" xfId="24677"/>
    <cellStyle name="Normal 4 2 4 2 4 2 2 2 2" xfId="24678"/>
    <cellStyle name="Normal 4 2 4 2 4 2 2 3" xfId="24679"/>
    <cellStyle name="Normal 4 2 4 2 4 2 3" xfId="24680"/>
    <cellStyle name="Normal 4 2 4 2 4 2 3 2" xfId="24681"/>
    <cellStyle name="Normal 4 2 4 2 4 2 4" xfId="24682"/>
    <cellStyle name="Normal 4 2 4 2 4 3" xfId="24683"/>
    <cellStyle name="Normal 4 2 4 2 4 3 2" xfId="24684"/>
    <cellStyle name="Normal 4 2 4 2 4 3 2 2" xfId="24685"/>
    <cellStyle name="Normal 4 2 4 2 4 3 3" xfId="24686"/>
    <cellStyle name="Normal 4 2 4 2 4 4" xfId="24687"/>
    <cellStyle name="Normal 4 2 4 2 4 4 2" xfId="24688"/>
    <cellStyle name="Normal 4 2 4 2 4 5" xfId="24689"/>
    <cellStyle name="Normal 4 2 4 2 5" xfId="24690"/>
    <cellStyle name="Normal 4 2 4 2 5 2" xfId="24691"/>
    <cellStyle name="Normal 4 2 4 2 5 2 2" xfId="24692"/>
    <cellStyle name="Normal 4 2 4 2 5 2 2 2" xfId="24693"/>
    <cellStyle name="Normal 4 2 4 2 5 2 3" xfId="24694"/>
    <cellStyle name="Normal 4 2 4 2 5 3" xfId="24695"/>
    <cellStyle name="Normal 4 2 4 2 5 3 2" xfId="24696"/>
    <cellStyle name="Normal 4 2 4 2 5 4" xfId="24697"/>
    <cellStyle name="Normal 4 2 4 2 6" xfId="24698"/>
    <cellStyle name="Normal 4 2 4 2 6 2" xfId="24699"/>
    <cellStyle name="Normal 4 2 4 2 6 2 2" xfId="24700"/>
    <cellStyle name="Normal 4 2 4 2 6 3" xfId="24701"/>
    <cellStyle name="Normal 4 2 4 2 7" xfId="24702"/>
    <cellStyle name="Normal 4 2 4 2 7 2" xfId="24703"/>
    <cellStyle name="Normal 4 2 4 2 8" xfId="24704"/>
    <cellStyle name="Normal 4 2 4 3" xfId="24705"/>
    <cellStyle name="Normal 4 2 4 3 2" xfId="24706"/>
    <cellStyle name="Normal 4 2 4 3 2 2" xfId="24707"/>
    <cellStyle name="Normal 4 2 4 3 2 2 2" xfId="24708"/>
    <cellStyle name="Normal 4 2 4 3 2 2 2 2" xfId="24709"/>
    <cellStyle name="Normal 4 2 4 3 2 2 2 2 2" xfId="24710"/>
    <cellStyle name="Normal 4 2 4 3 2 2 2 3" xfId="24711"/>
    <cellStyle name="Normal 4 2 4 3 2 2 3" xfId="24712"/>
    <cellStyle name="Normal 4 2 4 3 2 2 3 2" xfId="24713"/>
    <cellStyle name="Normal 4 2 4 3 2 2 4" xfId="24714"/>
    <cellStyle name="Normal 4 2 4 3 2 3" xfId="24715"/>
    <cellStyle name="Normal 4 2 4 3 2 3 2" xfId="24716"/>
    <cellStyle name="Normal 4 2 4 3 2 3 2 2" xfId="24717"/>
    <cellStyle name="Normal 4 2 4 3 2 3 3" xfId="24718"/>
    <cellStyle name="Normal 4 2 4 3 2 4" xfId="24719"/>
    <cellStyle name="Normal 4 2 4 3 2 4 2" xfId="24720"/>
    <cellStyle name="Normal 4 2 4 3 2 5" xfId="24721"/>
    <cellStyle name="Normal 4 2 4 3 3" xfId="24722"/>
    <cellStyle name="Normal 4 2 4 3 3 2" xfId="24723"/>
    <cellStyle name="Normal 4 2 4 3 3 2 2" xfId="24724"/>
    <cellStyle name="Normal 4 2 4 3 3 2 2 2" xfId="24725"/>
    <cellStyle name="Normal 4 2 4 3 3 2 2 2 2" xfId="24726"/>
    <cellStyle name="Normal 4 2 4 3 3 2 2 3" xfId="24727"/>
    <cellStyle name="Normal 4 2 4 3 3 2 3" xfId="24728"/>
    <cellStyle name="Normal 4 2 4 3 3 2 3 2" xfId="24729"/>
    <cellStyle name="Normal 4 2 4 3 3 2 4" xfId="24730"/>
    <cellStyle name="Normal 4 2 4 3 3 3" xfId="24731"/>
    <cellStyle name="Normal 4 2 4 3 3 3 2" xfId="24732"/>
    <cellStyle name="Normal 4 2 4 3 3 3 2 2" xfId="24733"/>
    <cellStyle name="Normal 4 2 4 3 3 3 3" xfId="24734"/>
    <cellStyle name="Normal 4 2 4 3 3 4" xfId="24735"/>
    <cellStyle name="Normal 4 2 4 3 3 4 2" xfId="24736"/>
    <cellStyle name="Normal 4 2 4 3 3 5" xfId="24737"/>
    <cellStyle name="Normal 4 2 4 3 4" xfId="24738"/>
    <cellStyle name="Normal 4 2 4 3 4 2" xfId="24739"/>
    <cellStyle name="Normal 4 2 4 3 4 2 2" xfId="24740"/>
    <cellStyle name="Normal 4 2 4 3 4 2 2 2" xfId="24741"/>
    <cellStyle name="Normal 4 2 4 3 4 2 3" xfId="24742"/>
    <cellStyle name="Normal 4 2 4 3 4 3" xfId="24743"/>
    <cellStyle name="Normal 4 2 4 3 4 3 2" xfId="24744"/>
    <cellStyle name="Normal 4 2 4 3 4 4" xfId="24745"/>
    <cellStyle name="Normal 4 2 4 3 5" xfId="24746"/>
    <cellStyle name="Normal 4 2 4 3 5 2" xfId="24747"/>
    <cellStyle name="Normal 4 2 4 3 5 2 2" xfId="24748"/>
    <cellStyle name="Normal 4 2 4 3 5 3" xfId="24749"/>
    <cellStyle name="Normal 4 2 4 3 6" xfId="24750"/>
    <cellStyle name="Normal 4 2 4 3 6 2" xfId="24751"/>
    <cellStyle name="Normal 4 2 4 3 7" xfId="24752"/>
    <cellStyle name="Normal 4 2 4 4" xfId="24753"/>
    <cellStyle name="Normal 4 2 4 4 2" xfId="24754"/>
    <cellStyle name="Normal 4 2 4 4 2 2" xfId="24755"/>
    <cellStyle name="Normal 4 2 4 4 2 2 2" xfId="24756"/>
    <cellStyle name="Normal 4 2 4 4 2 2 2 2" xfId="24757"/>
    <cellStyle name="Normal 4 2 4 4 2 2 3" xfId="24758"/>
    <cellStyle name="Normal 4 2 4 4 2 3" xfId="24759"/>
    <cellStyle name="Normal 4 2 4 4 2 3 2" xfId="24760"/>
    <cellStyle name="Normal 4 2 4 4 2 4" xfId="24761"/>
    <cellStyle name="Normal 4 2 4 4 3" xfId="24762"/>
    <cellStyle name="Normal 4 2 4 4 3 2" xfId="24763"/>
    <cellStyle name="Normal 4 2 4 4 3 2 2" xfId="24764"/>
    <cellStyle name="Normal 4 2 4 4 3 3" xfId="24765"/>
    <cellStyle name="Normal 4 2 4 4 4" xfId="24766"/>
    <cellStyle name="Normal 4 2 4 4 4 2" xfId="24767"/>
    <cellStyle name="Normal 4 2 4 4 5" xfId="24768"/>
    <cellStyle name="Normal 4 2 4 5" xfId="24769"/>
    <cellStyle name="Normal 4 2 4 5 2" xfId="24770"/>
    <cellStyle name="Normal 4 2 4 5 2 2" xfId="24771"/>
    <cellStyle name="Normal 4 2 4 5 2 2 2" xfId="24772"/>
    <cellStyle name="Normal 4 2 4 5 2 2 2 2" xfId="24773"/>
    <cellStyle name="Normal 4 2 4 5 2 2 3" xfId="24774"/>
    <cellStyle name="Normal 4 2 4 5 2 3" xfId="24775"/>
    <cellStyle name="Normal 4 2 4 5 2 3 2" xfId="24776"/>
    <cellStyle name="Normal 4 2 4 5 2 4" xfId="24777"/>
    <cellStyle name="Normal 4 2 4 5 3" xfId="24778"/>
    <cellStyle name="Normal 4 2 4 5 3 2" xfId="24779"/>
    <cellStyle name="Normal 4 2 4 5 3 2 2" xfId="24780"/>
    <cellStyle name="Normal 4 2 4 5 3 3" xfId="24781"/>
    <cellStyle name="Normal 4 2 4 5 4" xfId="24782"/>
    <cellStyle name="Normal 4 2 4 5 4 2" xfId="24783"/>
    <cellStyle name="Normal 4 2 4 5 5" xfId="24784"/>
    <cellStyle name="Normal 4 2 4 6" xfId="24785"/>
    <cellStyle name="Normal 4 2 4 6 2" xfId="24786"/>
    <cellStyle name="Normal 4 2 4 6 2 2" xfId="24787"/>
    <cellStyle name="Normal 4 2 4 6 2 2 2" xfId="24788"/>
    <cellStyle name="Normal 4 2 4 6 2 3" xfId="24789"/>
    <cellStyle name="Normal 4 2 4 6 3" xfId="24790"/>
    <cellStyle name="Normal 4 2 4 6 3 2" xfId="24791"/>
    <cellStyle name="Normal 4 2 4 6 4" xfId="24792"/>
    <cellStyle name="Normal 4 2 4 7" xfId="24793"/>
    <cellStyle name="Normal 4 2 4 7 2" xfId="24794"/>
    <cellStyle name="Normal 4 2 4 7 2 2" xfId="24795"/>
    <cellStyle name="Normal 4 2 4 7 3" xfId="24796"/>
    <cellStyle name="Normal 4 2 4 8" xfId="24797"/>
    <cellStyle name="Normal 4 2 4 8 2" xfId="24798"/>
    <cellStyle name="Normal 4 2 4 9" xfId="24799"/>
    <cellStyle name="Normal 4 2 5" xfId="24800"/>
    <cellStyle name="Normal 4 2 5 2" xfId="24801"/>
    <cellStyle name="Normal 4 2 5 2 2" xfId="24802"/>
    <cellStyle name="Normal 4 2 5 2 2 2" xfId="24803"/>
    <cellStyle name="Normal 4 2 5 2 2 2 2" xfId="24804"/>
    <cellStyle name="Normal 4 2 5 2 2 2 2 2" xfId="24805"/>
    <cellStyle name="Normal 4 2 5 2 2 2 2 2 2" xfId="24806"/>
    <cellStyle name="Normal 4 2 5 2 2 2 2 3" xfId="24807"/>
    <cellStyle name="Normal 4 2 5 2 2 2 3" xfId="24808"/>
    <cellStyle name="Normal 4 2 5 2 2 2 3 2" xfId="24809"/>
    <cellStyle name="Normal 4 2 5 2 2 2 4" xfId="24810"/>
    <cellStyle name="Normal 4 2 5 2 2 3" xfId="24811"/>
    <cellStyle name="Normal 4 2 5 2 2 3 2" xfId="24812"/>
    <cellStyle name="Normal 4 2 5 2 2 3 2 2" xfId="24813"/>
    <cellStyle name="Normal 4 2 5 2 2 3 3" xfId="24814"/>
    <cellStyle name="Normal 4 2 5 2 2 4" xfId="24815"/>
    <cellStyle name="Normal 4 2 5 2 2 4 2" xfId="24816"/>
    <cellStyle name="Normal 4 2 5 2 2 5" xfId="24817"/>
    <cellStyle name="Normal 4 2 5 2 3" xfId="24818"/>
    <cellStyle name="Normal 4 2 5 2 3 2" xfId="24819"/>
    <cellStyle name="Normal 4 2 5 2 3 2 2" xfId="24820"/>
    <cellStyle name="Normal 4 2 5 2 3 2 2 2" xfId="24821"/>
    <cellStyle name="Normal 4 2 5 2 3 2 2 2 2" xfId="24822"/>
    <cellStyle name="Normal 4 2 5 2 3 2 2 3" xfId="24823"/>
    <cellStyle name="Normal 4 2 5 2 3 2 3" xfId="24824"/>
    <cellStyle name="Normal 4 2 5 2 3 2 3 2" xfId="24825"/>
    <cellStyle name="Normal 4 2 5 2 3 2 4" xfId="24826"/>
    <cellStyle name="Normal 4 2 5 2 3 3" xfId="24827"/>
    <cellStyle name="Normal 4 2 5 2 3 3 2" xfId="24828"/>
    <cellStyle name="Normal 4 2 5 2 3 3 2 2" xfId="24829"/>
    <cellStyle name="Normal 4 2 5 2 3 3 3" xfId="24830"/>
    <cellStyle name="Normal 4 2 5 2 3 4" xfId="24831"/>
    <cellStyle name="Normal 4 2 5 2 3 4 2" xfId="24832"/>
    <cellStyle name="Normal 4 2 5 2 3 5" xfId="24833"/>
    <cellStyle name="Normal 4 2 5 2 4" xfId="24834"/>
    <cellStyle name="Normal 4 2 5 2 4 2" xfId="24835"/>
    <cellStyle name="Normal 4 2 5 2 4 2 2" xfId="24836"/>
    <cellStyle name="Normal 4 2 5 2 4 2 2 2" xfId="24837"/>
    <cellStyle name="Normal 4 2 5 2 4 2 3" xfId="24838"/>
    <cellStyle name="Normal 4 2 5 2 4 3" xfId="24839"/>
    <cellStyle name="Normal 4 2 5 2 4 3 2" xfId="24840"/>
    <cellStyle name="Normal 4 2 5 2 4 4" xfId="24841"/>
    <cellStyle name="Normal 4 2 5 2 5" xfId="24842"/>
    <cellStyle name="Normal 4 2 5 2 5 2" xfId="24843"/>
    <cellStyle name="Normal 4 2 5 2 5 2 2" xfId="24844"/>
    <cellStyle name="Normal 4 2 5 2 5 3" xfId="24845"/>
    <cellStyle name="Normal 4 2 5 2 6" xfId="24846"/>
    <cellStyle name="Normal 4 2 5 2 6 2" xfId="24847"/>
    <cellStyle name="Normal 4 2 5 2 7" xfId="24848"/>
    <cellStyle name="Normal 4 2 5 3" xfId="24849"/>
    <cellStyle name="Normal 4 2 5 3 2" xfId="24850"/>
    <cellStyle name="Normal 4 2 5 3 2 2" xfId="24851"/>
    <cellStyle name="Normal 4 2 5 3 2 2 2" xfId="24852"/>
    <cellStyle name="Normal 4 2 5 3 2 2 2 2" xfId="24853"/>
    <cellStyle name="Normal 4 2 5 3 2 2 3" xfId="24854"/>
    <cellStyle name="Normal 4 2 5 3 2 3" xfId="24855"/>
    <cellStyle name="Normal 4 2 5 3 2 3 2" xfId="24856"/>
    <cellStyle name="Normal 4 2 5 3 2 4" xfId="24857"/>
    <cellStyle name="Normal 4 2 5 3 3" xfId="24858"/>
    <cellStyle name="Normal 4 2 5 3 3 2" xfId="24859"/>
    <cellStyle name="Normal 4 2 5 3 3 2 2" xfId="24860"/>
    <cellStyle name="Normal 4 2 5 3 3 3" xfId="24861"/>
    <cellStyle name="Normal 4 2 5 3 4" xfId="24862"/>
    <cellStyle name="Normal 4 2 5 3 4 2" xfId="24863"/>
    <cellStyle name="Normal 4 2 5 3 5" xfId="24864"/>
    <cellStyle name="Normal 4 2 5 4" xfId="24865"/>
    <cellStyle name="Normal 4 2 5 4 2" xfId="24866"/>
    <cellStyle name="Normal 4 2 5 4 2 2" xfId="24867"/>
    <cellStyle name="Normal 4 2 5 4 2 2 2" xfId="24868"/>
    <cellStyle name="Normal 4 2 5 4 2 2 2 2" xfId="24869"/>
    <cellStyle name="Normal 4 2 5 4 2 2 3" xfId="24870"/>
    <cellStyle name="Normal 4 2 5 4 2 3" xfId="24871"/>
    <cellStyle name="Normal 4 2 5 4 2 3 2" xfId="24872"/>
    <cellStyle name="Normal 4 2 5 4 2 4" xfId="24873"/>
    <cellStyle name="Normal 4 2 5 4 3" xfId="24874"/>
    <cellStyle name="Normal 4 2 5 4 3 2" xfId="24875"/>
    <cellStyle name="Normal 4 2 5 4 3 2 2" xfId="24876"/>
    <cellStyle name="Normal 4 2 5 4 3 3" xfId="24877"/>
    <cellStyle name="Normal 4 2 5 4 4" xfId="24878"/>
    <cellStyle name="Normal 4 2 5 4 4 2" xfId="24879"/>
    <cellStyle name="Normal 4 2 5 4 5" xfId="24880"/>
    <cellStyle name="Normal 4 2 5 5" xfId="24881"/>
    <cellStyle name="Normal 4 2 5 5 2" xfId="24882"/>
    <cellStyle name="Normal 4 2 5 5 2 2" xfId="24883"/>
    <cellStyle name="Normal 4 2 5 5 2 2 2" xfId="24884"/>
    <cellStyle name="Normal 4 2 5 5 2 3" xfId="24885"/>
    <cellStyle name="Normal 4 2 5 5 3" xfId="24886"/>
    <cellStyle name="Normal 4 2 5 5 3 2" xfId="24887"/>
    <cellStyle name="Normal 4 2 5 5 4" xfId="24888"/>
    <cellStyle name="Normal 4 2 5 6" xfId="24889"/>
    <cellStyle name="Normal 4 2 5 6 2" xfId="24890"/>
    <cellStyle name="Normal 4 2 5 6 2 2" xfId="24891"/>
    <cellStyle name="Normal 4 2 5 6 3" xfId="24892"/>
    <cellStyle name="Normal 4 2 5 7" xfId="24893"/>
    <cellStyle name="Normal 4 2 5 7 2" xfId="24894"/>
    <cellStyle name="Normal 4 2 5 8" xfId="24895"/>
    <cellStyle name="Normal 4 2 6" xfId="24896"/>
    <cellStyle name="Normal 4 2 6 2" xfId="24897"/>
    <cellStyle name="Normal 4 2 6 2 2" xfId="24898"/>
    <cellStyle name="Normal 4 2 6 2 2 2" xfId="24899"/>
    <cellStyle name="Normal 4 2 6 2 2 2 2" xfId="24900"/>
    <cellStyle name="Normal 4 2 6 2 2 2 2 2" xfId="24901"/>
    <cellStyle name="Normal 4 2 6 2 2 2 3" xfId="24902"/>
    <cellStyle name="Normal 4 2 6 2 2 3" xfId="24903"/>
    <cellStyle name="Normal 4 2 6 2 2 3 2" xfId="24904"/>
    <cellStyle name="Normal 4 2 6 2 2 4" xfId="24905"/>
    <cellStyle name="Normal 4 2 6 2 3" xfId="24906"/>
    <cellStyle name="Normal 4 2 6 2 3 2" xfId="24907"/>
    <cellStyle name="Normal 4 2 6 2 3 2 2" xfId="24908"/>
    <cellStyle name="Normal 4 2 6 2 3 3" xfId="24909"/>
    <cellStyle name="Normal 4 2 6 2 4" xfId="24910"/>
    <cellStyle name="Normal 4 2 6 2 4 2" xfId="24911"/>
    <cellStyle name="Normal 4 2 6 2 5" xfId="24912"/>
    <cellStyle name="Normal 4 2 6 3" xfId="24913"/>
    <cellStyle name="Normal 4 2 6 3 2" xfId="24914"/>
    <cellStyle name="Normal 4 2 6 3 2 2" xfId="24915"/>
    <cellStyle name="Normal 4 2 6 3 2 2 2" xfId="24916"/>
    <cellStyle name="Normal 4 2 6 3 2 2 2 2" xfId="24917"/>
    <cellStyle name="Normal 4 2 6 3 2 2 3" xfId="24918"/>
    <cellStyle name="Normal 4 2 6 3 2 3" xfId="24919"/>
    <cellStyle name="Normal 4 2 6 3 2 3 2" xfId="24920"/>
    <cellStyle name="Normal 4 2 6 3 2 4" xfId="24921"/>
    <cellStyle name="Normal 4 2 6 3 3" xfId="24922"/>
    <cellStyle name="Normal 4 2 6 3 3 2" xfId="24923"/>
    <cellStyle name="Normal 4 2 6 3 3 2 2" xfId="24924"/>
    <cellStyle name="Normal 4 2 6 3 3 3" xfId="24925"/>
    <cellStyle name="Normal 4 2 6 3 4" xfId="24926"/>
    <cellStyle name="Normal 4 2 6 3 4 2" xfId="24927"/>
    <cellStyle name="Normal 4 2 6 3 5" xfId="24928"/>
    <cellStyle name="Normal 4 2 6 4" xfId="24929"/>
    <cellStyle name="Normal 4 2 6 4 2" xfId="24930"/>
    <cellStyle name="Normal 4 2 6 4 2 2" xfId="24931"/>
    <cellStyle name="Normal 4 2 6 4 2 2 2" xfId="24932"/>
    <cellStyle name="Normal 4 2 6 4 2 3" xfId="24933"/>
    <cellStyle name="Normal 4 2 6 4 3" xfId="24934"/>
    <cellStyle name="Normal 4 2 6 4 3 2" xfId="24935"/>
    <cellStyle name="Normal 4 2 6 4 4" xfId="24936"/>
    <cellStyle name="Normal 4 2 6 5" xfId="24937"/>
    <cellStyle name="Normal 4 2 6 5 2" xfId="24938"/>
    <cellStyle name="Normal 4 2 6 5 2 2" xfId="24939"/>
    <cellStyle name="Normal 4 2 6 5 3" xfId="24940"/>
    <cellStyle name="Normal 4 2 6 6" xfId="24941"/>
    <cellStyle name="Normal 4 2 6 6 2" xfId="24942"/>
    <cellStyle name="Normal 4 2 6 7" xfId="24943"/>
    <cellStyle name="Normal 4 2 7" xfId="24944"/>
    <cellStyle name="Normal 4 2 7 2" xfId="24945"/>
    <cellStyle name="Normal 4 2 7 2 2" xfId="24946"/>
    <cellStyle name="Normal 4 2 7 2 2 2" xfId="24947"/>
    <cellStyle name="Normal 4 2 7 2 2 2 2" xfId="24948"/>
    <cellStyle name="Normal 4 2 7 2 2 3" xfId="24949"/>
    <cellStyle name="Normal 4 2 7 2 3" xfId="24950"/>
    <cellStyle name="Normal 4 2 7 2 3 2" xfId="24951"/>
    <cellStyle name="Normal 4 2 7 2 4" xfId="24952"/>
    <cellStyle name="Normal 4 2 7 3" xfId="24953"/>
    <cellStyle name="Normal 4 2 7 3 2" xfId="24954"/>
    <cellStyle name="Normal 4 2 7 3 2 2" xfId="24955"/>
    <cellStyle name="Normal 4 2 7 3 3" xfId="24956"/>
    <cellStyle name="Normal 4 2 7 4" xfId="24957"/>
    <cellStyle name="Normal 4 2 7 4 2" xfId="24958"/>
    <cellStyle name="Normal 4 2 7 5" xfId="24959"/>
    <cellStyle name="Normal 4 2 8" xfId="24960"/>
    <cellStyle name="Normal 4 2 8 2" xfId="24961"/>
    <cellStyle name="Normal 4 2 8 2 2" xfId="24962"/>
    <cellStyle name="Normal 4 2 8 2 2 2" xfId="24963"/>
    <cellStyle name="Normal 4 2 8 2 2 2 2" xfId="24964"/>
    <cellStyle name="Normal 4 2 8 2 2 3" xfId="24965"/>
    <cellStyle name="Normal 4 2 8 2 3" xfId="24966"/>
    <cellStyle name="Normal 4 2 8 2 3 2" xfId="24967"/>
    <cellStyle name="Normal 4 2 8 2 4" xfId="24968"/>
    <cellStyle name="Normal 4 2 8 3" xfId="24969"/>
    <cellStyle name="Normal 4 2 8 3 2" xfId="24970"/>
    <cellStyle name="Normal 4 2 8 3 2 2" xfId="24971"/>
    <cellStyle name="Normal 4 2 8 3 3" xfId="24972"/>
    <cellStyle name="Normal 4 2 8 4" xfId="24973"/>
    <cellStyle name="Normal 4 2 8 4 2" xfId="24974"/>
    <cellStyle name="Normal 4 2 8 5" xfId="24975"/>
    <cellStyle name="Normal 4 2 9" xfId="24976"/>
    <cellStyle name="Normal 4 2 9 2" xfId="24977"/>
    <cellStyle name="Normal 4 2 9 2 2" xfId="24978"/>
    <cellStyle name="Normal 4 2 9 2 2 2" xfId="24979"/>
    <cellStyle name="Normal 4 2 9 2 3" xfId="24980"/>
    <cellStyle name="Normal 4 2 9 3" xfId="24981"/>
    <cellStyle name="Normal 4 2 9 3 2" xfId="24982"/>
    <cellStyle name="Normal 4 2 9 4" xfId="24983"/>
    <cellStyle name="Normal 4 3" xfId="24984"/>
    <cellStyle name="Normal 4 3 10" xfId="24985"/>
    <cellStyle name="Normal 4 3 10 2" xfId="24986"/>
    <cellStyle name="Normal 4 3 11" xfId="24987"/>
    <cellStyle name="Normal 4 3 12" xfId="24988"/>
    <cellStyle name="Normal 4 3 2" xfId="24989"/>
    <cellStyle name="Normal 4 3 2 2" xfId="24990"/>
    <cellStyle name="Normal 4 3 2 2 2" xfId="24991"/>
    <cellStyle name="Normal 4 3 2 2 2 2" xfId="24992"/>
    <cellStyle name="Normal 4 3 2 2 2 2 2" xfId="24993"/>
    <cellStyle name="Normal 4 3 2 2 2 2 2 2" xfId="24994"/>
    <cellStyle name="Normal 4 3 2 2 2 2 2 2 2" xfId="24995"/>
    <cellStyle name="Normal 4 3 2 2 2 2 2 2 2 2" xfId="24996"/>
    <cellStyle name="Normal 4 3 2 2 2 2 2 2 3" xfId="24997"/>
    <cellStyle name="Normal 4 3 2 2 2 2 2 3" xfId="24998"/>
    <cellStyle name="Normal 4 3 2 2 2 2 2 3 2" xfId="24999"/>
    <cellStyle name="Normal 4 3 2 2 2 2 2 4" xfId="25000"/>
    <cellStyle name="Normal 4 3 2 2 2 2 3" xfId="25001"/>
    <cellStyle name="Normal 4 3 2 2 2 2 3 2" xfId="25002"/>
    <cellStyle name="Normal 4 3 2 2 2 2 3 2 2" xfId="25003"/>
    <cellStyle name="Normal 4 3 2 2 2 2 3 3" xfId="25004"/>
    <cellStyle name="Normal 4 3 2 2 2 2 4" xfId="25005"/>
    <cellStyle name="Normal 4 3 2 2 2 2 4 2" xfId="25006"/>
    <cellStyle name="Normal 4 3 2 2 2 2 5" xfId="25007"/>
    <cellStyle name="Normal 4 3 2 2 2 3" xfId="25008"/>
    <cellStyle name="Normal 4 3 2 2 2 3 2" xfId="25009"/>
    <cellStyle name="Normal 4 3 2 2 2 3 2 2" xfId="25010"/>
    <cellStyle name="Normal 4 3 2 2 2 3 2 2 2" xfId="25011"/>
    <cellStyle name="Normal 4 3 2 2 2 3 2 2 2 2" xfId="25012"/>
    <cellStyle name="Normal 4 3 2 2 2 3 2 2 3" xfId="25013"/>
    <cellStyle name="Normal 4 3 2 2 2 3 2 3" xfId="25014"/>
    <cellStyle name="Normal 4 3 2 2 2 3 2 3 2" xfId="25015"/>
    <cellStyle name="Normal 4 3 2 2 2 3 2 4" xfId="25016"/>
    <cellStyle name="Normal 4 3 2 2 2 3 3" xfId="25017"/>
    <cellStyle name="Normal 4 3 2 2 2 3 3 2" xfId="25018"/>
    <cellStyle name="Normal 4 3 2 2 2 3 3 2 2" xfId="25019"/>
    <cellStyle name="Normal 4 3 2 2 2 3 3 3" xfId="25020"/>
    <cellStyle name="Normal 4 3 2 2 2 3 4" xfId="25021"/>
    <cellStyle name="Normal 4 3 2 2 2 3 4 2" xfId="25022"/>
    <cellStyle name="Normal 4 3 2 2 2 3 5" xfId="25023"/>
    <cellStyle name="Normal 4 3 2 2 2 4" xfId="25024"/>
    <cellStyle name="Normal 4 3 2 2 2 4 2" xfId="25025"/>
    <cellStyle name="Normal 4 3 2 2 2 4 2 2" xfId="25026"/>
    <cellStyle name="Normal 4 3 2 2 2 4 2 2 2" xfId="25027"/>
    <cellStyle name="Normal 4 3 2 2 2 4 2 3" xfId="25028"/>
    <cellStyle name="Normal 4 3 2 2 2 4 3" xfId="25029"/>
    <cellStyle name="Normal 4 3 2 2 2 4 3 2" xfId="25030"/>
    <cellStyle name="Normal 4 3 2 2 2 4 4" xfId="25031"/>
    <cellStyle name="Normal 4 3 2 2 2 5" xfId="25032"/>
    <cellStyle name="Normal 4 3 2 2 2 5 2" xfId="25033"/>
    <cellStyle name="Normal 4 3 2 2 2 5 2 2" xfId="25034"/>
    <cellStyle name="Normal 4 3 2 2 2 5 3" xfId="25035"/>
    <cellStyle name="Normal 4 3 2 2 2 6" xfId="25036"/>
    <cellStyle name="Normal 4 3 2 2 2 6 2" xfId="25037"/>
    <cellStyle name="Normal 4 3 2 2 2 7" xfId="25038"/>
    <cellStyle name="Normal 4 3 2 2 3" xfId="25039"/>
    <cellStyle name="Normal 4 3 2 2 3 2" xfId="25040"/>
    <cellStyle name="Normal 4 3 2 2 3 2 2" xfId="25041"/>
    <cellStyle name="Normal 4 3 2 2 3 2 2 2" xfId="25042"/>
    <cellStyle name="Normal 4 3 2 2 3 2 2 2 2" xfId="25043"/>
    <cellStyle name="Normal 4 3 2 2 3 2 2 3" xfId="25044"/>
    <cellStyle name="Normal 4 3 2 2 3 2 3" xfId="25045"/>
    <cellStyle name="Normal 4 3 2 2 3 2 3 2" xfId="25046"/>
    <cellStyle name="Normal 4 3 2 2 3 2 4" xfId="25047"/>
    <cellStyle name="Normal 4 3 2 2 3 3" xfId="25048"/>
    <cellStyle name="Normal 4 3 2 2 3 3 2" xfId="25049"/>
    <cellStyle name="Normal 4 3 2 2 3 3 2 2" xfId="25050"/>
    <cellStyle name="Normal 4 3 2 2 3 3 3" xfId="25051"/>
    <cellStyle name="Normal 4 3 2 2 3 4" xfId="25052"/>
    <cellStyle name="Normal 4 3 2 2 3 4 2" xfId="25053"/>
    <cellStyle name="Normal 4 3 2 2 3 5" xfId="25054"/>
    <cellStyle name="Normal 4 3 2 2 4" xfId="25055"/>
    <cellStyle name="Normal 4 3 2 2 4 2" xfId="25056"/>
    <cellStyle name="Normal 4 3 2 2 4 2 2" xfId="25057"/>
    <cellStyle name="Normal 4 3 2 2 4 2 2 2" xfId="25058"/>
    <cellStyle name="Normal 4 3 2 2 4 2 2 2 2" xfId="25059"/>
    <cellStyle name="Normal 4 3 2 2 4 2 2 3" xfId="25060"/>
    <cellStyle name="Normal 4 3 2 2 4 2 3" xfId="25061"/>
    <cellStyle name="Normal 4 3 2 2 4 2 3 2" xfId="25062"/>
    <cellStyle name="Normal 4 3 2 2 4 2 4" xfId="25063"/>
    <cellStyle name="Normal 4 3 2 2 4 3" xfId="25064"/>
    <cellStyle name="Normal 4 3 2 2 4 3 2" xfId="25065"/>
    <cellStyle name="Normal 4 3 2 2 4 3 2 2" xfId="25066"/>
    <cellStyle name="Normal 4 3 2 2 4 3 3" xfId="25067"/>
    <cellStyle name="Normal 4 3 2 2 4 4" xfId="25068"/>
    <cellStyle name="Normal 4 3 2 2 4 4 2" xfId="25069"/>
    <cellStyle name="Normal 4 3 2 2 4 5" xfId="25070"/>
    <cellStyle name="Normal 4 3 2 2 5" xfId="25071"/>
    <cellStyle name="Normal 4 3 2 2 5 2" xfId="25072"/>
    <cellStyle name="Normal 4 3 2 2 5 2 2" xfId="25073"/>
    <cellStyle name="Normal 4 3 2 2 5 2 2 2" xfId="25074"/>
    <cellStyle name="Normal 4 3 2 2 5 2 3" xfId="25075"/>
    <cellStyle name="Normal 4 3 2 2 5 3" xfId="25076"/>
    <cellStyle name="Normal 4 3 2 2 5 3 2" xfId="25077"/>
    <cellStyle name="Normal 4 3 2 2 5 4" xfId="25078"/>
    <cellStyle name="Normal 4 3 2 2 6" xfId="25079"/>
    <cellStyle name="Normal 4 3 2 2 6 2" xfId="25080"/>
    <cellStyle name="Normal 4 3 2 2 6 2 2" xfId="25081"/>
    <cellStyle name="Normal 4 3 2 2 6 3" xfId="25082"/>
    <cellStyle name="Normal 4 3 2 2 7" xfId="25083"/>
    <cellStyle name="Normal 4 3 2 2 7 2" xfId="25084"/>
    <cellStyle name="Normal 4 3 2 2 8" xfId="25085"/>
    <cellStyle name="Normal 4 3 2 3" xfId="25086"/>
    <cellStyle name="Normal 4 3 2 3 2" xfId="25087"/>
    <cellStyle name="Normal 4 3 2 3 2 2" xfId="25088"/>
    <cellStyle name="Normal 4 3 2 3 2 2 2" xfId="25089"/>
    <cellStyle name="Normal 4 3 2 3 2 2 2 2" xfId="25090"/>
    <cellStyle name="Normal 4 3 2 3 2 2 2 2 2" xfId="25091"/>
    <cellStyle name="Normal 4 3 2 3 2 2 2 3" xfId="25092"/>
    <cellStyle name="Normal 4 3 2 3 2 2 3" xfId="25093"/>
    <cellStyle name="Normal 4 3 2 3 2 2 3 2" xfId="25094"/>
    <cellStyle name="Normal 4 3 2 3 2 2 4" xfId="25095"/>
    <cellStyle name="Normal 4 3 2 3 2 3" xfId="25096"/>
    <cellStyle name="Normal 4 3 2 3 2 3 2" xfId="25097"/>
    <cellStyle name="Normal 4 3 2 3 2 3 2 2" xfId="25098"/>
    <cellStyle name="Normal 4 3 2 3 2 3 3" xfId="25099"/>
    <cellStyle name="Normal 4 3 2 3 2 4" xfId="25100"/>
    <cellStyle name="Normal 4 3 2 3 2 4 2" xfId="25101"/>
    <cellStyle name="Normal 4 3 2 3 2 5" xfId="25102"/>
    <cellStyle name="Normal 4 3 2 3 3" xfId="25103"/>
    <cellStyle name="Normal 4 3 2 3 3 2" xfId="25104"/>
    <cellStyle name="Normal 4 3 2 3 3 2 2" xfId="25105"/>
    <cellStyle name="Normal 4 3 2 3 3 2 2 2" xfId="25106"/>
    <cellStyle name="Normal 4 3 2 3 3 2 2 2 2" xfId="25107"/>
    <cellStyle name="Normal 4 3 2 3 3 2 2 3" xfId="25108"/>
    <cellStyle name="Normal 4 3 2 3 3 2 3" xfId="25109"/>
    <cellStyle name="Normal 4 3 2 3 3 2 3 2" xfId="25110"/>
    <cellStyle name="Normal 4 3 2 3 3 2 4" xfId="25111"/>
    <cellStyle name="Normal 4 3 2 3 3 3" xfId="25112"/>
    <cellStyle name="Normal 4 3 2 3 3 3 2" xfId="25113"/>
    <cellStyle name="Normal 4 3 2 3 3 3 2 2" xfId="25114"/>
    <cellStyle name="Normal 4 3 2 3 3 3 3" xfId="25115"/>
    <cellStyle name="Normal 4 3 2 3 3 4" xfId="25116"/>
    <cellStyle name="Normal 4 3 2 3 3 4 2" xfId="25117"/>
    <cellStyle name="Normal 4 3 2 3 3 5" xfId="25118"/>
    <cellStyle name="Normal 4 3 2 3 4" xfId="25119"/>
    <cellStyle name="Normal 4 3 2 3 4 2" xfId="25120"/>
    <cellStyle name="Normal 4 3 2 3 4 2 2" xfId="25121"/>
    <cellStyle name="Normal 4 3 2 3 4 2 2 2" xfId="25122"/>
    <cellStyle name="Normal 4 3 2 3 4 2 3" xfId="25123"/>
    <cellStyle name="Normal 4 3 2 3 4 3" xfId="25124"/>
    <cellStyle name="Normal 4 3 2 3 4 3 2" xfId="25125"/>
    <cellStyle name="Normal 4 3 2 3 4 4" xfId="25126"/>
    <cellStyle name="Normal 4 3 2 3 5" xfId="25127"/>
    <cellStyle name="Normal 4 3 2 3 5 2" xfId="25128"/>
    <cellStyle name="Normal 4 3 2 3 5 2 2" xfId="25129"/>
    <cellStyle name="Normal 4 3 2 3 5 3" xfId="25130"/>
    <cellStyle name="Normal 4 3 2 3 6" xfId="25131"/>
    <cellStyle name="Normal 4 3 2 3 6 2" xfId="25132"/>
    <cellStyle name="Normal 4 3 2 3 7" xfId="25133"/>
    <cellStyle name="Normal 4 3 2 4" xfId="25134"/>
    <cellStyle name="Normal 4 3 2 4 2" xfId="25135"/>
    <cellStyle name="Normal 4 3 2 4 2 2" xfId="25136"/>
    <cellStyle name="Normal 4 3 2 4 2 2 2" xfId="25137"/>
    <cellStyle name="Normal 4 3 2 4 2 2 2 2" xfId="25138"/>
    <cellStyle name="Normal 4 3 2 4 2 2 3" xfId="25139"/>
    <cellStyle name="Normal 4 3 2 4 2 3" xfId="25140"/>
    <cellStyle name="Normal 4 3 2 4 2 3 2" xfId="25141"/>
    <cellStyle name="Normal 4 3 2 4 2 4" xfId="25142"/>
    <cellStyle name="Normal 4 3 2 4 3" xfId="25143"/>
    <cellStyle name="Normal 4 3 2 4 3 2" xfId="25144"/>
    <cellStyle name="Normal 4 3 2 4 3 2 2" xfId="25145"/>
    <cellStyle name="Normal 4 3 2 4 3 3" xfId="25146"/>
    <cellStyle name="Normal 4 3 2 4 4" xfId="25147"/>
    <cellStyle name="Normal 4 3 2 4 4 2" xfId="25148"/>
    <cellStyle name="Normal 4 3 2 4 5" xfId="25149"/>
    <cellStyle name="Normal 4 3 2 5" xfId="25150"/>
    <cellStyle name="Normal 4 3 2 5 2" xfId="25151"/>
    <cellStyle name="Normal 4 3 2 5 2 2" xfId="25152"/>
    <cellStyle name="Normal 4 3 2 5 2 2 2" xfId="25153"/>
    <cellStyle name="Normal 4 3 2 5 2 2 2 2" xfId="25154"/>
    <cellStyle name="Normal 4 3 2 5 2 2 3" xfId="25155"/>
    <cellStyle name="Normal 4 3 2 5 2 3" xfId="25156"/>
    <cellStyle name="Normal 4 3 2 5 2 3 2" xfId="25157"/>
    <cellStyle name="Normal 4 3 2 5 2 4" xfId="25158"/>
    <cellStyle name="Normal 4 3 2 5 3" xfId="25159"/>
    <cellStyle name="Normal 4 3 2 5 3 2" xfId="25160"/>
    <cellStyle name="Normal 4 3 2 5 3 2 2" xfId="25161"/>
    <cellStyle name="Normal 4 3 2 5 3 3" xfId="25162"/>
    <cellStyle name="Normal 4 3 2 5 4" xfId="25163"/>
    <cellStyle name="Normal 4 3 2 5 4 2" xfId="25164"/>
    <cellStyle name="Normal 4 3 2 5 5" xfId="25165"/>
    <cellStyle name="Normal 4 3 2 6" xfId="25166"/>
    <cellStyle name="Normal 4 3 2 6 2" xfId="25167"/>
    <cellStyle name="Normal 4 3 2 6 2 2" xfId="25168"/>
    <cellStyle name="Normal 4 3 2 6 2 2 2" xfId="25169"/>
    <cellStyle name="Normal 4 3 2 6 2 3" xfId="25170"/>
    <cellStyle name="Normal 4 3 2 6 3" xfId="25171"/>
    <cellStyle name="Normal 4 3 2 6 3 2" xfId="25172"/>
    <cellStyle name="Normal 4 3 2 6 4" xfId="25173"/>
    <cellStyle name="Normal 4 3 2 7" xfId="25174"/>
    <cellStyle name="Normal 4 3 2 7 2" xfId="25175"/>
    <cellStyle name="Normal 4 3 2 7 2 2" xfId="25176"/>
    <cellStyle name="Normal 4 3 2 7 3" xfId="25177"/>
    <cellStyle name="Normal 4 3 2 8" xfId="25178"/>
    <cellStyle name="Normal 4 3 2 8 2" xfId="25179"/>
    <cellStyle name="Normal 4 3 2 9" xfId="25180"/>
    <cellStyle name="Normal 4 3 3" xfId="25181"/>
    <cellStyle name="Normal 4 3 3 2" xfId="25182"/>
    <cellStyle name="Normal 4 3 3 2 2" xfId="25183"/>
    <cellStyle name="Normal 4 3 3 2 2 2" xfId="25184"/>
    <cellStyle name="Normal 4 3 3 2 2 2 2" xfId="25185"/>
    <cellStyle name="Normal 4 3 3 2 2 2 2 2" xfId="25186"/>
    <cellStyle name="Normal 4 3 3 2 2 2 2 2 2" xfId="25187"/>
    <cellStyle name="Normal 4 3 3 2 2 2 2 2 2 2" xfId="25188"/>
    <cellStyle name="Normal 4 3 3 2 2 2 2 2 3" xfId="25189"/>
    <cellStyle name="Normal 4 3 3 2 2 2 2 3" xfId="25190"/>
    <cellStyle name="Normal 4 3 3 2 2 2 2 3 2" xfId="25191"/>
    <cellStyle name="Normal 4 3 3 2 2 2 2 4" xfId="25192"/>
    <cellStyle name="Normal 4 3 3 2 2 2 3" xfId="25193"/>
    <cellStyle name="Normal 4 3 3 2 2 2 3 2" xfId="25194"/>
    <cellStyle name="Normal 4 3 3 2 2 2 3 2 2" xfId="25195"/>
    <cellStyle name="Normal 4 3 3 2 2 2 3 3" xfId="25196"/>
    <cellStyle name="Normal 4 3 3 2 2 2 4" xfId="25197"/>
    <cellStyle name="Normal 4 3 3 2 2 2 4 2" xfId="25198"/>
    <cellStyle name="Normal 4 3 3 2 2 2 5" xfId="25199"/>
    <cellStyle name="Normal 4 3 3 2 2 3" xfId="25200"/>
    <cellStyle name="Normal 4 3 3 2 2 3 2" xfId="25201"/>
    <cellStyle name="Normal 4 3 3 2 2 3 2 2" xfId="25202"/>
    <cellStyle name="Normal 4 3 3 2 2 3 2 2 2" xfId="25203"/>
    <cellStyle name="Normal 4 3 3 2 2 3 2 2 2 2" xfId="25204"/>
    <cellStyle name="Normal 4 3 3 2 2 3 2 2 3" xfId="25205"/>
    <cellStyle name="Normal 4 3 3 2 2 3 2 3" xfId="25206"/>
    <cellStyle name="Normal 4 3 3 2 2 3 2 3 2" xfId="25207"/>
    <cellStyle name="Normal 4 3 3 2 2 3 2 4" xfId="25208"/>
    <cellStyle name="Normal 4 3 3 2 2 3 3" xfId="25209"/>
    <cellStyle name="Normal 4 3 3 2 2 3 3 2" xfId="25210"/>
    <cellStyle name="Normal 4 3 3 2 2 3 3 2 2" xfId="25211"/>
    <cellStyle name="Normal 4 3 3 2 2 3 3 3" xfId="25212"/>
    <cellStyle name="Normal 4 3 3 2 2 3 4" xfId="25213"/>
    <cellStyle name="Normal 4 3 3 2 2 3 4 2" xfId="25214"/>
    <cellStyle name="Normal 4 3 3 2 2 3 5" xfId="25215"/>
    <cellStyle name="Normal 4 3 3 2 2 4" xfId="25216"/>
    <cellStyle name="Normal 4 3 3 2 2 4 2" xfId="25217"/>
    <cellStyle name="Normal 4 3 3 2 2 4 2 2" xfId="25218"/>
    <cellStyle name="Normal 4 3 3 2 2 4 2 2 2" xfId="25219"/>
    <cellStyle name="Normal 4 3 3 2 2 4 2 3" xfId="25220"/>
    <cellStyle name="Normal 4 3 3 2 2 4 3" xfId="25221"/>
    <cellStyle name="Normal 4 3 3 2 2 4 3 2" xfId="25222"/>
    <cellStyle name="Normal 4 3 3 2 2 4 4" xfId="25223"/>
    <cellStyle name="Normal 4 3 3 2 2 5" xfId="25224"/>
    <cellStyle name="Normal 4 3 3 2 2 5 2" xfId="25225"/>
    <cellStyle name="Normal 4 3 3 2 2 5 2 2" xfId="25226"/>
    <cellStyle name="Normal 4 3 3 2 2 5 3" xfId="25227"/>
    <cellStyle name="Normal 4 3 3 2 2 6" xfId="25228"/>
    <cellStyle name="Normal 4 3 3 2 2 6 2" xfId="25229"/>
    <cellStyle name="Normal 4 3 3 2 2 7" xfId="25230"/>
    <cellStyle name="Normal 4 3 3 2 3" xfId="25231"/>
    <cellStyle name="Normal 4 3 3 2 3 2" xfId="25232"/>
    <cellStyle name="Normal 4 3 3 2 3 2 2" xfId="25233"/>
    <cellStyle name="Normal 4 3 3 2 3 2 2 2" xfId="25234"/>
    <cellStyle name="Normal 4 3 3 2 3 2 2 2 2" xfId="25235"/>
    <cellStyle name="Normal 4 3 3 2 3 2 2 3" xfId="25236"/>
    <cellStyle name="Normal 4 3 3 2 3 2 3" xfId="25237"/>
    <cellStyle name="Normal 4 3 3 2 3 2 3 2" xfId="25238"/>
    <cellStyle name="Normal 4 3 3 2 3 2 4" xfId="25239"/>
    <cellStyle name="Normal 4 3 3 2 3 3" xfId="25240"/>
    <cellStyle name="Normal 4 3 3 2 3 3 2" xfId="25241"/>
    <cellStyle name="Normal 4 3 3 2 3 3 2 2" xfId="25242"/>
    <cellStyle name="Normal 4 3 3 2 3 3 3" xfId="25243"/>
    <cellStyle name="Normal 4 3 3 2 3 4" xfId="25244"/>
    <cellStyle name="Normal 4 3 3 2 3 4 2" xfId="25245"/>
    <cellStyle name="Normal 4 3 3 2 3 5" xfId="25246"/>
    <cellStyle name="Normal 4 3 3 2 4" xfId="25247"/>
    <cellStyle name="Normal 4 3 3 2 4 2" xfId="25248"/>
    <cellStyle name="Normal 4 3 3 2 4 2 2" xfId="25249"/>
    <cellStyle name="Normal 4 3 3 2 4 2 2 2" xfId="25250"/>
    <cellStyle name="Normal 4 3 3 2 4 2 2 2 2" xfId="25251"/>
    <cellStyle name="Normal 4 3 3 2 4 2 2 3" xfId="25252"/>
    <cellStyle name="Normal 4 3 3 2 4 2 3" xfId="25253"/>
    <cellStyle name="Normal 4 3 3 2 4 2 3 2" xfId="25254"/>
    <cellStyle name="Normal 4 3 3 2 4 2 4" xfId="25255"/>
    <cellStyle name="Normal 4 3 3 2 4 3" xfId="25256"/>
    <cellStyle name="Normal 4 3 3 2 4 3 2" xfId="25257"/>
    <cellStyle name="Normal 4 3 3 2 4 3 2 2" xfId="25258"/>
    <cellStyle name="Normal 4 3 3 2 4 3 3" xfId="25259"/>
    <cellStyle name="Normal 4 3 3 2 4 4" xfId="25260"/>
    <cellStyle name="Normal 4 3 3 2 4 4 2" xfId="25261"/>
    <cellStyle name="Normal 4 3 3 2 4 5" xfId="25262"/>
    <cellStyle name="Normal 4 3 3 2 5" xfId="25263"/>
    <cellStyle name="Normal 4 3 3 2 5 2" xfId="25264"/>
    <cellStyle name="Normal 4 3 3 2 5 2 2" xfId="25265"/>
    <cellStyle name="Normal 4 3 3 2 5 2 2 2" xfId="25266"/>
    <cellStyle name="Normal 4 3 3 2 5 2 3" xfId="25267"/>
    <cellStyle name="Normal 4 3 3 2 5 3" xfId="25268"/>
    <cellStyle name="Normal 4 3 3 2 5 3 2" xfId="25269"/>
    <cellStyle name="Normal 4 3 3 2 5 4" xfId="25270"/>
    <cellStyle name="Normal 4 3 3 2 6" xfId="25271"/>
    <cellStyle name="Normal 4 3 3 2 6 2" xfId="25272"/>
    <cellStyle name="Normal 4 3 3 2 6 2 2" xfId="25273"/>
    <cellStyle name="Normal 4 3 3 2 6 3" xfId="25274"/>
    <cellStyle name="Normal 4 3 3 2 7" xfId="25275"/>
    <cellStyle name="Normal 4 3 3 2 7 2" xfId="25276"/>
    <cellStyle name="Normal 4 3 3 2 8" xfId="25277"/>
    <cellStyle name="Normal 4 3 3 3" xfId="25278"/>
    <cellStyle name="Normal 4 3 3 3 2" xfId="25279"/>
    <cellStyle name="Normal 4 3 3 3 2 2" xfId="25280"/>
    <cellStyle name="Normal 4 3 3 3 2 2 2" xfId="25281"/>
    <cellStyle name="Normal 4 3 3 3 2 2 2 2" xfId="25282"/>
    <cellStyle name="Normal 4 3 3 3 2 2 2 2 2" xfId="25283"/>
    <cellStyle name="Normal 4 3 3 3 2 2 2 3" xfId="25284"/>
    <cellStyle name="Normal 4 3 3 3 2 2 3" xfId="25285"/>
    <cellStyle name="Normal 4 3 3 3 2 2 3 2" xfId="25286"/>
    <cellStyle name="Normal 4 3 3 3 2 2 4" xfId="25287"/>
    <cellStyle name="Normal 4 3 3 3 2 3" xfId="25288"/>
    <cellStyle name="Normal 4 3 3 3 2 3 2" xfId="25289"/>
    <cellStyle name="Normal 4 3 3 3 2 3 2 2" xfId="25290"/>
    <cellStyle name="Normal 4 3 3 3 2 3 3" xfId="25291"/>
    <cellStyle name="Normal 4 3 3 3 2 4" xfId="25292"/>
    <cellStyle name="Normal 4 3 3 3 2 4 2" xfId="25293"/>
    <cellStyle name="Normal 4 3 3 3 2 5" xfId="25294"/>
    <cellStyle name="Normal 4 3 3 3 3" xfId="25295"/>
    <cellStyle name="Normal 4 3 3 3 3 2" xfId="25296"/>
    <cellStyle name="Normal 4 3 3 3 3 2 2" xfId="25297"/>
    <cellStyle name="Normal 4 3 3 3 3 2 2 2" xfId="25298"/>
    <cellStyle name="Normal 4 3 3 3 3 2 2 2 2" xfId="25299"/>
    <cellStyle name="Normal 4 3 3 3 3 2 2 3" xfId="25300"/>
    <cellStyle name="Normal 4 3 3 3 3 2 3" xfId="25301"/>
    <cellStyle name="Normal 4 3 3 3 3 2 3 2" xfId="25302"/>
    <cellStyle name="Normal 4 3 3 3 3 2 4" xfId="25303"/>
    <cellStyle name="Normal 4 3 3 3 3 3" xfId="25304"/>
    <cellStyle name="Normal 4 3 3 3 3 3 2" xfId="25305"/>
    <cellStyle name="Normal 4 3 3 3 3 3 2 2" xfId="25306"/>
    <cellStyle name="Normal 4 3 3 3 3 3 3" xfId="25307"/>
    <cellStyle name="Normal 4 3 3 3 3 4" xfId="25308"/>
    <cellStyle name="Normal 4 3 3 3 3 4 2" xfId="25309"/>
    <cellStyle name="Normal 4 3 3 3 3 5" xfId="25310"/>
    <cellStyle name="Normal 4 3 3 3 4" xfId="25311"/>
    <cellStyle name="Normal 4 3 3 3 4 2" xfId="25312"/>
    <cellStyle name="Normal 4 3 3 3 4 2 2" xfId="25313"/>
    <cellStyle name="Normal 4 3 3 3 4 2 2 2" xfId="25314"/>
    <cellStyle name="Normal 4 3 3 3 4 2 3" xfId="25315"/>
    <cellStyle name="Normal 4 3 3 3 4 3" xfId="25316"/>
    <cellStyle name="Normal 4 3 3 3 4 3 2" xfId="25317"/>
    <cellStyle name="Normal 4 3 3 3 4 4" xfId="25318"/>
    <cellStyle name="Normal 4 3 3 3 5" xfId="25319"/>
    <cellStyle name="Normal 4 3 3 3 5 2" xfId="25320"/>
    <cellStyle name="Normal 4 3 3 3 5 2 2" xfId="25321"/>
    <cellStyle name="Normal 4 3 3 3 5 3" xfId="25322"/>
    <cellStyle name="Normal 4 3 3 3 6" xfId="25323"/>
    <cellStyle name="Normal 4 3 3 3 6 2" xfId="25324"/>
    <cellStyle name="Normal 4 3 3 3 7" xfId="25325"/>
    <cellStyle name="Normal 4 3 3 4" xfId="25326"/>
    <cellStyle name="Normal 4 3 3 4 2" xfId="25327"/>
    <cellStyle name="Normal 4 3 3 4 2 2" xfId="25328"/>
    <cellStyle name="Normal 4 3 3 4 2 2 2" xfId="25329"/>
    <cellStyle name="Normal 4 3 3 4 2 2 2 2" xfId="25330"/>
    <cellStyle name="Normal 4 3 3 4 2 2 3" xfId="25331"/>
    <cellStyle name="Normal 4 3 3 4 2 3" xfId="25332"/>
    <cellStyle name="Normal 4 3 3 4 2 3 2" xfId="25333"/>
    <cellStyle name="Normal 4 3 3 4 2 4" xfId="25334"/>
    <cellStyle name="Normal 4 3 3 4 3" xfId="25335"/>
    <cellStyle name="Normal 4 3 3 4 3 2" xfId="25336"/>
    <cellStyle name="Normal 4 3 3 4 3 2 2" xfId="25337"/>
    <cellStyle name="Normal 4 3 3 4 3 3" xfId="25338"/>
    <cellStyle name="Normal 4 3 3 4 4" xfId="25339"/>
    <cellStyle name="Normal 4 3 3 4 4 2" xfId="25340"/>
    <cellStyle name="Normal 4 3 3 4 5" xfId="25341"/>
    <cellStyle name="Normal 4 3 3 5" xfId="25342"/>
    <cellStyle name="Normal 4 3 3 5 2" xfId="25343"/>
    <cellStyle name="Normal 4 3 3 5 2 2" xfId="25344"/>
    <cellStyle name="Normal 4 3 3 5 2 2 2" xfId="25345"/>
    <cellStyle name="Normal 4 3 3 5 2 2 2 2" xfId="25346"/>
    <cellStyle name="Normal 4 3 3 5 2 2 3" xfId="25347"/>
    <cellStyle name="Normal 4 3 3 5 2 3" xfId="25348"/>
    <cellStyle name="Normal 4 3 3 5 2 3 2" xfId="25349"/>
    <cellStyle name="Normal 4 3 3 5 2 4" xfId="25350"/>
    <cellStyle name="Normal 4 3 3 5 3" xfId="25351"/>
    <cellStyle name="Normal 4 3 3 5 3 2" xfId="25352"/>
    <cellStyle name="Normal 4 3 3 5 3 2 2" xfId="25353"/>
    <cellStyle name="Normal 4 3 3 5 3 3" xfId="25354"/>
    <cellStyle name="Normal 4 3 3 5 4" xfId="25355"/>
    <cellStyle name="Normal 4 3 3 5 4 2" xfId="25356"/>
    <cellStyle name="Normal 4 3 3 5 5" xfId="25357"/>
    <cellStyle name="Normal 4 3 3 6" xfId="25358"/>
    <cellStyle name="Normal 4 3 3 6 2" xfId="25359"/>
    <cellStyle name="Normal 4 3 3 6 2 2" xfId="25360"/>
    <cellStyle name="Normal 4 3 3 6 2 2 2" xfId="25361"/>
    <cellStyle name="Normal 4 3 3 6 2 3" xfId="25362"/>
    <cellStyle name="Normal 4 3 3 6 3" xfId="25363"/>
    <cellStyle name="Normal 4 3 3 6 3 2" xfId="25364"/>
    <cellStyle name="Normal 4 3 3 6 4" xfId="25365"/>
    <cellStyle name="Normal 4 3 3 7" xfId="25366"/>
    <cellStyle name="Normal 4 3 3 7 2" xfId="25367"/>
    <cellStyle name="Normal 4 3 3 7 2 2" xfId="25368"/>
    <cellStyle name="Normal 4 3 3 7 3" xfId="25369"/>
    <cellStyle name="Normal 4 3 3 8" xfId="25370"/>
    <cellStyle name="Normal 4 3 3 8 2" xfId="25371"/>
    <cellStyle name="Normal 4 3 3 9" xfId="25372"/>
    <cellStyle name="Normal 4 3 4" xfId="25373"/>
    <cellStyle name="Normal 4 3 4 2" xfId="25374"/>
    <cellStyle name="Normal 4 3 4 2 2" xfId="25375"/>
    <cellStyle name="Normal 4 3 4 2 2 2" xfId="25376"/>
    <cellStyle name="Normal 4 3 4 2 2 2 2" xfId="25377"/>
    <cellStyle name="Normal 4 3 4 2 2 2 2 2" xfId="25378"/>
    <cellStyle name="Normal 4 3 4 2 2 2 2 2 2" xfId="25379"/>
    <cellStyle name="Normal 4 3 4 2 2 2 2 3" xfId="25380"/>
    <cellStyle name="Normal 4 3 4 2 2 2 3" xfId="25381"/>
    <cellStyle name="Normal 4 3 4 2 2 2 3 2" xfId="25382"/>
    <cellStyle name="Normal 4 3 4 2 2 2 4" xfId="25383"/>
    <cellStyle name="Normal 4 3 4 2 2 3" xfId="25384"/>
    <cellStyle name="Normal 4 3 4 2 2 3 2" xfId="25385"/>
    <cellStyle name="Normal 4 3 4 2 2 3 2 2" xfId="25386"/>
    <cellStyle name="Normal 4 3 4 2 2 3 3" xfId="25387"/>
    <cellStyle name="Normal 4 3 4 2 2 4" xfId="25388"/>
    <cellStyle name="Normal 4 3 4 2 2 4 2" xfId="25389"/>
    <cellStyle name="Normal 4 3 4 2 2 5" xfId="25390"/>
    <cellStyle name="Normal 4 3 4 2 3" xfId="25391"/>
    <cellStyle name="Normal 4 3 4 2 3 2" xfId="25392"/>
    <cellStyle name="Normal 4 3 4 2 3 2 2" xfId="25393"/>
    <cellStyle name="Normal 4 3 4 2 3 2 2 2" xfId="25394"/>
    <cellStyle name="Normal 4 3 4 2 3 2 2 2 2" xfId="25395"/>
    <cellStyle name="Normal 4 3 4 2 3 2 2 3" xfId="25396"/>
    <cellStyle name="Normal 4 3 4 2 3 2 3" xfId="25397"/>
    <cellStyle name="Normal 4 3 4 2 3 2 3 2" xfId="25398"/>
    <cellStyle name="Normal 4 3 4 2 3 2 4" xfId="25399"/>
    <cellStyle name="Normal 4 3 4 2 3 3" xfId="25400"/>
    <cellStyle name="Normal 4 3 4 2 3 3 2" xfId="25401"/>
    <cellStyle name="Normal 4 3 4 2 3 3 2 2" xfId="25402"/>
    <cellStyle name="Normal 4 3 4 2 3 3 3" xfId="25403"/>
    <cellStyle name="Normal 4 3 4 2 3 4" xfId="25404"/>
    <cellStyle name="Normal 4 3 4 2 3 4 2" xfId="25405"/>
    <cellStyle name="Normal 4 3 4 2 3 5" xfId="25406"/>
    <cellStyle name="Normal 4 3 4 2 4" xfId="25407"/>
    <cellStyle name="Normal 4 3 4 2 4 2" xfId="25408"/>
    <cellStyle name="Normal 4 3 4 2 4 2 2" xfId="25409"/>
    <cellStyle name="Normal 4 3 4 2 4 2 2 2" xfId="25410"/>
    <cellStyle name="Normal 4 3 4 2 4 2 3" xfId="25411"/>
    <cellStyle name="Normal 4 3 4 2 4 3" xfId="25412"/>
    <cellStyle name="Normal 4 3 4 2 4 3 2" xfId="25413"/>
    <cellStyle name="Normal 4 3 4 2 4 4" xfId="25414"/>
    <cellStyle name="Normal 4 3 4 2 5" xfId="25415"/>
    <cellStyle name="Normal 4 3 4 2 5 2" xfId="25416"/>
    <cellStyle name="Normal 4 3 4 2 5 2 2" xfId="25417"/>
    <cellStyle name="Normal 4 3 4 2 5 3" xfId="25418"/>
    <cellStyle name="Normal 4 3 4 2 6" xfId="25419"/>
    <cellStyle name="Normal 4 3 4 2 6 2" xfId="25420"/>
    <cellStyle name="Normal 4 3 4 2 7" xfId="25421"/>
    <cellStyle name="Normal 4 3 4 3" xfId="25422"/>
    <cellStyle name="Normal 4 3 4 3 2" xfId="25423"/>
    <cellStyle name="Normal 4 3 4 3 2 2" xfId="25424"/>
    <cellStyle name="Normal 4 3 4 3 2 2 2" xfId="25425"/>
    <cellStyle name="Normal 4 3 4 3 2 2 2 2" xfId="25426"/>
    <cellStyle name="Normal 4 3 4 3 2 2 3" xfId="25427"/>
    <cellStyle name="Normal 4 3 4 3 2 3" xfId="25428"/>
    <cellStyle name="Normal 4 3 4 3 2 3 2" xfId="25429"/>
    <cellStyle name="Normal 4 3 4 3 2 4" xfId="25430"/>
    <cellStyle name="Normal 4 3 4 3 3" xfId="25431"/>
    <cellStyle name="Normal 4 3 4 3 3 2" xfId="25432"/>
    <cellStyle name="Normal 4 3 4 3 3 2 2" xfId="25433"/>
    <cellStyle name="Normal 4 3 4 3 3 3" xfId="25434"/>
    <cellStyle name="Normal 4 3 4 3 4" xfId="25435"/>
    <cellStyle name="Normal 4 3 4 3 4 2" xfId="25436"/>
    <cellStyle name="Normal 4 3 4 3 5" xfId="25437"/>
    <cellStyle name="Normal 4 3 4 4" xfId="25438"/>
    <cellStyle name="Normal 4 3 4 4 2" xfId="25439"/>
    <cellStyle name="Normal 4 3 4 4 2 2" xfId="25440"/>
    <cellStyle name="Normal 4 3 4 4 2 2 2" xfId="25441"/>
    <cellStyle name="Normal 4 3 4 4 2 2 2 2" xfId="25442"/>
    <cellStyle name="Normal 4 3 4 4 2 2 3" xfId="25443"/>
    <cellStyle name="Normal 4 3 4 4 2 3" xfId="25444"/>
    <cellStyle name="Normal 4 3 4 4 2 3 2" xfId="25445"/>
    <cellStyle name="Normal 4 3 4 4 2 4" xfId="25446"/>
    <cellStyle name="Normal 4 3 4 4 3" xfId="25447"/>
    <cellStyle name="Normal 4 3 4 4 3 2" xfId="25448"/>
    <cellStyle name="Normal 4 3 4 4 3 2 2" xfId="25449"/>
    <cellStyle name="Normal 4 3 4 4 3 3" xfId="25450"/>
    <cellStyle name="Normal 4 3 4 4 4" xfId="25451"/>
    <cellStyle name="Normal 4 3 4 4 4 2" xfId="25452"/>
    <cellStyle name="Normal 4 3 4 4 5" xfId="25453"/>
    <cellStyle name="Normal 4 3 4 5" xfId="25454"/>
    <cellStyle name="Normal 4 3 4 5 2" xfId="25455"/>
    <cellStyle name="Normal 4 3 4 5 2 2" xfId="25456"/>
    <cellStyle name="Normal 4 3 4 5 2 2 2" xfId="25457"/>
    <cellStyle name="Normal 4 3 4 5 2 3" xfId="25458"/>
    <cellStyle name="Normal 4 3 4 5 3" xfId="25459"/>
    <cellStyle name="Normal 4 3 4 5 3 2" xfId="25460"/>
    <cellStyle name="Normal 4 3 4 5 4" xfId="25461"/>
    <cellStyle name="Normal 4 3 4 6" xfId="25462"/>
    <cellStyle name="Normal 4 3 4 6 2" xfId="25463"/>
    <cellStyle name="Normal 4 3 4 6 2 2" xfId="25464"/>
    <cellStyle name="Normal 4 3 4 6 3" xfId="25465"/>
    <cellStyle name="Normal 4 3 4 7" xfId="25466"/>
    <cellStyle name="Normal 4 3 4 7 2" xfId="25467"/>
    <cellStyle name="Normal 4 3 4 8" xfId="25468"/>
    <cellStyle name="Normal 4 3 5" xfId="25469"/>
    <cellStyle name="Normal 4 3 5 2" xfId="25470"/>
    <cellStyle name="Normal 4 3 5 2 2" xfId="25471"/>
    <cellStyle name="Normal 4 3 5 2 2 2" xfId="25472"/>
    <cellStyle name="Normal 4 3 5 2 2 2 2" xfId="25473"/>
    <cellStyle name="Normal 4 3 5 2 2 2 2 2" xfId="25474"/>
    <cellStyle name="Normal 4 3 5 2 2 2 3" xfId="25475"/>
    <cellStyle name="Normal 4 3 5 2 2 3" xfId="25476"/>
    <cellStyle name="Normal 4 3 5 2 2 3 2" xfId="25477"/>
    <cellStyle name="Normal 4 3 5 2 2 4" xfId="25478"/>
    <cellStyle name="Normal 4 3 5 2 3" xfId="25479"/>
    <cellStyle name="Normal 4 3 5 2 3 2" xfId="25480"/>
    <cellStyle name="Normal 4 3 5 2 3 2 2" xfId="25481"/>
    <cellStyle name="Normal 4 3 5 2 3 3" xfId="25482"/>
    <cellStyle name="Normal 4 3 5 2 4" xfId="25483"/>
    <cellStyle name="Normal 4 3 5 2 4 2" xfId="25484"/>
    <cellStyle name="Normal 4 3 5 2 5" xfId="25485"/>
    <cellStyle name="Normal 4 3 5 3" xfId="25486"/>
    <cellStyle name="Normal 4 3 5 3 2" xfId="25487"/>
    <cellStyle name="Normal 4 3 5 3 2 2" xfId="25488"/>
    <cellStyle name="Normal 4 3 5 3 2 2 2" xfId="25489"/>
    <cellStyle name="Normal 4 3 5 3 2 2 2 2" xfId="25490"/>
    <cellStyle name="Normal 4 3 5 3 2 2 3" xfId="25491"/>
    <cellStyle name="Normal 4 3 5 3 2 3" xfId="25492"/>
    <cellStyle name="Normal 4 3 5 3 2 3 2" xfId="25493"/>
    <cellStyle name="Normal 4 3 5 3 2 4" xfId="25494"/>
    <cellStyle name="Normal 4 3 5 3 3" xfId="25495"/>
    <cellStyle name="Normal 4 3 5 3 3 2" xfId="25496"/>
    <cellStyle name="Normal 4 3 5 3 3 2 2" xfId="25497"/>
    <cellStyle name="Normal 4 3 5 3 3 3" xfId="25498"/>
    <cellStyle name="Normal 4 3 5 3 4" xfId="25499"/>
    <cellStyle name="Normal 4 3 5 3 4 2" xfId="25500"/>
    <cellStyle name="Normal 4 3 5 3 5" xfId="25501"/>
    <cellStyle name="Normal 4 3 5 4" xfId="25502"/>
    <cellStyle name="Normal 4 3 5 4 2" xfId="25503"/>
    <cellStyle name="Normal 4 3 5 4 2 2" xfId="25504"/>
    <cellStyle name="Normal 4 3 5 4 2 2 2" xfId="25505"/>
    <cellStyle name="Normal 4 3 5 4 2 3" xfId="25506"/>
    <cellStyle name="Normal 4 3 5 4 3" xfId="25507"/>
    <cellStyle name="Normal 4 3 5 4 3 2" xfId="25508"/>
    <cellStyle name="Normal 4 3 5 4 4" xfId="25509"/>
    <cellStyle name="Normal 4 3 5 5" xfId="25510"/>
    <cellStyle name="Normal 4 3 5 5 2" xfId="25511"/>
    <cellStyle name="Normal 4 3 5 5 2 2" xfId="25512"/>
    <cellStyle name="Normal 4 3 5 5 3" xfId="25513"/>
    <cellStyle name="Normal 4 3 5 6" xfId="25514"/>
    <cellStyle name="Normal 4 3 5 6 2" xfId="25515"/>
    <cellStyle name="Normal 4 3 5 7" xfId="25516"/>
    <cellStyle name="Normal 4 3 6" xfId="25517"/>
    <cellStyle name="Normal 4 3 6 2" xfId="25518"/>
    <cellStyle name="Normal 4 3 6 2 2" xfId="25519"/>
    <cellStyle name="Normal 4 3 6 2 2 2" xfId="25520"/>
    <cellStyle name="Normal 4 3 6 2 2 2 2" xfId="25521"/>
    <cellStyle name="Normal 4 3 6 2 2 3" xfId="25522"/>
    <cellStyle name="Normal 4 3 6 2 3" xfId="25523"/>
    <cellStyle name="Normal 4 3 6 2 3 2" xfId="25524"/>
    <cellStyle name="Normal 4 3 6 2 4" xfId="25525"/>
    <cellStyle name="Normal 4 3 6 3" xfId="25526"/>
    <cellStyle name="Normal 4 3 6 3 2" xfId="25527"/>
    <cellStyle name="Normal 4 3 6 3 2 2" xfId="25528"/>
    <cellStyle name="Normal 4 3 6 3 3" xfId="25529"/>
    <cellStyle name="Normal 4 3 6 4" xfId="25530"/>
    <cellStyle name="Normal 4 3 6 4 2" xfId="25531"/>
    <cellStyle name="Normal 4 3 6 5" xfId="25532"/>
    <cellStyle name="Normal 4 3 7" xfId="25533"/>
    <cellStyle name="Normal 4 3 7 2" xfId="25534"/>
    <cellStyle name="Normal 4 3 7 2 2" xfId="25535"/>
    <cellStyle name="Normal 4 3 7 2 2 2" xfId="25536"/>
    <cellStyle name="Normal 4 3 7 2 2 2 2" xfId="25537"/>
    <cellStyle name="Normal 4 3 7 2 2 3" xfId="25538"/>
    <cellStyle name="Normal 4 3 7 2 3" xfId="25539"/>
    <cellStyle name="Normal 4 3 7 2 3 2" xfId="25540"/>
    <cellStyle name="Normal 4 3 7 2 4" xfId="25541"/>
    <cellStyle name="Normal 4 3 7 3" xfId="25542"/>
    <cellStyle name="Normal 4 3 7 3 2" xfId="25543"/>
    <cellStyle name="Normal 4 3 7 3 2 2" xfId="25544"/>
    <cellStyle name="Normal 4 3 7 3 3" xfId="25545"/>
    <cellStyle name="Normal 4 3 7 4" xfId="25546"/>
    <cellStyle name="Normal 4 3 7 4 2" xfId="25547"/>
    <cellStyle name="Normal 4 3 7 5" xfId="25548"/>
    <cellStyle name="Normal 4 3 8" xfId="25549"/>
    <cellStyle name="Normal 4 3 8 2" xfId="25550"/>
    <cellStyle name="Normal 4 3 8 2 2" xfId="25551"/>
    <cellStyle name="Normal 4 3 8 2 2 2" xfId="25552"/>
    <cellStyle name="Normal 4 3 8 2 3" xfId="25553"/>
    <cellStyle name="Normal 4 3 8 3" xfId="25554"/>
    <cellStyle name="Normal 4 3 8 3 2" xfId="25555"/>
    <cellStyle name="Normal 4 3 8 4" xfId="25556"/>
    <cellStyle name="Normal 4 3 9" xfId="25557"/>
    <cellStyle name="Normal 4 3 9 2" xfId="25558"/>
    <cellStyle name="Normal 4 3 9 2 2" xfId="25559"/>
    <cellStyle name="Normal 4 3 9 3" xfId="25560"/>
    <cellStyle name="Normal 4 4" xfId="25561"/>
    <cellStyle name="Normal 4 4 2" xfId="25562"/>
    <cellStyle name="Normal 4 4 2 2" xfId="25563"/>
    <cellStyle name="Normal 4 4 2 2 2" xfId="25564"/>
    <cellStyle name="Normal 4 4 2 2 2 2" xfId="25565"/>
    <cellStyle name="Normal 4 4 2 2 2 2 2" xfId="25566"/>
    <cellStyle name="Normal 4 4 2 2 2 2 2 2" xfId="25567"/>
    <cellStyle name="Normal 4 4 2 2 2 2 2 2 2" xfId="25568"/>
    <cellStyle name="Normal 4 4 2 2 2 2 2 3" xfId="25569"/>
    <cellStyle name="Normal 4 4 2 2 2 2 3" xfId="25570"/>
    <cellStyle name="Normal 4 4 2 2 2 2 3 2" xfId="25571"/>
    <cellStyle name="Normal 4 4 2 2 2 2 4" xfId="25572"/>
    <cellStyle name="Normal 4 4 2 2 2 3" xfId="25573"/>
    <cellStyle name="Normal 4 4 2 2 2 3 2" xfId="25574"/>
    <cellStyle name="Normal 4 4 2 2 2 3 2 2" xfId="25575"/>
    <cellStyle name="Normal 4 4 2 2 2 3 3" xfId="25576"/>
    <cellStyle name="Normal 4 4 2 2 2 4" xfId="25577"/>
    <cellStyle name="Normal 4 4 2 2 2 4 2" xfId="25578"/>
    <cellStyle name="Normal 4 4 2 2 2 5" xfId="25579"/>
    <cellStyle name="Normal 4 4 2 2 3" xfId="25580"/>
    <cellStyle name="Normal 4 4 2 2 3 2" xfId="25581"/>
    <cellStyle name="Normal 4 4 2 2 3 2 2" xfId="25582"/>
    <cellStyle name="Normal 4 4 2 2 3 2 2 2" xfId="25583"/>
    <cellStyle name="Normal 4 4 2 2 3 2 2 2 2" xfId="25584"/>
    <cellStyle name="Normal 4 4 2 2 3 2 2 3" xfId="25585"/>
    <cellStyle name="Normal 4 4 2 2 3 2 3" xfId="25586"/>
    <cellStyle name="Normal 4 4 2 2 3 2 3 2" xfId="25587"/>
    <cellStyle name="Normal 4 4 2 2 3 2 4" xfId="25588"/>
    <cellStyle name="Normal 4 4 2 2 3 3" xfId="25589"/>
    <cellStyle name="Normal 4 4 2 2 3 3 2" xfId="25590"/>
    <cellStyle name="Normal 4 4 2 2 3 3 2 2" xfId="25591"/>
    <cellStyle name="Normal 4 4 2 2 3 3 3" xfId="25592"/>
    <cellStyle name="Normal 4 4 2 2 3 4" xfId="25593"/>
    <cellStyle name="Normal 4 4 2 2 3 4 2" xfId="25594"/>
    <cellStyle name="Normal 4 4 2 2 3 5" xfId="25595"/>
    <cellStyle name="Normal 4 4 2 2 4" xfId="25596"/>
    <cellStyle name="Normal 4 4 2 2 4 2" xfId="25597"/>
    <cellStyle name="Normal 4 4 2 2 4 2 2" xfId="25598"/>
    <cellStyle name="Normal 4 4 2 2 4 2 2 2" xfId="25599"/>
    <cellStyle name="Normal 4 4 2 2 4 2 3" xfId="25600"/>
    <cellStyle name="Normal 4 4 2 2 4 3" xfId="25601"/>
    <cellStyle name="Normal 4 4 2 2 4 3 2" xfId="25602"/>
    <cellStyle name="Normal 4 4 2 2 4 4" xfId="25603"/>
    <cellStyle name="Normal 4 4 2 2 5" xfId="25604"/>
    <cellStyle name="Normal 4 4 2 2 5 2" xfId="25605"/>
    <cellStyle name="Normal 4 4 2 2 5 2 2" xfId="25606"/>
    <cellStyle name="Normal 4 4 2 2 5 3" xfId="25607"/>
    <cellStyle name="Normal 4 4 2 2 6" xfId="25608"/>
    <cellStyle name="Normal 4 4 2 2 6 2" xfId="25609"/>
    <cellStyle name="Normal 4 4 2 2 7" xfId="25610"/>
    <cellStyle name="Normal 4 4 2 3" xfId="25611"/>
    <cellStyle name="Normal 4 4 2 3 2" xfId="25612"/>
    <cellStyle name="Normal 4 4 2 3 2 2" xfId="25613"/>
    <cellStyle name="Normal 4 4 2 3 2 2 2" xfId="25614"/>
    <cellStyle name="Normal 4 4 2 3 2 2 2 2" xfId="25615"/>
    <cellStyle name="Normal 4 4 2 3 2 2 3" xfId="25616"/>
    <cellStyle name="Normal 4 4 2 3 2 3" xfId="25617"/>
    <cellStyle name="Normal 4 4 2 3 2 3 2" xfId="25618"/>
    <cellStyle name="Normal 4 4 2 3 2 4" xfId="25619"/>
    <cellStyle name="Normal 4 4 2 3 3" xfId="25620"/>
    <cellStyle name="Normal 4 4 2 3 3 2" xfId="25621"/>
    <cellStyle name="Normal 4 4 2 3 3 2 2" xfId="25622"/>
    <cellStyle name="Normal 4 4 2 3 3 3" xfId="25623"/>
    <cellStyle name="Normal 4 4 2 3 4" xfId="25624"/>
    <cellStyle name="Normal 4 4 2 3 4 2" xfId="25625"/>
    <cellStyle name="Normal 4 4 2 3 5" xfId="25626"/>
    <cellStyle name="Normal 4 4 2 4" xfId="25627"/>
    <cellStyle name="Normal 4 4 2 4 2" xfId="25628"/>
    <cellStyle name="Normal 4 4 2 4 2 2" xfId="25629"/>
    <cellStyle name="Normal 4 4 2 4 2 2 2" xfId="25630"/>
    <cellStyle name="Normal 4 4 2 4 2 2 2 2" xfId="25631"/>
    <cellStyle name="Normal 4 4 2 4 2 2 3" xfId="25632"/>
    <cellStyle name="Normal 4 4 2 4 2 3" xfId="25633"/>
    <cellStyle name="Normal 4 4 2 4 2 3 2" xfId="25634"/>
    <cellStyle name="Normal 4 4 2 4 2 4" xfId="25635"/>
    <cellStyle name="Normal 4 4 2 4 3" xfId="25636"/>
    <cellStyle name="Normal 4 4 2 4 3 2" xfId="25637"/>
    <cellStyle name="Normal 4 4 2 4 3 2 2" xfId="25638"/>
    <cellStyle name="Normal 4 4 2 4 3 3" xfId="25639"/>
    <cellStyle name="Normal 4 4 2 4 4" xfId="25640"/>
    <cellStyle name="Normal 4 4 2 4 4 2" xfId="25641"/>
    <cellStyle name="Normal 4 4 2 4 5" xfId="25642"/>
    <cellStyle name="Normal 4 4 2 5" xfId="25643"/>
    <cellStyle name="Normal 4 4 2 5 2" xfId="25644"/>
    <cellStyle name="Normal 4 4 2 5 2 2" xfId="25645"/>
    <cellStyle name="Normal 4 4 2 5 2 2 2" xfId="25646"/>
    <cellStyle name="Normal 4 4 2 5 2 3" xfId="25647"/>
    <cellStyle name="Normal 4 4 2 5 3" xfId="25648"/>
    <cellStyle name="Normal 4 4 2 5 3 2" xfId="25649"/>
    <cellStyle name="Normal 4 4 2 5 4" xfId="25650"/>
    <cellStyle name="Normal 4 4 2 6" xfId="25651"/>
    <cellStyle name="Normal 4 4 2 6 2" xfId="25652"/>
    <cellStyle name="Normal 4 4 2 6 2 2" xfId="25653"/>
    <cellStyle name="Normal 4 4 2 6 3" xfId="25654"/>
    <cellStyle name="Normal 4 4 2 7" xfId="25655"/>
    <cellStyle name="Normal 4 4 2 7 2" xfId="25656"/>
    <cellStyle name="Normal 4 4 2 8" xfId="25657"/>
    <cellStyle name="Normal 4 4 3" xfId="25658"/>
    <cellStyle name="Normal 4 4 3 2" xfId="25659"/>
    <cellStyle name="Normal 4 4 3 2 2" xfId="25660"/>
    <cellStyle name="Normal 4 4 3 2 2 2" xfId="25661"/>
    <cellStyle name="Normal 4 4 3 2 2 2 2" xfId="25662"/>
    <cellStyle name="Normal 4 4 3 2 2 2 2 2" xfId="25663"/>
    <cellStyle name="Normal 4 4 3 2 2 2 3" xfId="25664"/>
    <cellStyle name="Normal 4 4 3 2 2 3" xfId="25665"/>
    <cellStyle name="Normal 4 4 3 2 2 3 2" xfId="25666"/>
    <cellStyle name="Normal 4 4 3 2 2 4" xfId="25667"/>
    <cellStyle name="Normal 4 4 3 2 3" xfId="25668"/>
    <cellStyle name="Normal 4 4 3 2 3 2" xfId="25669"/>
    <cellStyle name="Normal 4 4 3 2 3 2 2" xfId="25670"/>
    <cellStyle name="Normal 4 4 3 2 3 3" xfId="25671"/>
    <cellStyle name="Normal 4 4 3 2 4" xfId="25672"/>
    <cellStyle name="Normal 4 4 3 2 4 2" xfId="25673"/>
    <cellStyle name="Normal 4 4 3 2 5" xfId="25674"/>
    <cellStyle name="Normal 4 4 3 3" xfId="25675"/>
    <cellStyle name="Normal 4 4 3 3 2" xfId="25676"/>
    <cellStyle name="Normal 4 4 3 3 2 2" xfId="25677"/>
    <cellStyle name="Normal 4 4 3 3 2 2 2" xfId="25678"/>
    <cellStyle name="Normal 4 4 3 3 2 2 2 2" xfId="25679"/>
    <cellStyle name="Normal 4 4 3 3 2 2 3" xfId="25680"/>
    <cellStyle name="Normal 4 4 3 3 2 3" xfId="25681"/>
    <cellStyle name="Normal 4 4 3 3 2 3 2" xfId="25682"/>
    <cellStyle name="Normal 4 4 3 3 2 4" xfId="25683"/>
    <cellStyle name="Normal 4 4 3 3 3" xfId="25684"/>
    <cellStyle name="Normal 4 4 3 3 3 2" xfId="25685"/>
    <cellStyle name="Normal 4 4 3 3 3 2 2" xfId="25686"/>
    <cellStyle name="Normal 4 4 3 3 3 3" xfId="25687"/>
    <cellStyle name="Normal 4 4 3 3 4" xfId="25688"/>
    <cellStyle name="Normal 4 4 3 3 4 2" xfId="25689"/>
    <cellStyle name="Normal 4 4 3 3 5" xfId="25690"/>
    <cellStyle name="Normal 4 4 3 4" xfId="25691"/>
    <cellStyle name="Normal 4 4 3 4 2" xfId="25692"/>
    <cellStyle name="Normal 4 4 3 4 2 2" xfId="25693"/>
    <cellStyle name="Normal 4 4 3 4 2 2 2" xfId="25694"/>
    <cellStyle name="Normal 4 4 3 4 2 3" xfId="25695"/>
    <cellStyle name="Normal 4 4 3 4 3" xfId="25696"/>
    <cellStyle name="Normal 4 4 3 4 3 2" xfId="25697"/>
    <cellStyle name="Normal 4 4 3 4 4" xfId="25698"/>
    <cellStyle name="Normal 4 4 3 5" xfId="25699"/>
    <cellStyle name="Normal 4 4 3 5 2" xfId="25700"/>
    <cellStyle name="Normal 4 4 3 5 2 2" xfId="25701"/>
    <cellStyle name="Normal 4 4 3 5 3" xfId="25702"/>
    <cellStyle name="Normal 4 4 3 6" xfId="25703"/>
    <cellStyle name="Normal 4 4 3 6 2" xfId="25704"/>
    <cellStyle name="Normal 4 4 3 7" xfId="25705"/>
    <cellStyle name="Normal 4 4 4" xfId="25706"/>
    <cellStyle name="Normal 4 4 4 2" xfId="25707"/>
    <cellStyle name="Normal 4 4 4 2 2" xfId="25708"/>
    <cellStyle name="Normal 4 4 4 2 2 2" xfId="25709"/>
    <cellStyle name="Normal 4 4 4 2 2 2 2" xfId="25710"/>
    <cellStyle name="Normal 4 4 4 2 2 3" xfId="25711"/>
    <cellStyle name="Normal 4 4 4 2 3" xfId="25712"/>
    <cellStyle name="Normal 4 4 4 2 3 2" xfId="25713"/>
    <cellStyle name="Normal 4 4 4 2 4" xfId="25714"/>
    <cellStyle name="Normal 4 4 4 3" xfId="25715"/>
    <cellStyle name="Normal 4 4 4 3 2" xfId="25716"/>
    <cellStyle name="Normal 4 4 4 3 2 2" xfId="25717"/>
    <cellStyle name="Normal 4 4 4 3 3" xfId="25718"/>
    <cellStyle name="Normal 4 4 4 4" xfId="25719"/>
    <cellStyle name="Normal 4 4 4 4 2" xfId="25720"/>
    <cellStyle name="Normal 4 4 4 5" xfId="25721"/>
    <cellStyle name="Normal 4 4 5" xfId="25722"/>
    <cellStyle name="Normal 4 4 5 2" xfId="25723"/>
    <cellStyle name="Normal 4 4 5 2 2" xfId="25724"/>
    <cellStyle name="Normal 4 4 5 2 2 2" xfId="25725"/>
    <cellStyle name="Normal 4 4 5 2 2 2 2" xfId="25726"/>
    <cellStyle name="Normal 4 4 5 2 2 3" xfId="25727"/>
    <cellStyle name="Normal 4 4 5 2 3" xfId="25728"/>
    <cellStyle name="Normal 4 4 5 2 3 2" xfId="25729"/>
    <cellStyle name="Normal 4 4 5 2 4" xfId="25730"/>
    <cellStyle name="Normal 4 4 5 3" xfId="25731"/>
    <cellStyle name="Normal 4 4 5 3 2" xfId="25732"/>
    <cellStyle name="Normal 4 4 5 3 2 2" xfId="25733"/>
    <cellStyle name="Normal 4 4 5 3 3" xfId="25734"/>
    <cellStyle name="Normal 4 4 5 4" xfId="25735"/>
    <cellStyle name="Normal 4 4 5 4 2" xfId="25736"/>
    <cellStyle name="Normal 4 4 5 5" xfId="25737"/>
    <cellStyle name="Normal 4 4 6" xfId="25738"/>
    <cellStyle name="Normal 4 4 6 2" xfId="25739"/>
    <cellStyle name="Normal 4 4 6 2 2" xfId="25740"/>
    <cellStyle name="Normal 4 4 6 2 2 2" xfId="25741"/>
    <cellStyle name="Normal 4 4 6 2 3" xfId="25742"/>
    <cellStyle name="Normal 4 4 6 3" xfId="25743"/>
    <cellStyle name="Normal 4 4 6 3 2" xfId="25744"/>
    <cellStyle name="Normal 4 4 6 4" xfId="25745"/>
    <cellStyle name="Normal 4 4 7" xfId="25746"/>
    <cellStyle name="Normal 4 4 7 2" xfId="25747"/>
    <cellStyle name="Normal 4 4 7 2 2" xfId="25748"/>
    <cellStyle name="Normal 4 4 7 3" xfId="25749"/>
    <cellStyle name="Normal 4 4 8" xfId="25750"/>
    <cellStyle name="Normal 4 4 8 2" xfId="25751"/>
    <cellStyle name="Normal 4 4 9" xfId="25752"/>
    <cellStyle name="Normal 4 5" xfId="25753"/>
    <cellStyle name="Normal 4 5 2" xfId="25754"/>
    <cellStyle name="Normal 4 5 2 2" xfId="25755"/>
    <cellStyle name="Normal 4 5 2 2 2" xfId="25756"/>
    <cellStyle name="Normal 4 5 2 2 2 2" xfId="25757"/>
    <cellStyle name="Normal 4 5 2 2 2 2 2" xfId="25758"/>
    <cellStyle name="Normal 4 5 2 2 2 2 2 2" xfId="25759"/>
    <cellStyle name="Normal 4 5 2 2 2 2 2 2 2" xfId="25760"/>
    <cellStyle name="Normal 4 5 2 2 2 2 2 3" xfId="25761"/>
    <cellStyle name="Normal 4 5 2 2 2 2 3" xfId="25762"/>
    <cellStyle name="Normal 4 5 2 2 2 2 3 2" xfId="25763"/>
    <cellStyle name="Normal 4 5 2 2 2 2 4" xfId="25764"/>
    <cellStyle name="Normal 4 5 2 2 2 3" xfId="25765"/>
    <cellStyle name="Normal 4 5 2 2 2 3 2" xfId="25766"/>
    <cellStyle name="Normal 4 5 2 2 2 3 2 2" xfId="25767"/>
    <cellStyle name="Normal 4 5 2 2 2 3 3" xfId="25768"/>
    <cellStyle name="Normal 4 5 2 2 2 4" xfId="25769"/>
    <cellStyle name="Normal 4 5 2 2 2 4 2" xfId="25770"/>
    <cellStyle name="Normal 4 5 2 2 2 5" xfId="25771"/>
    <cellStyle name="Normal 4 5 2 2 3" xfId="25772"/>
    <cellStyle name="Normal 4 5 2 2 3 2" xfId="25773"/>
    <cellStyle name="Normal 4 5 2 2 3 2 2" xfId="25774"/>
    <cellStyle name="Normal 4 5 2 2 3 2 2 2" xfId="25775"/>
    <cellStyle name="Normal 4 5 2 2 3 2 2 2 2" xfId="25776"/>
    <cellStyle name="Normal 4 5 2 2 3 2 2 3" xfId="25777"/>
    <cellStyle name="Normal 4 5 2 2 3 2 3" xfId="25778"/>
    <cellStyle name="Normal 4 5 2 2 3 2 3 2" xfId="25779"/>
    <cellStyle name="Normal 4 5 2 2 3 2 4" xfId="25780"/>
    <cellStyle name="Normal 4 5 2 2 3 3" xfId="25781"/>
    <cellStyle name="Normal 4 5 2 2 3 3 2" xfId="25782"/>
    <cellStyle name="Normal 4 5 2 2 3 3 2 2" xfId="25783"/>
    <cellStyle name="Normal 4 5 2 2 3 3 3" xfId="25784"/>
    <cellStyle name="Normal 4 5 2 2 3 4" xfId="25785"/>
    <cellStyle name="Normal 4 5 2 2 3 4 2" xfId="25786"/>
    <cellStyle name="Normal 4 5 2 2 3 5" xfId="25787"/>
    <cellStyle name="Normal 4 5 2 2 4" xfId="25788"/>
    <cellStyle name="Normal 4 5 2 2 4 2" xfId="25789"/>
    <cellStyle name="Normal 4 5 2 2 4 2 2" xfId="25790"/>
    <cellStyle name="Normal 4 5 2 2 4 2 2 2" xfId="25791"/>
    <cellStyle name="Normal 4 5 2 2 4 2 3" xfId="25792"/>
    <cellStyle name="Normal 4 5 2 2 4 3" xfId="25793"/>
    <cellStyle name="Normal 4 5 2 2 4 3 2" xfId="25794"/>
    <cellStyle name="Normal 4 5 2 2 4 4" xfId="25795"/>
    <cellStyle name="Normal 4 5 2 2 5" xfId="25796"/>
    <cellStyle name="Normal 4 5 2 2 5 2" xfId="25797"/>
    <cellStyle name="Normal 4 5 2 2 5 2 2" xfId="25798"/>
    <cellStyle name="Normal 4 5 2 2 5 3" xfId="25799"/>
    <cellStyle name="Normal 4 5 2 2 6" xfId="25800"/>
    <cellStyle name="Normal 4 5 2 2 6 2" xfId="25801"/>
    <cellStyle name="Normal 4 5 2 2 7" xfId="25802"/>
    <cellStyle name="Normal 4 5 2 3" xfId="25803"/>
    <cellStyle name="Normal 4 5 2 3 2" xfId="25804"/>
    <cellStyle name="Normal 4 5 2 3 2 2" xfId="25805"/>
    <cellStyle name="Normal 4 5 2 3 2 2 2" xfId="25806"/>
    <cellStyle name="Normal 4 5 2 3 2 2 2 2" xfId="25807"/>
    <cellStyle name="Normal 4 5 2 3 2 2 3" xfId="25808"/>
    <cellStyle name="Normal 4 5 2 3 2 3" xfId="25809"/>
    <cellStyle name="Normal 4 5 2 3 2 3 2" xfId="25810"/>
    <cellStyle name="Normal 4 5 2 3 2 4" xfId="25811"/>
    <cellStyle name="Normal 4 5 2 3 3" xfId="25812"/>
    <cellStyle name="Normal 4 5 2 3 3 2" xfId="25813"/>
    <cellStyle name="Normal 4 5 2 3 3 2 2" xfId="25814"/>
    <cellStyle name="Normal 4 5 2 3 3 3" xfId="25815"/>
    <cellStyle name="Normal 4 5 2 3 4" xfId="25816"/>
    <cellStyle name="Normal 4 5 2 3 4 2" xfId="25817"/>
    <cellStyle name="Normal 4 5 2 3 5" xfId="25818"/>
    <cellStyle name="Normal 4 5 2 4" xfId="25819"/>
    <cellStyle name="Normal 4 5 2 4 2" xfId="25820"/>
    <cellStyle name="Normal 4 5 2 4 2 2" xfId="25821"/>
    <cellStyle name="Normal 4 5 2 4 2 2 2" xfId="25822"/>
    <cellStyle name="Normal 4 5 2 4 2 2 2 2" xfId="25823"/>
    <cellStyle name="Normal 4 5 2 4 2 2 3" xfId="25824"/>
    <cellStyle name="Normal 4 5 2 4 2 3" xfId="25825"/>
    <cellStyle name="Normal 4 5 2 4 2 3 2" xfId="25826"/>
    <cellStyle name="Normal 4 5 2 4 2 4" xfId="25827"/>
    <cellStyle name="Normal 4 5 2 4 3" xfId="25828"/>
    <cellStyle name="Normal 4 5 2 4 3 2" xfId="25829"/>
    <cellStyle name="Normal 4 5 2 4 3 2 2" xfId="25830"/>
    <cellStyle name="Normal 4 5 2 4 3 3" xfId="25831"/>
    <cellStyle name="Normal 4 5 2 4 4" xfId="25832"/>
    <cellStyle name="Normal 4 5 2 4 4 2" xfId="25833"/>
    <cellStyle name="Normal 4 5 2 4 5" xfId="25834"/>
    <cellStyle name="Normal 4 5 2 5" xfId="25835"/>
    <cellStyle name="Normal 4 5 2 5 2" xfId="25836"/>
    <cellStyle name="Normal 4 5 2 5 2 2" xfId="25837"/>
    <cellStyle name="Normal 4 5 2 5 2 2 2" xfId="25838"/>
    <cellStyle name="Normal 4 5 2 5 2 3" xfId="25839"/>
    <cellStyle name="Normal 4 5 2 5 3" xfId="25840"/>
    <cellStyle name="Normal 4 5 2 5 3 2" xfId="25841"/>
    <cellStyle name="Normal 4 5 2 5 4" xfId="25842"/>
    <cellStyle name="Normal 4 5 2 6" xfId="25843"/>
    <cellStyle name="Normal 4 5 2 6 2" xfId="25844"/>
    <cellStyle name="Normal 4 5 2 6 2 2" xfId="25845"/>
    <cellStyle name="Normal 4 5 2 6 3" xfId="25846"/>
    <cellStyle name="Normal 4 5 2 7" xfId="25847"/>
    <cellStyle name="Normal 4 5 2 7 2" xfId="25848"/>
    <cellStyle name="Normal 4 5 2 8" xfId="25849"/>
    <cellStyle name="Normal 4 5 3" xfId="25850"/>
    <cellStyle name="Normal 4 5 3 2" xfId="25851"/>
    <cellStyle name="Normal 4 5 3 2 2" xfId="25852"/>
    <cellStyle name="Normal 4 5 3 2 2 2" xfId="25853"/>
    <cellStyle name="Normal 4 5 3 2 2 2 2" xfId="25854"/>
    <cellStyle name="Normal 4 5 3 2 2 2 2 2" xfId="25855"/>
    <cellStyle name="Normal 4 5 3 2 2 2 3" xfId="25856"/>
    <cellStyle name="Normal 4 5 3 2 2 3" xfId="25857"/>
    <cellStyle name="Normal 4 5 3 2 2 3 2" xfId="25858"/>
    <cellStyle name="Normal 4 5 3 2 2 4" xfId="25859"/>
    <cellStyle name="Normal 4 5 3 2 3" xfId="25860"/>
    <cellStyle name="Normal 4 5 3 2 3 2" xfId="25861"/>
    <cellStyle name="Normal 4 5 3 2 3 2 2" xfId="25862"/>
    <cellStyle name="Normal 4 5 3 2 3 3" xfId="25863"/>
    <cellStyle name="Normal 4 5 3 2 4" xfId="25864"/>
    <cellStyle name="Normal 4 5 3 2 4 2" xfId="25865"/>
    <cellStyle name="Normal 4 5 3 2 5" xfId="25866"/>
    <cellStyle name="Normal 4 5 3 3" xfId="25867"/>
    <cellStyle name="Normal 4 5 3 3 2" xfId="25868"/>
    <cellStyle name="Normal 4 5 3 3 2 2" xfId="25869"/>
    <cellStyle name="Normal 4 5 3 3 2 2 2" xfId="25870"/>
    <cellStyle name="Normal 4 5 3 3 2 2 2 2" xfId="25871"/>
    <cellStyle name="Normal 4 5 3 3 2 2 3" xfId="25872"/>
    <cellStyle name="Normal 4 5 3 3 2 3" xfId="25873"/>
    <cellStyle name="Normal 4 5 3 3 2 3 2" xfId="25874"/>
    <cellStyle name="Normal 4 5 3 3 2 4" xfId="25875"/>
    <cellStyle name="Normal 4 5 3 3 3" xfId="25876"/>
    <cellStyle name="Normal 4 5 3 3 3 2" xfId="25877"/>
    <cellStyle name="Normal 4 5 3 3 3 2 2" xfId="25878"/>
    <cellStyle name="Normal 4 5 3 3 3 3" xfId="25879"/>
    <cellStyle name="Normal 4 5 3 3 4" xfId="25880"/>
    <cellStyle name="Normal 4 5 3 3 4 2" xfId="25881"/>
    <cellStyle name="Normal 4 5 3 3 5" xfId="25882"/>
    <cellStyle name="Normal 4 5 3 4" xfId="25883"/>
    <cellStyle name="Normal 4 5 3 4 2" xfId="25884"/>
    <cellStyle name="Normal 4 5 3 4 2 2" xfId="25885"/>
    <cellStyle name="Normal 4 5 3 4 2 2 2" xfId="25886"/>
    <cellStyle name="Normal 4 5 3 4 2 3" xfId="25887"/>
    <cellStyle name="Normal 4 5 3 4 3" xfId="25888"/>
    <cellStyle name="Normal 4 5 3 4 3 2" xfId="25889"/>
    <cellStyle name="Normal 4 5 3 4 4" xfId="25890"/>
    <cellStyle name="Normal 4 5 3 5" xfId="25891"/>
    <cellStyle name="Normal 4 5 3 5 2" xfId="25892"/>
    <cellStyle name="Normal 4 5 3 5 2 2" xfId="25893"/>
    <cellStyle name="Normal 4 5 3 5 3" xfId="25894"/>
    <cellStyle name="Normal 4 5 3 6" xfId="25895"/>
    <cellStyle name="Normal 4 5 3 6 2" xfId="25896"/>
    <cellStyle name="Normal 4 5 3 7" xfId="25897"/>
    <cellStyle name="Normal 4 5 4" xfId="25898"/>
    <cellStyle name="Normal 4 5 4 2" xfId="25899"/>
    <cellStyle name="Normal 4 5 4 2 2" xfId="25900"/>
    <cellStyle name="Normal 4 5 4 2 2 2" xfId="25901"/>
    <cellStyle name="Normal 4 5 4 2 2 2 2" xfId="25902"/>
    <cellStyle name="Normal 4 5 4 2 2 3" xfId="25903"/>
    <cellStyle name="Normal 4 5 4 2 3" xfId="25904"/>
    <cellStyle name="Normal 4 5 4 2 3 2" xfId="25905"/>
    <cellStyle name="Normal 4 5 4 2 4" xfId="25906"/>
    <cellStyle name="Normal 4 5 4 3" xfId="25907"/>
    <cellStyle name="Normal 4 5 4 3 2" xfId="25908"/>
    <cellStyle name="Normal 4 5 4 3 2 2" xfId="25909"/>
    <cellStyle name="Normal 4 5 4 3 3" xfId="25910"/>
    <cellStyle name="Normal 4 5 4 4" xfId="25911"/>
    <cellStyle name="Normal 4 5 4 4 2" xfId="25912"/>
    <cellStyle name="Normal 4 5 4 5" xfId="25913"/>
    <cellStyle name="Normal 4 5 5" xfId="25914"/>
    <cellStyle name="Normal 4 5 5 2" xfId="25915"/>
    <cellStyle name="Normal 4 5 5 2 2" xfId="25916"/>
    <cellStyle name="Normal 4 5 5 2 2 2" xfId="25917"/>
    <cellStyle name="Normal 4 5 5 2 2 2 2" xfId="25918"/>
    <cellStyle name="Normal 4 5 5 2 2 3" xfId="25919"/>
    <cellStyle name="Normal 4 5 5 2 3" xfId="25920"/>
    <cellStyle name="Normal 4 5 5 2 3 2" xfId="25921"/>
    <cellStyle name="Normal 4 5 5 2 4" xfId="25922"/>
    <cellStyle name="Normal 4 5 5 3" xfId="25923"/>
    <cellStyle name="Normal 4 5 5 3 2" xfId="25924"/>
    <cellStyle name="Normal 4 5 5 3 2 2" xfId="25925"/>
    <cellStyle name="Normal 4 5 5 3 3" xfId="25926"/>
    <cellStyle name="Normal 4 5 5 4" xfId="25927"/>
    <cellStyle name="Normal 4 5 5 4 2" xfId="25928"/>
    <cellStyle name="Normal 4 5 5 5" xfId="25929"/>
    <cellStyle name="Normal 4 5 6" xfId="25930"/>
    <cellStyle name="Normal 4 5 6 2" xfId="25931"/>
    <cellStyle name="Normal 4 5 6 2 2" xfId="25932"/>
    <cellStyle name="Normal 4 5 6 2 2 2" xfId="25933"/>
    <cellStyle name="Normal 4 5 6 2 3" xfId="25934"/>
    <cellStyle name="Normal 4 5 6 3" xfId="25935"/>
    <cellStyle name="Normal 4 5 6 3 2" xfId="25936"/>
    <cellStyle name="Normal 4 5 6 4" xfId="25937"/>
    <cellStyle name="Normal 4 5 7" xfId="25938"/>
    <cellStyle name="Normal 4 5 7 2" xfId="25939"/>
    <cellStyle name="Normal 4 5 7 2 2" xfId="25940"/>
    <cellStyle name="Normal 4 5 7 3" xfId="25941"/>
    <cellStyle name="Normal 4 5 8" xfId="25942"/>
    <cellStyle name="Normal 4 5 8 2" xfId="25943"/>
    <cellStyle name="Normal 4 5 9" xfId="25944"/>
    <cellStyle name="Normal 4 6" xfId="25945"/>
    <cellStyle name="Normal 4 7" xfId="25946"/>
    <cellStyle name="Normal 4 7 2" xfId="25947"/>
    <cellStyle name="Normal 4 7 2 2" xfId="25948"/>
    <cellStyle name="Normal 4 7 2 2 2" xfId="25949"/>
    <cellStyle name="Normal 4 7 2 2 2 2" xfId="25950"/>
    <cellStyle name="Normal 4 7 2 2 2 2 2" xfId="25951"/>
    <cellStyle name="Normal 4 7 2 2 2 2 2 2" xfId="25952"/>
    <cellStyle name="Normal 4 7 2 2 2 2 3" xfId="25953"/>
    <cellStyle name="Normal 4 7 2 2 2 3" xfId="25954"/>
    <cellStyle name="Normal 4 7 2 2 2 3 2" xfId="25955"/>
    <cellStyle name="Normal 4 7 2 2 2 4" xfId="25956"/>
    <cellStyle name="Normal 4 7 2 2 3" xfId="25957"/>
    <cellStyle name="Normal 4 7 2 2 3 2" xfId="25958"/>
    <cellStyle name="Normal 4 7 2 2 3 2 2" xfId="25959"/>
    <cellStyle name="Normal 4 7 2 2 3 3" xfId="25960"/>
    <cellStyle name="Normal 4 7 2 2 4" xfId="25961"/>
    <cellStyle name="Normal 4 7 2 2 4 2" xfId="25962"/>
    <cellStyle name="Normal 4 7 2 2 5" xfId="25963"/>
    <cellStyle name="Normal 4 7 2 3" xfId="25964"/>
    <cellStyle name="Normal 4 7 2 3 2" xfId="25965"/>
    <cellStyle name="Normal 4 7 2 3 2 2" xfId="25966"/>
    <cellStyle name="Normal 4 7 2 3 2 2 2" xfId="25967"/>
    <cellStyle name="Normal 4 7 2 3 2 2 2 2" xfId="25968"/>
    <cellStyle name="Normal 4 7 2 3 2 2 3" xfId="25969"/>
    <cellStyle name="Normal 4 7 2 3 2 3" xfId="25970"/>
    <cellStyle name="Normal 4 7 2 3 2 3 2" xfId="25971"/>
    <cellStyle name="Normal 4 7 2 3 2 4" xfId="25972"/>
    <cellStyle name="Normal 4 7 2 3 3" xfId="25973"/>
    <cellStyle name="Normal 4 7 2 3 3 2" xfId="25974"/>
    <cellStyle name="Normal 4 7 2 3 3 2 2" xfId="25975"/>
    <cellStyle name="Normal 4 7 2 3 3 3" xfId="25976"/>
    <cellStyle name="Normal 4 7 2 3 4" xfId="25977"/>
    <cellStyle name="Normal 4 7 2 3 4 2" xfId="25978"/>
    <cellStyle name="Normal 4 7 2 3 5" xfId="25979"/>
    <cellStyle name="Normal 4 7 2 4" xfId="25980"/>
    <cellStyle name="Normal 4 7 2 4 2" xfId="25981"/>
    <cellStyle name="Normal 4 7 2 4 2 2" xfId="25982"/>
    <cellStyle name="Normal 4 7 2 4 2 2 2" xfId="25983"/>
    <cellStyle name="Normal 4 7 2 4 2 3" xfId="25984"/>
    <cellStyle name="Normal 4 7 2 4 3" xfId="25985"/>
    <cellStyle name="Normal 4 7 2 4 3 2" xfId="25986"/>
    <cellStyle name="Normal 4 7 2 4 4" xfId="25987"/>
    <cellStyle name="Normal 4 7 2 5" xfId="25988"/>
    <cellStyle name="Normal 4 7 2 5 2" xfId="25989"/>
    <cellStyle name="Normal 4 7 2 5 2 2" xfId="25990"/>
    <cellStyle name="Normal 4 7 2 5 3" xfId="25991"/>
    <cellStyle name="Normal 4 7 2 6" xfId="25992"/>
    <cellStyle name="Normal 4 7 2 6 2" xfId="25993"/>
    <cellStyle name="Normal 4 7 2 7" xfId="25994"/>
    <cellStyle name="Normal 4 7 3" xfId="25995"/>
    <cellStyle name="Normal 4 7 3 2" xfId="25996"/>
    <cellStyle name="Normal 4 7 3 2 2" xfId="25997"/>
    <cellStyle name="Normal 4 7 3 2 2 2" xfId="25998"/>
    <cellStyle name="Normal 4 7 3 2 2 2 2" xfId="25999"/>
    <cellStyle name="Normal 4 7 3 2 2 3" xfId="26000"/>
    <cellStyle name="Normal 4 7 3 2 3" xfId="26001"/>
    <cellStyle name="Normal 4 7 3 2 3 2" xfId="26002"/>
    <cellStyle name="Normal 4 7 3 2 4" xfId="26003"/>
    <cellStyle name="Normal 4 7 3 3" xfId="26004"/>
    <cellStyle name="Normal 4 7 3 3 2" xfId="26005"/>
    <cellStyle name="Normal 4 7 3 3 2 2" xfId="26006"/>
    <cellStyle name="Normal 4 7 3 3 3" xfId="26007"/>
    <cellStyle name="Normal 4 7 3 4" xfId="26008"/>
    <cellStyle name="Normal 4 7 3 4 2" xfId="26009"/>
    <cellStyle name="Normal 4 7 3 5" xfId="26010"/>
    <cellStyle name="Normal 4 7 4" xfId="26011"/>
    <cellStyle name="Normal 4 7 4 2" xfId="26012"/>
    <cellStyle name="Normal 4 7 4 2 2" xfId="26013"/>
    <cellStyle name="Normal 4 7 4 2 2 2" xfId="26014"/>
    <cellStyle name="Normal 4 7 4 2 2 2 2" xfId="26015"/>
    <cellStyle name="Normal 4 7 4 2 2 3" xfId="26016"/>
    <cellStyle name="Normal 4 7 4 2 3" xfId="26017"/>
    <cellStyle name="Normal 4 7 4 2 3 2" xfId="26018"/>
    <cellStyle name="Normal 4 7 4 2 4" xfId="26019"/>
    <cellStyle name="Normal 4 7 4 3" xfId="26020"/>
    <cellStyle name="Normal 4 7 4 3 2" xfId="26021"/>
    <cellStyle name="Normal 4 7 4 3 2 2" xfId="26022"/>
    <cellStyle name="Normal 4 7 4 3 3" xfId="26023"/>
    <cellStyle name="Normal 4 7 4 4" xfId="26024"/>
    <cellStyle name="Normal 4 7 4 4 2" xfId="26025"/>
    <cellStyle name="Normal 4 7 4 5" xfId="26026"/>
    <cellStyle name="Normal 4 7 5" xfId="26027"/>
    <cellStyle name="Normal 4 7 5 2" xfId="26028"/>
    <cellStyle name="Normal 4 7 5 2 2" xfId="26029"/>
    <cellStyle name="Normal 4 7 5 2 2 2" xfId="26030"/>
    <cellStyle name="Normal 4 7 5 2 3" xfId="26031"/>
    <cellStyle name="Normal 4 7 5 3" xfId="26032"/>
    <cellStyle name="Normal 4 7 5 3 2" xfId="26033"/>
    <cellStyle name="Normal 4 7 5 4" xfId="26034"/>
    <cellStyle name="Normal 4 7 6" xfId="26035"/>
    <cellStyle name="Normal 4 7 6 2" xfId="26036"/>
    <cellStyle name="Normal 4 7 6 2 2" xfId="26037"/>
    <cellStyle name="Normal 4 7 6 3" xfId="26038"/>
    <cellStyle name="Normal 4 7 7" xfId="26039"/>
    <cellStyle name="Normal 4 7 7 2" xfId="26040"/>
    <cellStyle name="Normal 4 7 8" xfId="26041"/>
    <cellStyle name="Normal 4 8" xfId="26042"/>
    <cellStyle name="Normal 4 8 2" xfId="26043"/>
    <cellStyle name="Normal 4 8 2 2" xfId="26044"/>
    <cellStyle name="Normal 4 8 2 2 2" xfId="26045"/>
    <cellStyle name="Normal 4 8 2 2 2 2" xfId="26046"/>
    <cellStyle name="Normal 4 8 2 2 2 2 2" xfId="26047"/>
    <cellStyle name="Normal 4 8 2 2 2 3" xfId="26048"/>
    <cellStyle name="Normal 4 8 2 2 3" xfId="26049"/>
    <cellStyle name="Normal 4 8 2 2 3 2" xfId="26050"/>
    <cellStyle name="Normal 4 8 2 2 4" xfId="26051"/>
    <cellStyle name="Normal 4 8 2 3" xfId="26052"/>
    <cellStyle name="Normal 4 8 2 3 2" xfId="26053"/>
    <cellStyle name="Normal 4 8 2 3 2 2" xfId="26054"/>
    <cellStyle name="Normal 4 8 2 3 3" xfId="26055"/>
    <cellStyle name="Normal 4 8 2 4" xfId="26056"/>
    <cellStyle name="Normal 4 8 2 4 2" xfId="26057"/>
    <cellStyle name="Normal 4 8 2 5" xfId="26058"/>
    <cellStyle name="Normal 4 8 3" xfId="26059"/>
    <cellStyle name="Normal 4 8 3 2" xfId="26060"/>
    <cellStyle name="Normal 4 8 3 2 2" xfId="26061"/>
    <cellStyle name="Normal 4 8 3 2 2 2" xfId="26062"/>
    <cellStyle name="Normal 4 8 3 2 2 2 2" xfId="26063"/>
    <cellStyle name="Normal 4 8 3 2 2 3" xfId="26064"/>
    <cellStyle name="Normal 4 8 3 2 3" xfId="26065"/>
    <cellStyle name="Normal 4 8 3 2 3 2" xfId="26066"/>
    <cellStyle name="Normal 4 8 3 2 4" xfId="26067"/>
    <cellStyle name="Normal 4 8 3 3" xfId="26068"/>
    <cellStyle name="Normal 4 8 3 3 2" xfId="26069"/>
    <cellStyle name="Normal 4 8 3 3 2 2" xfId="26070"/>
    <cellStyle name="Normal 4 8 3 3 3" xfId="26071"/>
    <cellStyle name="Normal 4 8 3 4" xfId="26072"/>
    <cellStyle name="Normal 4 8 3 4 2" xfId="26073"/>
    <cellStyle name="Normal 4 8 3 5" xfId="26074"/>
    <cellStyle name="Normal 4 8 4" xfId="26075"/>
    <cellStyle name="Normal 4 8 4 2" xfId="26076"/>
    <cellStyle name="Normal 4 8 4 2 2" xfId="26077"/>
    <cellStyle name="Normal 4 8 4 2 2 2" xfId="26078"/>
    <cellStyle name="Normal 4 8 4 2 3" xfId="26079"/>
    <cellStyle name="Normal 4 8 4 3" xfId="26080"/>
    <cellStyle name="Normal 4 8 4 3 2" xfId="26081"/>
    <cellStyle name="Normal 4 8 4 4" xfId="26082"/>
    <cellStyle name="Normal 4 8 5" xfId="26083"/>
    <cellStyle name="Normal 4 8 5 2" xfId="26084"/>
    <cellStyle name="Normal 4 8 5 2 2" xfId="26085"/>
    <cellStyle name="Normal 4 8 5 3" xfId="26086"/>
    <cellStyle name="Normal 4 8 6" xfId="26087"/>
    <cellStyle name="Normal 4 8 6 2" xfId="26088"/>
    <cellStyle name="Normal 4 8 7" xfId="26089"/>
    <cellStyle name="Normal 4 9" xfId="26090"/>
    <cellStyle name="Normal 4 9 2" xfId="26091"/>
    <cellStyle name="Normal 4 9 2 2" xfId="26092"/>
    <cellStyle name="Normal 4 9 2 2 2" xfId="26093"/>
    <cellStyle name="Normal 4 9 2 2 2 2" xfId="26094"/>
    <cellStyle name="Normal 4 9 2 2 3" xfId="26095"/>
    <cellStyle name="Normal 4 9 2 3" xfId="26096"/>
    <cellStyle name="Normal 4 9 2 3 2" xfId="26097"/>
    <cellStyle name="Normal 4 9 2 4" xfId="26098"/>
    <cellStyle name="Normal 4 9 3" xfId="26099"/>
    <cellStyle name="Normal 4 9 3 2" xfId="26100"/>
    <cellStyle name="Normal 4 9 3 2 2" xfId="26101"/>
    <cellStyle name="Normal 4 9 3 3" xfId="26102"/>
    <cellStyle name="Normal 4 9 4" xfId="26103"/>
    <cellStyle name="Normal 4 9 4 2" xfId="26104"/>
    <cellStyle name="Normal 4 9 5" xfId="26105"/>
    <cellStyle name="Normal 40" xfId="26106"/>
    <cellStyle name="Normal 41" xfId="26107"/>
    <cellStyle name="Normal 42" xfId="26108"/>
    <cellStyle name="Normal 421" xfId="26109"/>
    <cellStyle name="Normal 43" xfId="26110"/>
    <cellStyle name="Normal 44" xfId="26111"/>
    <cellStyle name="Normal 45" xfId="26112"/>
    <cellStyle name="Normal 46" xfId="26113"/>
    <cellStyle name="Normal 47" xfId="26114"/>
    <cellStyle name="Normal 48" xfId="26115"/>
    <cellStyle name="Normal 49" xfId="26116"/>
    <cellStyle name="Normal 5" xfId="26117"/>
    <cellStyle name="Normal 5 10" xfId="26118"/>
    <cellStyle name="Normal 5 10 2" xfId="26119"/>
    <cellStyle name="Normal 5 10 2 2" xfId="26120"/>
    <cellStyle name="Normal 5 10 2 2 2" xfId="26121"/>
    <cellStyle name="Normal 5 10 2 2 2 2" xfId="26122"/>
    <cellStyle name="Normal 5 10 2 2 3" xfId="26123"/>
    <cellStyle name="Normal 5 10 2 3" xfId="26124"/>
    <cellStyle name="Normal 5 10 2 3 2" xfId="26125"/>
    <cellStyle name="Normal 5 10 2 4" xfId="26126"/>
    <cellStyle name="Normal 5 10 3" xfId="26127"/>
    <cellStyle name="Normal 5 10 3 2" xfId="26128"/>
    <cellStyle name="Normal 5 10 3 2 2" xfId="26129"/>
    <cellStyle name="Normal 5 10 3 3" xfId="26130"/>
    <cellStyle name="Normal 5 10 4" xfId="26131"/>
    <cellStyle name="Normal 5 10 4 2" xfId="26132"/>
    <cellStyle name="Normal 5 10 5" xfId="26133"/>
    <cellStyle name="Normal 5 11" xfId="26134"/>
    <cellStyle name="Normal 5 11 2" xfId="26135"/>
    <cellStyle name="Normal 5 11 2 2" xfId="26136"/>
    <cellStyle name="Normal 5 11 2 2 2" xfId="26137"/>
    <cellStyle name="Normal 5 11 2 2 2 2" xfId="26138"/>
    <cellStyle name="Normal 5 11 2 2 3" xfId="26139"/>
    <cellStyle name="Normal 5 11 2 3" xfId="26140"/>
    <cellStyle name="Normal 5 11 2 3 2" xfId="26141"/>
    <cellStyle name="Normal 5 11 2 4" xfId="26142"/>
    <cellStyle name="Normal 5 11 3" xfId="26143"/>
    <cellStyle name="Normal 5 11 3 2" xfId="26144"/>
    <cellStyle name="Normal 5 11 3 2 2" xfId="26145"/>
    <cellStyle name="Normal 5 11 3 3" xfId="26146"/>
    <cellStyle name="Normal 5 11 4" xfId="26147"/>
    <cellStyle name="Normal 5 11 4 2" xfId="26148"/>
    <cellStyle name="Normal 5 11 5" xfId="26149"/>
    <cellStyle name="Normal 5 12" xfId="26150"/>
    <cellStyle name="Normal 5 12 2" xfId="26151"/>
    <cellStyle name="Normal 5 12 2 2" xfId="26152"/>
    <cellStyle name="Normal 5 12 2 2 2" xfId="26153"/>
    <cellStyle name="Normal 5 12 2 3" xfId="26154"/>
    <cellStyle name="Normal 5 12 3" xfId="26155"/>
    <cellStyle name="Normal 5 12 3 2" xfId="26156"/>
    <cellStyle name="Normal 5 12 4" xfId="26157"/>
    <cellStyle name="Normal 5 13" xfId="26158"/>
    <cellStyle name="Normal 5 13 2" xfId="26159"/>
    <cellStyle name="Normal 5 13 2 2" xfId="26160"/>
    <cellStyle name="Normal 5 13 3" xfId="26161"/>
    <cellStyle name="Normal 5 14" xfId="26162"/>
    <cellStyle name="Normal 5 14 2" xfId="26163"/>
    <cellStyle name="Normal 5 15" xfId="26164"/>
    <cellStyle name="Normal 5 2" xfId="26165"/>
    <cellStyle name="Normal 5 2 2" xfId="26166"/>
    <cellStyle name="Normal 5 2 3" xfId="26167"/>
    <cellStyle name="Normal 5 2 4" xfId="26168"/>
    <cellStyle name="Normal 5 2 4 10" xfId="26169"/>
    <cellStyle name="Normal 5 2 4 10 2" xfId="26170"/>
    <cellStyle name="Normal 5 2 4 11" xfId="26171"/>
    <cellStyle name="Normal 5 2 4 2" xfId="26172"/>
    <cellStyle name="Normal 5 2 4 2 2" xfId="26173"/>
    <cellStyle name="Normal 5 2 4 2 2 2" xfId="26174"/>
    <cellStyle name="Normal 5 2 4 2 2 2 2" xfId="26175"/>
    <cellStyle name="Normal 5 2 4 2 2 2 2 2" xfId="26176"/>
    <cellStyle name="Normal 5 2 4 2 2 2 2 2 2" xfId="26177"/>
    <cellStyle name="Normal 5 2 4 2 2 2 2 2 2 2" xfId="26178"/>
    <cellStyle name="Normal 5 2 4 2 2 2 2 2 2 2 2" xfId="26179"/>
    <cellStyle name="Normal 5 2 4 2 2 2 2 2 2 3" xfId="26180"/>
    <cellStyle name="Normal 5 2 4 2 2 2 2 2 3" xfId="26181"/>
    <cellStyle name="Normal 5 2 4 2 2 2 2 2 3 2" xfId="26182"/>
    <cellStyle name="Normal 5 2 4 2 2 2 2 2 4" xfId="26183"/>
    <cellStyle name="Normal 5 2 4 2 2 2 2 3" xfId="26184"/>
    <cellStyle name="Normal 5 2 4 2 2 2 2 3 2" xfId="26185"/>
    <cellStyle name="Normal 5 2 4 2 2 2 2 3 2 2" xfId="26186"/>
    <cellStyle name="Normal 5 2 4 2 2 2 2 3 3" xfId="26187"/>
    <cellStyle name="Normal 5 2 4 2 2 2 2 4" xfId="26188"/>
    <cellStyle name="Normal 5 2 4 2 2 2 2 4 2" xfId="26189"/>
    <cellStyle name="Normal 5 2 4 2 2 2 2 5" xfId="26190"/>
    <cellStyle name="Normal 5 2 4 2 2 2 3" xfId="26191"/>
    <cellStyle name="Normal 5 2 4 2 2 2 3 2" xfId="26192"/>
    <cellStyle name="Normal 5 2 4 2 2 2 3 2 2" xfId="26193"/>
    <cellStyle name="Normal 5 2 4 2 2 2 3 2 2 2" xfId="26194"/>
    <cellStyle name="Normal 5 2 4 2 2 2 3 2 2 2 2" xfId="26195"/>
    <cellStyle name="Normal 5 2 4 2 2 2 3 2 2 3" xfId="26196"/>
    <cellStyle name="Normal 5 2 4 2 2 2 3 2 3" xfId="26197"/>
    <cellStyle name="Normal 5 2 4 2 2 2 3 2 3 2" xfId="26198"/>
    <cellStyle name="Normal 5 2 4 2 2 2 3 2 4" xfId="26199"/>
    <cellStyle name="Normal 5 2 4 2 2 2 3 3" xfId="26200"/>
    <cellStyle name="Normal 5 2 4 2 2 2 3 3 2" xfId="26201"/>
    <cellStyle name="Normal 5 2 4 2 2 2 3 3 2 2" xfId="26202"/>
    <cellStyle name="Normal 5 2 4 2 2 2 3 3 3" xfId="26203"/>
    <cellStyle name="Normal 5 2 4 2 2 2 3 4" xfId="26204"/>
    <cellStyle name="Normal 5 2 4 2 2 2 3 4 2" xfId="26205"/>
    <cellStyle name="Normal 5 2 4 2 2 2 3 5" xfId="26206"/>
    <cellStyle name="Normal 5 2 4 2 2 2 4" xfId="26207"/>
    <cellStyle name="Normal 5 2 4 2 2 2 4 2" xfId="26208"/>
    <cellStyle name="Normal 5 2 4 2 2 2 4 2 2" xfId="26209"/>
    <cellStyle name="Normal 5 2 4 2 2 2 4 2 2 2" xfId="26210"/>
    <cellStyle name="Normal 5 2 4 2 2 2 4 2 3" xfId="26211"/>
    <cellStyle name="Normal 5 2 4 2 2 2 4 3" xfId="26212"/>
    <cellStyle name="Normal 5 2 4 2 2 2 4 3 2" xfId="26213"/>
    <cellStyle name="Normal 5 2 4 2 2 2 4 4" xfId="26214"/>
    <cellStyle name="Normal 5 2 4 2 2 2 5" xfId="26215"/>
    <cellStyle name="Normal 5 2 4 2 2 2 5 2" xfId="26216"/>
    <cellStyle name="Normal 5 2 4 2 2 2 5 2 2" xfId="26217"/>
    <cellStyle name="Normal 5 2 4 2 2 2 5 3" xfId="26218"/>
    <cellStyle name="Normal 5 2 4 2 2 2 6" xfId="26219"/>
    <cellStyle name="Normal 5 2 4 2 2 2 6 2" xfId="26220"/>
    <cellStyle name="Normal 5 2 4 2 2 2 7" xfId="26221"/>
    <cellStyle name="Normal 5 2 4 2 2 3" xfId="26222"/>
    <cellStyle name="Normal 5 2 4 2 2 3 2" xfId="26223"/>
    <cellStyle name="Normal 5 2 4 2 2 3 2 2" xfId="26224"/>
    <cellStyle name="Normal 5 2 4 2 2 3 2 2 2" xfId="26225"/>
    <cellStyle name="Normal 5 2 4 2 2 3 2 2 2 2" xfId="26226"/>
    <cellStyle name="Normal 5 2 4 2 2 3 2 2 3" xfId="26227"/>
    <cellStyle name="Normal 5 2 4 2 2 3 2 3" xfId="26228"/>
    <cellStyle name="Normal 5 2 4 2 2 3 2 3 2" xfId="26229"/>
    <cellStyle name="Normal 5 2 4 2 2 3 2 4" xfId="26230"/>
    <cellStyle name="Normal 5 2 4 2 2 3 3" xfId="26231"/>
    <cellStyle name="Normal 5 2 4 2 2 3 3 2" xfId="26232"/>
    <cellStyle name="Normal 5 2 4 2 2 3 3 2 2" xfId="26233"/>
    <cellStyle name="Normal 5 2 4 2 2 3 3 3" xfId="26234"/>
    <cellStyle name="Normal 5 2 4 2 2 3 4" xfId="26235"/>
    <cellStyle name="Normal 5 2 4 2 2 3 4 2" xfId="26236"/>
    <cellStyle name="Normal 5 2 4 2 2 3 5" xfId="26237"/>
    <cellStyle name="Normal 5 2 4 2 2 4" xfId="26238"/>
    <cellStyle name="Normal 5 2 4 2 2 4 2" xfId="26239"/>
    <cellStyle name="Normal 5 2 4 2 2 4 2 2" xfId="26240"/>
    <cellStyle name="Normal 5 2 4 2 2 4 2 2 2" xfId="26241"/>
    <cellStyle name="Normal 5 2 4 2 2 4 2 2 2 2" xfId="26242"/>
    <cellStyle name="Normal 5 2 4 2 2 4 2 2 3" xfId="26243"/>
    <cellStyle name="Normal 5 2 4 2 2 4 2 3" xfId="26244"/>
    <cellStyle name="Normal 5 2 4 2 2 4 2 3 2" xfId="26245"/>
    <cellStyle name="Normal 5 2 4 2 2 4 2 4" xfId="26246"/>
    <cellStyle name="Normal 5 2 4 2 2 4 3" xfId="26247"/>
    <cellStyle name="Normal 5 2 4 2 2 4 3 2" xfId="26248"/>
    <cellStyle name="Normal 5 2 4 2 2 4 3 2 2" xfId="26249"/>
    <cellStyle name="Normal 5 2 4 2 2 4 3 3" xfId="26250"/>
    <cellStyle name="Normal 5 2 4 2 2 4 4" xfId="26251"/>
    <cellStyle name="Normal 5 2 4 2 2 4 4 2" xfId="26252"/>
    <cellStyle name="Normal 5 2 4 2 2 4 5" xfId="26253"/>
    <cellStyle name="Normal 5 2 4 2 2 5" xfId="26254"/>
    <cellStyle name="Normal 5 2 4 2 2 5 2" xfId="26255"/>
    <cellStyle name="Normal 5 2 4 2 2 5 2 2" xfId="26256"/>
    <cellStyle name="Normal 5 2 4 2 2 5 2 2 2" xfId="26257"/>
    <cellStyle name="Normal 5 2 4 2 2 5 2 3" xfId="26258"/>
    <cellStyle name="Normal 5 2 4 2 2 5 3" xfId="26259"/>
    <cellStyle name="Normal 5 2 4 2 2 5 3 2" xfId="26260"/>
    <cellStyle name="Normal 5 2 4 2 2 5 4" xfId="26261"/>
    <cellStyle name="Normal 5 2 4 2 2 6" xfId="26262"/>
    <cellStyle name="Normal 5 2 4 2 2 6 2" xfId="26263"/>
    <cellStyle name="Normal 5 2 4 2 2 6 2 2" xfId="26264"/>
    <cellStyle name="Normal 5 2 4 2 2 6 3" xfId="26265"/>
    <cellStyle name="Normal 5 2 4 2 2 7" xfId="26266"/>
    <cellStyle name="Normal 5 2 4 2 2 7 2" xfId="26267"/>
    <cellStyle name="Normal 5 2 4 2 2 8" xfId="26268"/>
    <cellStyle name="Normal 5 2 4 2 3" xfId="26269"/>
    <cellStyle name="Normal 5 2 4 2 3 2" xfId="26270"/>
    <cellStyle name="Normal 5 2 4 2 3 2 2" xfId="26271"/>
    <cellStyle name="Normal 5 2 4 2 3 2 2 2" xfId="26272"/>
    <cellStyle name="Normal 5 2 4 2 3 2 2 2 2" xfId="26273"/>
    <cellStyle name="Normal 5 2 4 2 3 2 2 2 2 2" xfId="26274"/>
    <cellStyle name="Normal 5 2 4 2 3 2 2 2 3" xfId="26275"/>
    <cellStyle name="Normal 5 2 4 2 3 2 2 3" xfId="26276"/>
    <cellStyle name="Normal 5 2 4 2 3 2 2 3 2" xfId="26277"/>
    <cellStyle name="Normal 5 2 4 2 3 2 2 4" xfId="26278"/>
    <cellStyle name="Normal 5 2 4 2 3 2 3" xfId="26279"/>
    <cellStyle name="Normal 5 2 4 2 3 2 3 2" xfId="26280"/>
    <cellStyle name="Normal 5 2 4 2 3 2 3 2 2" xfId="26281"/>
    <cellStyle name="Normal 5 2 4 2 3 2 3 3" xfId="26282"/>
    <cellStyle name="Normal 5 2 4 2 3 2 4" xfId="26283"/>
    <cellStyle name="Normal 5 2 4 2 3 2 4 2" xfId="26284"/>
    <cellStyle name="Normal 5 2 4 2 3 2 5" xfId="26285"/>
    <cellStyle name="Normal 5 2 4 2 3 3" xfId="26286"/>
    <cellStyle name="Normal 5 2 4 2 3 3 2" xfId="26287"/>
    <cellStyle name="Normal 5 2 4 2 3 3 2 2" xfId="26288"/>
    <cellStyle name="Normal 5 2 4 2 3 3 2 2 2" xfId="26289"/>
    <cellStyle name="Normal 5 2 4 2 3 3 2 2 2 2" xfId="26290"/>
    <cellStyle name="Normal 5 2 4 2 3 3 2 2 3" xfId="26291"/>
    <cellStyle name="Normal 5 2 4 2 3 3 2 3" xfId="26292"/>
    <cellStyle name="Normal 5 2 4 2 3 3 2 3 2" xfId="26293"/>
    <cellStyle name="Normal 5 2 4 2 3 3 2 4" xfId="26294"/>
    <cellStyle name="Normal 5 2 4 2 3 3 3" xfId="26295"/>
    <cellStyle name="Normal 5 2 4 2 3 3 3 2" xfId="26296"/>
    <cellStyle name="Normal 5 2 4 2 3 3 3 2 2" xfId="26297"/>
    <cellStyle name="Normal 5 2 4 2 3 3 3 3" xfId="26298"/>
    <cellStyle name="Normal 5 2 4 2 3 3 4" xfId="26299"/>
    <cellStyle name="Normal 5 2 4 2 3 3 4 2" xfId="26300"/>
    <cellStyle name="Normal 5 2 4 2 3 3 5" xfId="26301"/>
    <cellStyle name="Normal 5 2 4 2 3 4" xfId="26302"/>
    <cellStyle name="Normal 5 2 4 2 3 4 2" xfId="26303"/>
    <cellStyle name="Normal 5 2 4 2 3 4 2 2" xfId="26304"/>
    <cellStyle name="Normal 5 2 4 2 3 4 2 2 2" xfId="26305"/>
    <cellStyle name="Normal 5 2 4 2 3 4 2 3" xfId="26306"/>
    <cellStyle name="Normal 5 2 4 2 3 4 3" xfId="26307"/>
    <cellStyle name="Normal 5 2 4 2 3 4 3 2" xfId="26308"/>
    <cellStyle name="Normal 5 2 4 2 3 4 4" xfId="26309"/>
    <cellStyle name="Normal 5 2 4 2 3 5" xfId="26310"/>
    <cellStyle name="Normal 5 2 4 2 3 5 2" xfId="26311"/>
    <cellStyle name="Normal 5 2 4 2 3 5 2 2" xfId="26312"/>
    <cellStyle name="Normal 5 2 4 2 3 5 3" xfId="26313"/>
    <cellStyle name="Normal 5 2 4 2 3 6" xfId="26314"/>
    <cellStyle name="Normal 5 2 4 2 3 6 2" xfId="26315"/>
    <cellStyle name="Normal 5 2 4 2 3 7" xfId="26316"/>
    <cellStyle name="Normal 5 2 4 2 4" xfId="26317"/>
    <cellStyle name="Normal 5 2 4 2 4 2" xfId="26318"/>
    <cellStyle name="Normal 5 2 4 2 4 2 2" xfId="26319"/>
    <cellStyle name="Normal 5 2 4 2 4 2 2 2" xfId="26320"/>
    <cellStyle name="Normal 5 2 4 2 4 2 2 2 2" xfId="26321"/>
    <cellStyle name="Normal 5 2 4 2 4 2 2 3" xfId="26322"/>
    <cellStyle name="Normal 5 2 4 2 4 2 3" xfId="26323"/>
    <cellStyle name="Normal 5 2 4 2 4 2 3 2" xfId="26324"/>
    <cellStyle name="Normal 5 2 4 2 4 2 4" xfId="26325"/>
    <cellStyle name="Normal 5 2 4 2 4 3" xfId="26326"/>
    <cellStyle name="Normal 5 2 4 2 4 3 2" xfId="26327"/>
    <cellStyle name="Normal 5 2 4 2 4 3 2 2" xfId="26328"/>
    <cellStyle name="Normal 5 2 4 2 4 3 3" xfId="26329"/>
    <cellStyle name="Normal 5 2 4 2 4 4" xfId="26330"/>
    <cellStyle name="Normal 5 2 4 2 4 4 2" xfId="26331"/>
    <cellStyle name="Normal 5 2 4 2 4 5" xfId="26332"/>
    <cellStyle name="Normal 5 2 4 2 5" xfId="26333"/>
    <cellStyle name="Normal 5 2 4 2 5 2" xfId="26334"/>
    <cellStyle name="Normal 5 2 4 2 5 2 2" xfId="26335"/>
    <cellStyle name="Normal 5 2 4 2 5 2 2 2" xfId="26336"/>
    <cellStyle name="Normal 5 2 4 2 5 2 2 2 2" xfId="26337"/>
    <cellStyle name="Normal 5 2 4 2 5 2 2 3" xfId="26338"/>
    <cellStyle name="Normal 5 2 4 2 5 2 3" xfId="26339"/>
    <cellStyle name="Normal 5 2 4 2 5 2 3 2" xfId="26340"/>
    <cellStyle name="Normal 5 2 4 2 5 2 4" xfId="26341"/>
    <cellStyle name="Normal 5 2 4 2 5 3" xfId="26342"/>
    <cellStyle name="Normal 5 2 4 2 5 3 2" xfId="26343"/>
    <cellStyle name="Normal 5 2 4 2 5 3 2 2" xfId="26344"/>
    <cellStyle name="Normal 5 2 4 2 5 3 3" xfId="26345"/>
    <cellStyle name="Normal 5 2 4 2 5 4" xfId="26346"/>
    <cellStyle name="Normal 5 2 4 2 5 4 2" xfId="26347"/>
    <cellStyle name="Normal 5 2 4 2 5 5" xfId="26348"/>
    <cellStyle name="Normal 5 2 4 2 6" xfId="26349"/>
    <cellStyle name="Normal 5 2 4 2 6 2" xfId="26350"/>
    <cellStyle name="Normal 5 2 4 2 6 2 2" xfId="26351"/>
    <cellStyle name="Normal 5 2 4 2 6 2 2 2" xfId="26352"/>
    <cellStyle name="Normal 5 2 4 2 6 2 3" xfId="26353"/>
    <cellStyle name="Normal 5 2 4 2 6 3" xfId="26354"/>
    <cellStyle name="Normal 5 2 4 2 6 3 2" xfId="26355"/>
    <cellStyle name="Normal 5 2 4 2 6 4" xfId="26356"/>
    <cellStyle name="Normal 5 2 4 2 7" xfId="26357"/>
    <cellStyle name="Normal 5 2 4 2 7 2" xfId="26358"/>
    <cellStyle name="Normal 5 2 4 2 7 2 2" xfId="26359"/>
    <cellStyle name="Normal 5 2 4 2 7 3" xfId="26360"/>
    <cellStyle name="Normal 5 2 4 2 8" xfId="26361"/>
    <cellStyle name="Normal 5 2 4 2 8 2" xfId="26362"/>
    <cellStyle name="Normal 5 2 4 2 9" xfId="26363"/>
    <cellStyle name="Normal 5 2 4 3" xfId="26364"/>
    <cellStyle name="Normal 5 2 4 3 2" xfId="26365"/>
    <cellStyle name="Normal 5 2 4 3 2 2" xfId="26366"/>
    <cellStyle name="Normal 5 2 4 3 2 2 2" xfId="26367"/>
    <cellStyle name="Normal 5 2 4 3 2 2 2 2" xfId="26368"/>
    <cellStyle name="Normal 5 2 4 3 2 2 2 2 2" xfId="26369"/>
    <cellStyle name="Normal 5 2 4 3 2 2 2 2 2 2" xfId="26370"/>
    <cellStyle name="Normal 5 2 4 3 2 2 2 2 2 2 2" xfId="26371"/>
    <cellStyle name="Normal 5 2 4 3 2 2 2 2 2 3" xfId="26372"/>
    <cellStyle name="Normal 5 2 4 3 2 2 2 2 3" xfId="26373"/>
    <cellStyle name="Normal 5 2 4 3 2 2 2 2 3 2" xfId="26374"/>
    <cellStyle name="Normal 5 2 4 3 2 2 2 2 4" xfId="26375"/>
    <cellStyle name="Normal 5 2 4 3 2 2 2 3" xfId="26376"/>
    <cellStyle name="Normal 5 2 4 3 2 2 2 3 2" xfId="26377"/>
    <cellStyle name="Normal 5 2 4 3 2 2 2 3 2 2" xfId="26378"/>
    <cellStyle name="Normal 5 2 4 3 2 2 2 3 3" xfId="26379"/>
    <cellStyle name="Normal 5 2 4 3 2 2 2 4" xfId="26380"/>
    <cellStyle name="Normal 5 2 4 3 2 2 2 4 2" xfId="26381"/>
    <cellStyle name="Normal 5 2 4 3 2 2 2 5" xfId="26382"/>
    <cellStyle name="Normal 5 2 4 3 2 2 3" xfId="26383"/>
    <cellStyle name="Normal 5 2 4 3 2 2 3 2" xfId="26384"/>
    <cellStyle name="Normal 5 2 4 3 2 2 3 2 2" xfId="26385"/>
    <cellStyle name="Normal 5 2 4 3 2 2 3 2 2 2" xfId="26386"/>
    <cellStyle name="Normal 5 2 4 3 2 2 3 2 2 2 2" xfId="26387"/>
    <cellStyle name="Normal 5 2 4 3 2 2 3 2 2 3" xfId="26388"/>
    <cellStyle name="Normal 5 2 4 3 2 2 3 2 3" xfId="26389"/>
    <cellStyle name="Normal 5 2 4 3 2 2 3 2 3 2" xfId="26390"/>
    <cellStyle name="Normal 5 2 4 3 2 2 3 2 4" xfId="26391"/>
    <cellStyle name="Normal 5 2 4 3 2 2 3 3" xfId="26392"/>
    <cellStyle name="Normal 5 2 4 3 2 2 3 3 2" xfId="26393"/>
    <cellStyle name="Normal 5 2 4 3 2 2 3 3 2 2" xfId="26394"/>
    <cellStyle name="Normal 5 2 4 3 2 2 3 3 3" xfId="26395"/>
    <cellStyle name="Normal 5 2 4 3 2 2 3 4" xfId="26396"/>
    <cellStyle name="Normal 5 2 4 3 2 2 3 4 2" xfId="26397"/>
    <cellStyle name="Normal 5 2 4 3 2 2 3 5" xfId="26398"/>
    <cellStyle name="Normal 5 2 4 3 2 2 4" xfId="26399"/>
    <cellStyle name="Normal 5 2 4 3 2 2 4 2" xfId="26400"/>
    <cellStyle name="Normal 5 2 4 3 2 2 4 2 2" xfId="26401"/>
    <cellStyle name="Normal 5 2 4 3 2 2 4 2 2 2" xfId="26402"/>
    <cellStyle name="Normal 5 2 4 3 2 2 4 2 3" xfId="26403"/>
    <cellStyle name="Normal 5 2 4 3 2 2 4 3" xfId="26404"/>
    <cellStyle name="Normal 5 2 4 3 2 2 4 3 2" xfId="26405"/>
    <cellStyle name="Normal 5 2 4 3 2 2 4 4" xfId="26406"/>
    <cellStyle name="Normal 5 2 4 3 2 2 5" xfId="26407"/>
    <cellStyle name="Normal 5 2 4 3 2 2 5 2" xfId="26408"/>
    <cellStyle name="Normal 5 2 4 3 2 2 5 2 2" xfId="26409"/>
    <cellStyle name="Normal 5 2 4 3 2 2 5 3" xfId="26410"/>
    <cellStyle name="Normal 5 2 4 3 2 2 6" xfId="26411"/>
    <cellStyle name="Normal 5 2 4 3 2 2 6 2" xfId="26412"/>
    <cellStyle name="Normal 5 2 4 3 2 2 7" xfId="26413"/>
    <cellStyle name="Normal 5 2 4 3 2 3" xfId="26414"/>
    <cellStyle name="Normal 5 2 4 3 2 3 2" xfId="26415"/>
    <cellStyle name="Normal 5 2 4 3 2 3 2 2" xfId="26416"/>
    <cellStyle name="Normal 5 2 4 3 2 3 2 2 2" xfId="26417"/>
    <cellStyle name="Normal 5 2 4 3 2 3 2 2 2 2" xfId="26418"/>
    <cellStyle name="Normal 5 2 4 3 2 3 2 2 3" xfId="26419"/>
    <cellStyle name="Normal 5 2 4 3 2 3 2 3" xfId="26420"/>
    <cellStyle name="Normal 5 2 4 3 2 3 2 3 2" xfId="26421"/>
    <cellStyle name="Normal 5 2 4 3 2 3 2 4" xfId="26422"/>
    <cellStyle name="Normal 5 2 4 3 2 3 3" xfId="26423"/>
    <cellStyle name="Normal 5 2 4 3 2 3 3 2" xfId="26424"/>
    <cellStyle name="Normal 5 2 4 3 2 3 3 2 2" xfId="26425"/>
    <cellStyle name="Normal 5 2 4 3 2 3 3 3" xfId="26426"/>
    <cellStyle name="Normal 5 2 4 3 2 3 4" xfId="26427"/>
    <cellStyle name="Normal 5 2 4 3 2 3 4 2" xfId="26428"/>
    <cellStyle name="Normal 5 2 4 3 2 3 5" xfId="26429"/>
    <cellStyle name="Normal 5 2 4 3 2 4" xfId="26430"/>
    <cellStyle name="Normal 5 2 4 3 2 4 2" xfId="26431"/>
    <cellStyle name="Normal 5 2 4 3 2 4 2 2" xfId="26432"/>
    <cellStyle name="Normal 5 2 4 3 2 4 2 2 2" xfId="26433"/>
    <cellStyle name="Normal 5 2 4 3 2 4 2 2 2 2" xfId="26434"/>
    <cellStyle name="Normal 5 2 4 3 2 4 2 2 3" xfId="26435"/>
    <cellStyle name="Normal 5 2 4 3 2 4 2 3" xfId="26436"/>
    <cellStyle name="Normal 5 2 4 3 2 4 2 3 2" xfId="26437"/>
    <cellStyle name="Normal 5 2 4 3 2 4 2 4" xfId="26438"/>
    <cellStyle name="Normal 5 2 4 3 2 4 3" xfId="26439"/>
    <cellStyle name="Normal 5 2 4 3 2 4 3 2" xfId="26440"/>
    <cellStyle name="Normal 5 2 4 3 2 4 3 2 2" xfId="26441"/>
    <cellStyle name="Normal 5 2 4 3 2 4 3 3" xfId="26442"/>
    <cellStyle name="Normal 5 2 4 3 2 4 4" xfId="26443"/>
    <cellStyle name="Normal 5 2 4 3 2 4 4 2" xfId="26444"/>
    <cellStyle name="Normal 5 2 4 3 2 4 5" xfId="26445"/>
    <cellStyle name="Normal 5 2 4 3 2 5" xfId="26446"/>
    <cellStyle name="Normal 5 2 4 3 2 5 2" xfId="26447"/>
    <cellStyle name="Normal 5 2 4 3 2 5 2 2" xfId="26448"/>
    <cellStyle name="Normal 5 2 4 3 2 5 2 2 2" xfId="26449"/>
    <cellStyle name="Normal 5 2 4 3 2 5 2 3" xfId="26450"/>
    <cellStyle name="Normal 5 2 4 3 2 5 3" xfId="26451"/>
    <cellStyle name="Normal 5 2 4 3 2 5 3 2" xfId="26452"/>
    <cellStyle name="Normal 5 2 4 3 2 5 4" xfId="26453"/>
    <cellStyle name="Normal 5 2 4 3 2 6" xfId="26454"/>
    <cellStyle name="Normal 5 2 4 3 2 6 2" xfId="26455"/>
    <cellStyle name="Normal 5 2 4 3 2 6 2 2" xfId="26456"/>
    <cellStyle name="Normal 5 2 4 3 2 6 3" xfId="26457"/>
    <cellStyle name="Normal 5 2 4 3 2 7" xfId="26458"/>
    <cellStyle name="Normal 5 2 4 3 2 7 2" xfId="26459"/>
    <cellStyle name="Normal 5 2 4 3 2 8" xfId="26460"/>
    <cellStyle name="Normal 5 2 4 3 3" xfId="26461"/>
    <cellStyle name="Normal 5 2 4 3 3 2" xfId="26462"/>
    <cellStyle name="Normal 5 2 4 3 3 2 2" xfId="26463"/>
    <cellStyle name="Normal 5 2 4 3 3 2 2 2" xfId="26464"/>
    <cellStyle name="Normal 5 2 4 3 3 2 2 2 2" xfId="26465"/>
    <cellStyle name="Normal 5 2 4 3 3 2 2 2 2 2" xfId="26466"/>
    <cellStyle name="Normal 5 2 4 3 3 2 2 2 3" xfId="26467"/>
    <cellStyle name="Normal 5 2 4 3 3 2 2 3" xfId="26468"/>
    <cellStyle name="Normal 5 2 4 3 3 2 2 3 2" xfId="26469"/>
    <cellStyle name="Normal 5 2 4 3 3 2 2 4" xfId="26470"/>
    <cellStyle name="Normal 5 2 4 3 3 2 3" xfId="26471"/>
    <cellStyle name="Normal 5 2 4 3 3 2 3 2" xfId="26472"/>
    <cellStyle name="Normal 5 2 4 3 3 2 3 2 2" xfId="26473"/>
    <cellStyle name="Normal 5 2 4 3 3 2 3 3" xfId="26474"/>
    <cellStyle name="Normal 5 2 4 3 3 2 4" xfId="26475"/>
    <cellStyle name="Normal 5 2 4 3 3 2 4 2" xfId="26476"/>
    <cellStyle name="Normal 5 2 4 3 3 2 5" xfId="26477"/>
    <cellStyle name="Normal 5 2 4 3 3 3" xfId="26478"/>
    <cellStyle name="Normal 5 2 4 3 3 3 2" xfId="26479"/>
    <cellStyle name="Normal 5 2 4 3 3 3 2 2" xfId="26480"/>
    <cellStyle name="Normal 5 2 4 3 3 3 2 2 2" xfId="26481"/>
    <cellStyle name="Normal 5 2 4 3 3 3 2 2 2 2" xfId="26482"/>
    <cellStyle name="Normal 5 2 4 3 3 3 2 2 3" xfId="26483"/>
    <cellStyle name="Normal 5 2 4 3 3 3 2 3" xfId="26484"/>
    <cellStyle name="Normal 5 2 4 3 3 3 2 3 2" xfId="26485"/>
    <cellStyle name="Normal 5 2 4 3 3 3 2 4" xfId="26486"/>
    <cellStyle name="Normal 5 2 4 3 3 3 3" xfId="26487"/>
    <cellStyle name="Normal 5 2 4 3 3 3 3 2" xfId="26488"/>
    <cellStyle name="Normal 5 2 4 3 3 3 3 2 2" xfId="26489"/>
    <cellStyle name="Normal 5 2 4 3 3 3 3 3" xfId="26490"/>
    <cellStyle name="Normal 5 2 4 3 3 3 4" xfId="26491"/>
    <cellStyle name="Normal 5 2 4 3 3 3 4 2" xfId="26492"/>
    <cellStyle name="Normal 5 2 4 3 3 3 5" xfId="26493"/>
    <cellStyle name="Normal 5 2 4 3 3 4" xfId="26494"/>
    <cellStyle name="Normal 5 2 4 3 3 4 2" xfId="26495"/>
    <cellStyle name="Normal 5 2 4 3 3 4 2 2" xfId="26496"/>
    <cellStyle name="Normal 5 2 4 3 3 4 2 2 2" xfId="26497"/>
    <cellStyle name="Normal 5 2 4 3 3 4 2 3" xfId="26498"/>
    <cellStyle name="Normal 5 2 4 3 3 4 3" xfId="26499"/>
    <cellStyle name="Normal 5 2 4 3 3 4 3 2" xfId="26500"/>
    <cellStyle name="Normal 5 2 4 3 3 4 4" xfId="26501"/>
    <cellStyle name="Normal 5 2 4 3 3 5" xfId="26502"/>
    <cellStyle name="Normal 5 2 4 3 3 5 2" xfId="26503"/>
    <cellStyle name="Normal 5 2 4 3 3 5 2 2" xfId="26504"/>
    <cellStyle name="Normal 5 2 4 3 3 5 3" xfId="26505"/>
    <cellStyle name="Normal 5 2 4 3 3 6" xfId="26506"/>
    <cellStyle name="Normal 5 2 4 3 3 6 2" xfId="26507"/>
    <cellStyle name="Normal 5 2 4 3 3 7" xfId="26508"/>
    <cellStyle name="Normal 5 2 4 3 4" xfId="26509"/>
    <cellStyle name="Normal 5 2 4 3 4 2" xfId="26510"/>
    <cellStyle name="Normal 5 2 4 3 4 2 2" xfId="26511"/>
    <cellStyle name="Normal 5 2 4 3 4 2 2 2" xfId="26512"/>
    <cellStyle name="Normal 5 2 4 3 4 2 2 2 2" xfId="26513"/>
    <cellStyle name="Normal 5 2 4 3 4 2 2 3" xfId="26514"/>
    <cellStyle name="Normal 5 2 4 3 4 2 3" xfId="26515"/>
    <cellStyle name="Normal 5 2 4 3 4 2 3 2" xfId="26516"/>
    <cellStyle name="Normal 5 2 4 3 4 2 4" xfId="26517"/>
    <cellStyle name="Normal 5 2 4 3 4 3" xfId="26518"/>
    <cellStyle name="Normal 5 2 4 3 4 3 2" xfId="26519"/>
    <cellStyle name="Normal 5 2 4 3 4 3 2 2" xfId="26520"/>
    <cellStyle name="Normal 5 2 4 3 4 3 3" xfId="26521"/>
    <cellStyle name="Normal 5 2 4 3 4 4" xfId="26522"/>
    <cellStyle name="Normal 5 2 4 3 4 4 2" xfId="26523"/>
    <cellStyle name="Normal 5 2 4 3 4 5" xfId="26524"/>
    <cellStyle name="Normal 5 2 4 3 5" xfId="26525"/>
    <cellStyle name="Normal 5 2 4 3 5 2" xfId="26526"/>
    <cellStyle name="Normal 5 2 4 3 5 2 2" xfId="26527"/>
    <cellStyle name="Normal 5 2 4 3 5 2 2 2" xfId="26528"/>
    <cellStyle name="Normal 5 2 4 3 5 2 2 2 2" xfId="26529"/>
    <cellStyle name="Normal 5 2 4 3 5 2 2 3" xfId="26530"/>
    <cellStyle name="Normal 5 2 4 3 5 2 3" xfId="26531"/>
    <cellStyle name="Normal 5 2 4 3 5 2 3 2" xfId="26532"/>
    <cellStyle name="Normal 5 2 4 3 5 2 4" xfId="26533"/>
    <cellStyle name="Normal 5 2 4 3 5 3" xfId="26534"/>
    <cellStyle name="Normal 5 2 4 3 5 3 2" xfId="26535"/>
    <cellStyle name="Normal 5 2 4 3 5 3 2 2" xfId="26536"/>
    <cellStyle name="Normal 5 2 4 3 5 3 3" xfId="26537"/>
    <cellStyle name="Normal 5 2 4 3 5 4" xfId="26538"/>
    <cellStyle name="Normal 5 2 4 3 5 4 2" xfId="26539"/>
    <cellStyle name="Normal 5 2 4 3 5 5" xfId="26540"/>
    <cellStyle name="Normal 5 2 4 3 6" xfId="26541"/>
    <cellStyle name="Normal 5 2 4 3 6 2" xfId="26542"/>
    <cellStyle name="Normal 5 2 4 3 6 2 2" xfId="26543"/>
    <cellStyle name="Normal 5 2 4 3 6 2 2 2" xfId="26544"/>
    <cellStyle name="Normal 5 2 4 3 6 2 3" xfId="26545"/>
    <cellStyle name="Normal 5 2 4 3 6 3" xfId="26546"/>
    <cellStyle name="Normal 5 2 4 3 6 3 2" xfId="26547"/>
    <cellStyle name="Normal 5 2 4 3 6 4" xfId="26548"/>
    <cellStyle name="Normal 5 2 4 3 7" xfId="26549"/>
    <cellStyle name="Normal 5 2 4 3 7 2" xfId="26550"/>
    <cellStyle name="Normal 5 2 4 3 7 2 2" xfId="26551"/>
    <cellStyle name="Normal 5 2 4 3 7 3" xfId="26552"/>
    <cellStyle name="Normal 5 2 4 3 8" xfId="26553"/>
    <cellStyle name="Normal 5 2 4 3 8 2" xfId="26554"/>
    <cellStyle name="Normal 5 2 4 3 9" xfId="26555"/>
    <cellStyle name="Normal 5 2 4 4" xfId="26556"/>
    <cellStyle name="Normal 5 2 4 4 2" xfId="26557"/>
    <cellStyle name="Normal 5 2 4 4 2 2" xfId="26558"/>
    <cellStyle name="Normal 5 2 4 4 2 2 2" xfId="26559"/>
    <cellStyle name="Normal 5 2 4 4 2 2 2 2" xfId="26560"/>
    <cellStyle name="Normal 5 2 4 4 2 2 2 2 2" xfId="26561"/>
    <cellStyle name="Normal 5 2 4 4 2 2 2 2 2 2" xfId="26562"/>
    <cellStyle name="Normal 5 2 4 4 2 2 2 2 3" xfId="26563"/>
    <cellStyle name="Normal 5 2 4 4 2 2 2 3" xfId="26564"/>
    <cellStyle name="Normal 5 2 4 4 2 2 2 3 2" xfId="26565"/>
    <cellStyle name="Normal 5 2 4 4 2 2 2 4" xfId="26566"/>
    <cellStyle name="Normal 5 2 4 4 2 2 3" xfId="26567"/>
    <cellStyle name="Normal 5 2 4 4 2 2 3 2" xfId="26568"/>
    <cellStyle name="Normal 5 2 4 4 2 2 3 2 2" xfId="26569"/>
    <cellStyle name="Normal 5 2 4 4 2 2 3 3" xfId="26570"/>
    <cellStyle name="Normal 5 2 4 4 2 2 4" xfId="26571"/>
    <cellStyle name="Normal 5 2 4 4 2 2 4 2" xfId="26572"/>
    <cellStyle name="Normal 5 2 4 4 2 2 5" xfId="26573"/>
    <cellStyle name="Normal 5 2 4 4 2 3" xfId="26574"/>
    <cellStyle name="Normal 5 2 4 4 2 3 2" xfId="26575"/>
    <cellStyle name="Normal 5 2 4 4 2 3 2 2" xfId="26576"/>
    <cellStyle name="Normal 5 2 4 4 2 3 2 2 2" xfId="26577"/>
    <cellStyle name="Normal 5 2 4 4 2 3 2 2 2 2" xfId="26578"/>
    <cellStyle name="Normal 5 2 4 4 2 3 2 2 3" xfId="26579"/>
    <cellStyle name="Normal 5 2 4 4 2 3 2 3" xfId="26580"/>
    <cellStyle name="Normal 5 2 4 4 2 3 2 3 2" xfId="26581"/>
    <cellStyle name="Normal 5 2 4 4 2 3 2 4" xfId="26582"/>
    <cellStyle name="Normal 5 2 4 4 2 3 3" xfId="26583"/>
    <cellStyle name="Normal 5 2 4 4 2 3 3 2" xfId="26584"/>
    <cellStyle name="Normal 5 2 4 4 2 3 3 2 2" xfId="26585"/>
    <cellStyle name="Normal 5 2 4 4 2 3 3 3" xfId="26586"/>
    <cellStyle name="Normal 5 2 4 4 2 3 4" xfId="26587"/>
    <cellStyle name="Normal 5 2 4 4 2 3 4 2" xfId="26588"/>
    <cellStyle name="Normal 5 2 4 4 2 3 5" xfId="26589"/>
    <cellStyle name="Normal 5 2 4 4 2 4" xfId="26590"/>
    <cellStyle name="Normal 5 2 4 4 2 4 2" xfId="26591"/>
    <cellStyle name="Normal 5 2 4 4 2 4 2 2" xfId="26592"/>
    <cellStyle name="Normal 5 2 4 4 2 4 2 2 2" xfId="26593"/>
    <cellStyle name="Normal 5 2 4 4 2 4 2 3" xfId="26594"/>
    <cellStyle name="Normal 5 2 4 4 2 4 3" xfId="26595"/>
    <cellStyle name="Normal 5 2 4 4 2 4 3 2" xfId="26596"/>
    <cellStyle name="Normal 5 2 4 4 2 4 4" xfId="26597"/>
    <cellStyle name="Normal 5 2 4 4 2 5" xfId="26598"/>
    <cellStyle name="Normal 5 2 4 4 2 5 2" xfId="26599"/>
    <cellStyle name="Normal 5 2 4 4 2 5 2 2" xfId="26600"/>
    <cellStyle name="Normal 5 2 4 4 2 5 3" xfId="26601"/>
    <cellStyle name="Normal 5 2 4 4 2 6" xfId="26602"/>
    <cellStyle name="Normal 5 2 4 4 2 6 2" xfId="26603"/>
    <cellStyle name="Normal 5 2 4 4 2 7" xfId="26604"/>
    <cellStyle name="Normal 5 2 4 4 3" xfId="26605"/>
    <cellStyle name="Normal 5 2 4 4 3 2" xfId="26606"/>
    <cellStyle name="Normal 5 2 4 4 3 2 2" xfId="26607"/>
    <cellStyle name="Normal 5 2 4 4 3 2 2 2" xfId="26608"/>
    <cellStyle name="Normal 5 2 4 4 3 2 2 2 2" xfId="26609"/>
    <cellStyle name="Normal 5 2 4 4 3 2 2 3" xfId="26610"/>
    <cellStyle name="Normal 5 2 4 4 3 2 3" xfId="26611"/>
    <cellStyle name="Normal 5 2 4 4 3 2 3 2" xfId="26612"/>
    <cellStyle name="Normal 5 2 4 4 3 2 4" xfId="26613"/>
    <cellStyle name="Normal 5 2 4 4 3 3" xfId="26614"/>
    <cellStyle name="Normal 5 2 4 4 3 3 2" xfId="26615"/>
    <cellStyle name="Normal 5 2 4 4 3 3 2 2" xfId="26616"/>
    <cellStyle name="Normal 5 2 4 4 3 3 3" xfId="26617"/>
    <cellStyle name="Normal 5 2 4 4 3 4" xfId="26618"/>
    <cellStyle name="Normal 5 2 4 4 3 4 2" xfId="26619"/>
    <cellStyle name="Normal 5 2 4 4 3 5" xfId="26620"/>
    <cellStyle name="Normal 5 2 4 4 4" xfId="26621"/>
    <cellStyle name="Normal 5 2 4 4 4 2" xfId="26622"/>
    <cellStyle name="Normal 5 2 4 4 4 2 2" xfId="26623"/>
    <cellStyle name="Normal 5 2 4 4 4 2 2 2" xfId="26624"/>
    <cellStyle name="Normal 5 2 4 4 4 2 2 2 2" xfId="26625"/>
    <cellStyle name="Normal 5 2 4 4 4 2 2 3" xfId="26626"/>
    <cellStyle name="Normal 5 2 4 4 4 2 3" xfId="26627"/>
    <cellStyle name="Normal 5 2 4 4 4 2 3 2" xfId="26628"/>
    <cellStyle name="Normal 5 2 4 4 4 2 4" xfId="26629"/>
    <cellStyle name="Normal 5 2 4 4 4 3" xfId="26630"/>
    <cellStyle name="Normal 5 2 4 4 4 3 2" xfId="26631"/>
    <cellStyle name="Normal 5 2 4 4 4 3 2 2" xfId="26632"/>
    <cellStyle name="Normal 5 2 4 4 4 3 3" xfId="26633"/>
    <cellStyle name="Normal 5 2 4 4 4 4" xfId="26634"/>
    <cellStyle name="Normal 5 2 4 4 4 4 2" xfId="26635"/>
    <cellStyle name="Normal 5 2 4 4 4 5" xfId="26636"/>
    <cellStyle name="Normal 5 2 4 4 5" xfId="26637"/>
    <cellStyle name="Normal 5 2 4 4 5 2" xfId="26638"/>
    <cellStyle name="Normal 5 2 4 4 5 2 2" xfId="26639"/>
    <cellStyle name="Normal 5 2 4 4 5 2 2 2" xfId="26640"/>
    <cellStyle name="Normal 5 2 4 4 5 2 3" xfId="26641"/>
    <cellStyle name="Normal 5 2 4 4 5 3" xfId="26642"/>
    <cellStyle name="Normal 5 2 4 4 5 3 2" xfId="26643"/>
    <cellStyle name="Normal 5 2 4 4 5 4" xfId="26644"/>
    <cellStyle name="Normal 5 2 4 4 6" xfId="26645"/>
    <cellStyle name="Normal 5 2 4 4 6 2" xfId="26646"/>
    <cellStyle name="Normal 5 2 4 4 6 2 2" xfId="26647"/>
    <cellStyle name="Normal 5 2 4 4 6 3" xfId="26648"/>
    <cellStyle name="Normal 5 2 4 4 7" xfId="26649"/>
    <cellStyle name="Normal 5 2 4 4 7 2" xfId="26650"/>
    <cellStyle name="Normal 5 2 4 4 8" xfId="26651"/>
    <cellStyle name="Normal 5 2 4 5" xfId="26652"/>
    <cellStyle name="Normal 5 2 4 5 2" xfId="26653"/>
    <cellStyle name="Normal 5 2 4 5 2 2" xfId="26654"/>
    <cellStyle name="Normal 5 2 4 5 2 2 2" xfId="26655"/>
    <cellStyle name="Normal 5 2 4 5 2 2 2 2" xfId="26656"/>
    <cellStyle name="Normal 5 2 4 5 2 2 2 2 2" xfId="26657"/>
    <cellStyle name="Normal 5 2 4 5 2 2 2 3" xfId="26658"/>
    <cellStyle name="Normal 5 2 4 5 2 2 3" xfId="26659"/>
    <cellStyle name="Normal 5 2 4 5 2 2 3 2" xfId="26660"/>
    <cellStyle name="Normal 5 2 4 5 2 2 4" xfId="26661"/>
    <cellStyle name="Normal 5 2 4 5 2 3" xfId="26662"/>
    <cellStyle name="Normal 5 2 4 5 2 3 2" xfId="26663"/>
    <cellStyle name="Normal 5 2 4 5 2 3 2 2" xfId="26664"/>
    <cellStyle name="Normal 5 2 4 5 2 3 3" xfId="26665"/>
    <cellStyle name="Normal 5 2 4 5 2 4" xfId="26666"/>
    <cellStyle name="Normal 5 2 4 5 2 4 2" xfId="26667"/>
    <cellStyle name="Normal 5 2 4 5 2 5" xfId="26668"/>
    <cellStyle name="Normal 5 2 4 5 3" xfId="26669"/>
    <cellStyle name="Normal 5 2 4 5 3 2" xfId="26670"/>
    <cellStyle name="Normal 5 2 4 5 3 2 2" xfId="26671"/>
    <cellStyle name="Normal 5 2 4 5 3 2 2 2" xfId="26672"/>
    <cellStyle name="Normal 5 2 4 5 3 2 2 2 2" xfId="26673"/>
    <cellStyle name="Normal 5 2 4 5 3 2 2 3" xfId="26674"/>
    <cellStyle name="Normal 5 2 4 5 3 2 3" xfId="26675"/>
    <cellStyle name="Normal 5 2 4 5 3 2 3 2" xfId="26676"/>
    <cellStyle name="Normal 5 2 4 5 3 2 4" xfId="26677"/>
    <cellStyle name="Normal 5 2 4 5 3 3" xfId="26678"/>
    <cellStyle name="Normal 5 2 4 5 3 3 2" xfId="26679"/>
    <cellStyle name="Normal 5 2 4 5 3 3 2 2" xfId="26680"/>
    <cellStyle name="Normal 5 2 4 5 3 3 3" xfId="26681"/>
    <cellStyle name="Normal 5 2 4 5 3 4" xfId="26682"/>
    <cellStyle name="Normal 5 2 4 5 3 4 2" xfId="26683"/>
    <cellStyle name="Normal 5 2 4 5 3 5" xfId="26684"/>
    <cellStyle name="Normal 5 2 4 5 4" xfId="26685"/>
    <cellStyle name="Normal 5 2 4 5 4 2" xfId="26686"/>
    <cellStyle name="Normal 5 2 4 5 4 2 2" xfId="26687"/>
    <cellStyle name="Normal 5 2 4 5 4 2 2 2" xfId="26688"/>
    <cellStyle name="Normal 5 2 4 5 4 2 3" xfId="26689"/>
    <cellStyle name="Normal 5 2 4 5 4 3" xfId="26690"/>
    <cellStyle name="Normal 5 2 4 5 4 3 2" xfId="26691"/>
    <cellStyle name="Normal 5 2 4 5 4 4" xfId="26692"/>
    <cellStyle name="Normal 5 2 4 5 5" xfId="26693"/>
    <cellStyle name="Normal 5 2 4 5 5 2" xfId="26694"/>
    <cellStyle name="Normal 5 2 4 5 5 2 2" xfId="26695"/>
    <cellStyle name="Normal 5 2 4 5 5 3" xfId="26696"/>
    <cellStyle name="Normal 5 2 4 5 6" xfId="26697"/>
    <cellStyle name="Normal 5 2 4 5 6 2" xfId="26698"/>
    <cellStyle name="Normal 5 2 4 5 7" xfId="26699"/>
    <cellStyle name="Normal 5 2 4 6" xfId="26700"/>
    <cellStyle name="Normal 5 2 4 6 2" xfId="26701"/>
    <cellStyle name="Normal 5 2 4 6 2 2" xfId="26702"/>
    <cellStyle name="Normal 5 2 4 6 2 2 2" xfId="26703"/>
    <cellStyle name="Normal 5 2 4 6 2 2 2 2" xfId="26704"/>
    <cellStyle name="Normal 5 2 4 6 2 2 3" xfId="26705"/>
    <cellStyle name="Normal 5 2 4 6 2 3" xfId="26706"/>
    <cellStyle name="Normal 5 2 4 6 2 3 2" xfId="26707"/>
    <cellStyle name="Normal 5 2 4 6 2 4" xfId="26708"/>
    <cellStyle name="Normal 5 2 4 6 3" xfId="26709"/>
    <cellStyle name="Normal 5 2 4 6 3 2" xfId="26710"/>
    <cellStyle name="Normal 5 2 4 6 3 2 2" xfId="26711"/>
    <cellStyle name="Normal 5 2 4 6 3 3" xfId="26712"/>
    <cellStyle name="Normal 5 2 4 6 4" xfId="26713"/>
    <cellStyle name="Normal 5 2 4 6 4 2" xfId="26714"/>
    <cellStyle name="Normal 5 2 4 6 5" xfId="26715"/>
    <cellStyle name="Normal 5 2 4 7" xfId="26716"/>
    <cellStyle name="Normal 5 2 4 7 2" xfId="26717"/>
    <cellStyle name="Normal 5 2 4 7 2 2" xfId="26718"/>
    <cellStyle name="Normal 5 2 4 7 2 2 2" xfId="26719"/>
    <cellStyle name="Normal 5 2 4 7 2 2 2 2" xfId="26720"/>
    <cellStyle name="Normal 5 2 4 7 2 2 3" xfId="26721"/>
    <cellStyle name="Normal 5 2 4 7 2 3" xfId="26722"/>
    <cellStyle name="Normal 5 2 4 7 2 3 2" xfId="26723"/>
    <cellStyle name="Normal 5 2 4 7 2 4" xfId="26724"/>
    <cellStyle name="Normal 5 2 4 7 3" xfId="26725"/>
    <cellStyle name="Normal 5 2 4 7 3 2" xfId="26726"/>
    <cellStyle name="Normal 5 2 4 7 3 2 2" xfId="26727"/>
    <cellStyle name="Normal 5 2 4 7 3 3" xfId="26728"/>
    <cellStyle name="Normal 5 2 4 7 4" xfId="26729"/>
    <cellStyle name="Normal 5 2 4 7 4 2" xfId="26730"/>
    <cellStyle name="Normal 5 2 4 7 5" xfId="26731"/>
    <cellStyle name="Normal 5 2 4 8" xfId="26732"/>
    <cellStyle name="Normal 5 2 4 8 2" xfId="26733"/>
    <cellStyle name="Normal 5 2 4 8 2 2" xfId="26734"/>
    <cellStyle name="Normal 5 2 4 8 2 2 2" xfId="26735"/>
    <cellStyle name="Normal 5 2 4 8 2 3" xfId="26736"/>
    <cellStyle name="Normal 5 2 4 8 3" xfId="26737"/>
    <cellStyle name="Normal 5 2 4 8 3 2" xfId="26738"/>
    <cellStyle name="Normal 5 2 4 8 4" xfId="26739"/>
    <cellStyle name="Normal 5 2 4 9" xfId="26740"/>
    <cellStyle name="Normal 5 2 4 9 2" xfId="26741"/>
    <cellStyle name="Normal 5 2 4 9 2 2" xfId="26742"/>
    <cellStyle name="Normal 5 2 4 9 3" xfId="26743"/>
    <cellStyle name="Normal 5 3" xfId="26744"/>
    <cellStyle name="Normal 5 3 10" xfId="26745"/>
    <cellStyle name="Normal 5 3 10 2" xfId="26746"/>
    <cellStyle name="Normal 5 3 10 2 2" xfId="26747"/>
    <cellStyle name="Normal 5 3 10 3" xfId="26748"/>
    <cellStyle name="Normal 5 3 11" xfId="26749"/>
    <cellStyle name="Normal 5 3 11 2" xfId="26750"/>
    <cellStyle name="Normal 5 3 12" xfId="26751"/>
    <cellStyle name="Normal 5 3 13" xfId="26752"/>
    <cellStyle name="Normal 5 3 2" xfId="26753"/>
    <cellStyle name="Normal 5 3 2 2" xfId="26754"/>
    <cellStyle name="Normal 5 3 2 2 2" xfId="26755"/>
    <cellStyle name="Normal 5 3 2 2 2 2" xfId="26756"/>
    <cellStyle name="Normal 5 3 2 2 2 2 2" xfId="26757"/>
    <cellStyle name="Normal 5 3 2 2 2 2 2 2" xfId="26758"/>
    <cellStyle name="Normal 5 3 2 2 2 2 2 2 2" xfId="26759"/>
    <cellStyle name="Normal 5 3 2 2 2 2 2 2 2 2" xfId="26760"/>
    <cellStyle name="Normal 5 3 2 2 2 2 2 2 3" xfId="26761"/>
    <cellStyle name="Normal 5 3 2 2 2 2 2 3" xfId="26762"/>
    <cellStyle name="Normal 5 3 2 2 2 2 2 3 2" xfId="26763"/>
    <cellStyle name="Normal 5 3 2 2 2 2 2 4" xfId="26764"/>
    <cellStyle name="Normal 5 3 2 2 2 2 3" xfId="26765"/>
    <cellStyle name="Normal 5 3 2 2 2 2 3 2" xfId="26766"/>
    <cellStyle name="Normal 5 3 2 2 2 2 3 2 2" xfId="26767"/>
    <cellStyle name="Normal 5 3 2 2 2 2 3 3" xfId="26768"/>
    <cellStyle name="Normal 5 3 2 2 2 2 4" xfId="26769"/>
    <cellStyle name="Normal 5 3 2 2 2 2 4 2" xfId="26770"/>
    <cellStyle name="Normal 5 3 2 2 2 2 5" xfId="26771"/>
    <cellStyle name="Normal 5 3 2 2 2 3" xfId="26772"/>
    <cellStyle name="Normal 5 3 2 2 2 3 2" xfId="26773"/>
    <cellStyle name="Normal 5 3 2 2 2 3 2 2" xfId="26774"/>
    <cellStyle name="Normal 5 3 2 2 2 3 2 2 2" xfId="26775"/>
    <cellStyle name="Normal 5 3 2 2 2 3 2 2 2 2" xfId="26776"/>
    <cellStyle name="Normal 5 3 2 2 2 3 2 2 3" xfId="26777"/>
    <cellStyle name="Normal 5 3 2 2 2 3 2 3" xfId="26778"/>
    <cellStyle name="Normal 5 3 2 2 2 3 2 3 2" xfId="26779"/>
    <cellStyle name="Normal 5 3 2 2 2 3 2 4" xfId="26780"/>
    <cellStyle name="Normal 5 3 2 2 2 3 3" xfId="26781"/>
    <cellStyle name="Normal 5 3 2 2 2 3 3 2" xfId="26782"/>
    <cellStyle name="Normal 5 3 2 2 2 3 3 2 2" xfId="26783"/>
    <cellStyle name="Normal 5 3 2 2 2 3 3 3" xfId="26784"/>
    <cellStyle name="Normal 5 3 2 2 2 3 4" xfId="26785"/>
    <cellStyle name="Normal 5 3 2 2 2 3 4 2" xfId="26786"/>
    <cellStyle name="Normal 5 3 2 2 2 3 5" xfId="26787"/>
    <cellStyle name="Normal 5 3 2 2 2 4" xfId="26788"/>
    <cellStyle name="Normal 5 3 2 2 2 4 2" xfId="26789"/>
    <cellStyle name="Normal 5 3 2 2 2 4 2 2" xfId="26790"/>
    <cellStyle name="Normal 5 3 2 2 2 4 2 2 2" xfId="26791"/>
    <cellStyle name="Normal 5 3 2 2 2 4 2 3" xfId="26792"/>
    <cellStyle name="Normal 5 3 2 2 2 4 3" xfId="26793"/>
    <cellStyle name="Normal 5 3 2 2 2 4 3 2" xfId="26794"/>
    <cellStyle name="Normal 5 3 2 2 2 4 4" xfId="26795"/>
    <cellStyle name="Normal 5 3 2 2 2 5" xfId="26796"/>
    <cellStyle name="Normal 5 3 2 2 2 5 2" xfId="26797"/>
    <cellStyle name="Normal 5 3 2 2 2 5 2 2" xfId="26798"/>
    <cellStyle name="Normal 5 3 2 2 2 5 3" xfId="26799"/>
    <cellStyle name="Normal 5 3 2 2 2 6" xfId="26800"/>
    <cellStyle name="Normal 5 3 2 2 2 6 2" xfId="26801"/>
    <cellStyle name="Normal 5 3 2 2 2 7" xfId="26802"/>
    <cellStyle name="Normal 5 3 2 2 3" xfId="26803"/>
    <cellStyle name="Normal 5 3 2 2 3 2" xfId="26804"/>
    <cellStyle name="Normal 5 3 2 2 3 2 2" xfId="26805"/>
    <cellStyle name="Normal 5 3 2 2 3 2 2 2" xfId="26806"/>
    <cellStyle name="Normal 5 3 2 2 3 2 2 2 2" xfId="26807"/>
    <cellStyle name="Normal 5 3 2 2 3 2 2 3" xfId="26808"/>
    <cellStyle name="Normal 5 3 2 2 3 2 3" xfId="26809"/>
    <cellStyle name="Normal 5 3 2 2 3 2 3 2" xfId="26810"/>
    <cellStyle name="Normal 5 3 2 2 3 2 4" xfId="26811"/>
    <cellStyle name="Normal 5 3 2 2 3 3" xfId="26812"/>
    <cellStyle name="Normal 5 3 2 2 3 3 2" xfId="26813"/>
    <cellStyle name="Normal 5 3 2 2 3 3 2 2" xfId="26814"/>
    <cellStyle name="Normal 5 3 2 2 3 3 3" xfId="26815"/>
    <cellStyle name="Normal 5 3 2 2 3 4" xfId="26816"/>
    <cellStyle name="Normal 5 3 2 2 3 4 2" xfId="26817"/>
    <cellStyle name="Normal 5 3 2 2 3 5" xfId="26818"/>
    <cellStyle name="Normal 5 3 2 2 4" xfId="26819"/>
    <cellStyle name="Normal 5 3 2 2 4 2" xfId="26820"/>
    <cellStyle name="Normal 5 3 2 2 4 2 2" xfId="26821"/>
    <cellStyle name="Normal 5 3 2 2 4 2 2 2" xfId="26822"/>
    <cellStyle name="Normal 5 3 2 2 4 2 2 2 2" xfId="26823"/>
    <cellStyle name="Normal 5 3 2 2 4 2 2 3" xfId="26824"/>
    <cellStyle name="Normal 5 3 2 2 4 2 3" xfId="26825"/>
    <cellStyle name="Normal 5 3 2 2 4 2 3 2" xfId="26826"/>
    <cellStyle name="Normal 5 3 2 2 4 2 4" xfId="26827"/>
    <cellStyle name="Normal 5 3 2 2 4 3" xfId="26828"/>
    <cellStyle name="Normal 5 3 2 2 4 3 2" xfId="26829"/>
    <cellStyle name="Normal 5 3 2 2 4 3 2 2" xfId="26830"/>
    <cellStyle name="Normal 5 3 2 2 4 3 3" xfId="26831"/>
    <cellStyle name="Normal 5 3 2 2 4 4" xfId="26832"/>
    <cellStyle name="Normal 5 3 2 2 4 4 2" xfId="26833"/>
    <cellStyle name="Normal 5 3 2 2 4 5" xfId="26834"/>
    <cellStyle name="Normal 5 3 2 2 5" xfId="26835"/>
    <cellStyle name="Normal 5 3 2 2 5 2" xfId="26836"/>
    <cellStyle name="Normal 5 3 2 2 5 2 2" xfId="26837"/>
    <cellStyle name="Normal 5 3 2 2 5 2 2 2" xfId="26838"/>
    <cellStyle name="Normal 5 3 2 2 5 2 3" xfId="26839"/>
    <cellStyle name="Normal 5 3 2 2 5 3" xfId="26840"/>
    <cellStyle name="Normal 5 3 2 2 5 3 2" xfId="26841"/>
    <cellStyle name="Normal 5 3 2 2 5 4" xfId="26842"/>
    <cellStyle name="Normal 5 3 2 2 6" xfId="26843"/>
    <cellStyle name="Normal 5 3 2 2 6 2" xfId="26844"/>
    <cellStyle name="Normal 5 3 2 2 6 2 2" xfId="26845"/>
    <cellStyle name="Normal 5 3 2 2 6 3" xfId="26846"/>
    <cellStyle name="Normal 5 3 2 2 7" xfId="26847"/>
    <cellStyle name="Normal 5 3 2 2 7 2" xfId="26848"/>
    <cellStyle name="Normal 5 3 2 2 8" xfId="26849"/>
    <cellStyle name="Normal 5 3 2 3" xfId="26850"/>
    <cellStyle name="Normal 5 3 2 3 2" xfId="26851"/>
    <cellStyle name="Normal 5 3 2 3 2 2" xfId="26852"/>
    <cellStyle name="Normal 5 3 2 3 2 2 2" xfId="26853"/>
    <cellStyle name="Normal 5 3 2 3 2 2 2 2" xfId="26854"/>
    <cellStyle name="Normal 5 3 2 3 2 2 2 2 2" xfId="26855"/>
    <cellStyle name="Normal 5 3 2 3 2 2 2 3" xfId="26856"/>
    <cellStyle name="Normal 5 3 2 3 2 2 3" xfId="26857"/>
    <cellStyle name="Normal 5 3 2 3 2 2 3 2" xfId="26858"/>
    <cellStyle name="Normal 5 3 2 3 2 2 4" xfId="26859"/>
    <cellStyle name="Normal 5 3 2 3 2 3" xfId="26860"/>
    <cellStyle name="Normal 5 3 2 3 2 3 2" xfId="26861"/>
    <cellStyle name="Normal 5 3 2 3 2 3 2 2" xfId="26862"/>
    <cellStyle name="Normal 5 3 2 3 2 3 3" xfId="26863"/>
    <cellStyle name="Normal 5 3 2 3 2 4" xfId="26864"/>
    <cellStyle name="Normal 5 3 2 3 2 4 2" xfId="26865"/>
    <cellStyle name="Normal 5 3 2 3 2 5" xfId="26866"/>
    <cellStyle name="Normal 5 3 2 3 3" xfId="26867"/>
    <cellStyle name="Normal 5 3 2 3 3 2" xfId="26868"/>
    <cellStyle name="Normal 5 3 2 3 3 2 2" xfId="26869"/>
    <cellStyle name="Normal 5 3 2 3 3 2 2 2" xfId="26870"/>
    <cellStyle name="Normal 5 3 2 3 3 2 2 2 2" xfId="26871"/>
    <cellStyle name="Normal 5 3 2 3 3 2 2 3" xfId="26872"/>
    <cellStyle name="Normal 5 3 2 3 3 2 3" xfId="26873"/>
    <cellStyle name="Normal 5 3 2 3 3 2 3 2" xfId="26874"/>
    <cellStyle name="Normal 5 3 2 3 3 2 4" xfId="26875"/>
    <cellStyle name="Normal 5 3 2 3 3 3" xfId="26876"/>
    <cellStyle name="Normal 5 3 2 3 3 3 2" xfId="26877"/>
    <cellStyle name="Normal 5 3 2 3 3 3 2 2" xfId="26878"/>
    <cellStyle name="Normal 5 3 2 3 3 3 3" xfId="26879"/>
    <cellStyle name="Normal 5 3 2 3 3 4" xfId="26880"/>
    <cellStyle name="Normal 5 3 2 3 3 4 2" xfId="26881"/>
    <cellStyle name="Normal 5 3 2 3 3 5" xfId="26882"/>
    <cellStyle name="Normal 5 3 2 3 4" xfId="26883"/>
    <cellStyle name="Normal 5 3 2 3 4 2" xfId="26884"/>
    <cellStyle name="Normal 5 3 2 3 4 2 2" xfId="26885"/>
    <cellStyle name="Normal 5 3 2 3 4 2 2 2" xfId="26886"/>
    <cellStyle name="Normal 5 3 2 3 4 2 3" xfId="26887"/>
    <cellStyle name="Normal 5 3 2 3 4 3" xfId="26888"/>
    <cellStyle name="Normal 5 3 2 3 4 3 2" xfId="26889"/>
    <cellStyle name="Normal 5 3 2 3 4 4" xfId="26890"/>
    <cellStyle name="Normal 5 3 2 3 5" xfId="26891"/>
    <cellStyle name="Normal 5 3 2 3 5 2" xfId="26892"/>
    <cellStyle name="Normal 5 3 2 3 5 2 2" xfId="26893"/>
    <cellStyle name="Normal 5 3 2 3 5 3" xfId="26894"/>
    <cellStyle name="Normal 5 3 2 3 6" xfId="26895"/>
    <cellStyle name="Normal 5 3 2 3 6 2" xfId="26896"/>
    <cellStyle name="Normal 5 3 2 3 7" xfId="26897"/>
    <cellStyle name="Normal 5 3 2 4" xfId="26898"/>
    <cellStyle name="Normal 5 3 2 4 2" xfId="26899"/>
    <cellStyle name="Normal 5 3 2 4 2 2" xfId="26900"/>
    <cellStyle name="Normal 5 3 2 4 2 2 2" xfId="26901"/>
    <cellStyle name="Normal 5 3 2 4 2 2 2 2" xfId="26902"/>
    <cellStyle name="Normal 5 3 2 4 2 2 3" xfId="26903"/>
    <cellStyle name="Normal 5 3 2 4 2 3" xfId="26904"/>
    <cellStyle name="Normal 5 3 2 4 2 3 2" xfId="26905"/>
    <cellStyle name="Normal 5 3 2 4 2 4" xfId="26906"/>
    <cellStyle name="Normal 5 3 2 4 3" xfId="26907"/>
    <cellStyle name="Normal 5 3 2 4 3 2" xfId="26908"/>
    <cellStyle name="Normal 5 3 2 4 3 2 2" xfId="26909"/>
    <cellStyle name="Normal 5 3 2 4 3 3" xfId="26910"/>
    <cellStyle name="Normal 5 3 2 4 4" xfId="26911"/>
    <cellStyle name="Normal 5 3 2 4 4 2" xfId="26912"/>
    <cellStyle name="Normal 5 3 2 4 5" xfId="26913"/>
    <cellStyle name="Normal 5 3 2 5" xfId="26914"/>
    <cellStyle name="Normal 5 3 2 5 2" xfId="26915"/>
    <cellStyle name="Normal 5 3 2 5 2 2" xfId="26916"/>
    <cellStyle name="Normal 5 3 2 5 2 2 2" xfId="26917"/>
    <cellStyle name="Normal 5 3 2 5 2 2 2 2" xfId="26918"/>
    <cellStyle name="Normal 5 3 2 5 2 2 3" xfId="26919"/>
    <cellStyle name="Normal 5 3 2 5 2 3" xfId="26920"/>
    <cellStyle name="Normal 5 3 2 5 2 3 2" xfId="26921"/>
    <cellStyle name="Normal 5 3 2 5 2 4" xfId="26922"/>
    <cellStyle name="Normal 5 3 2 5 3" xfId="26923"/>
    <cellStyle name="Normal 5 3 2 5 3 2" xfId="26924"/>
    <cellStyle name="Normal 5 3 2 5 3 2 2" xfId="26925"/>
    <cellStyle name="Normal 5 3 2 5 3 3" xfId="26926"/>
    <cellStyle name="Normal 5 3 2 5 4" xfId="26927"/>
    <cellStyle name="Normal 5 3 2 5 4 2" xfId="26928"/>
    <cellStyle name="Normal 5 3 2 5 5" xfId="26929"/>
    <cellStyle name="Normal 5 3 2 6" xfId="26930"/>
    <cellStyle name="Normal 5 3 2 6 2" xfId="26931"/>
    <cellStyle name="Normal 5 3 2 6 2 2" xfId="26932"/>
    <cellStyle name="Normal 5 3 2 6 2 2 2" xfId="26933"/>
    <cellStyle name="Normal 5 3 2 6 2 3" xfId="26934"/>
    <cellStyle name="Normal 5 3 2 6 3" xfId="26935"/>
    <cellStyle name="Normal 5 3 2 6 3 2" xfId="26936"/>
    <cellStyle name="Normal 5 3 2 6 4" xfId="26937"/>
    <cellStyle name="Normal 5 3 2 7" xfId="26938"/>
    <cellStyle name="Normal 5 3 2 7 2" xfId="26939"/>
    <cellStyle name="Normal 5 3 2 7 2 2" xfId="26940"/>
    <cellStyle name="Normal 5 3 2 7 3" xfId="26941"/>
    <cellStyle name="Normal 5 3 2 8" xfId="26942"/>
    <cellStyle name="Normal 5 3 2 8 2" xfId="26943"/>
    <cellStyle name="Normal 5 3 2 9" xfId="26944"/>
    <cellStyle name="Normal 5 3 3" xfId="26945"/>
    <cellStyle name="Normal 5 3 3 2" xfId="26946"/>
    <cellStyle name="Normal 5 3 3 2 2" xfId="26947"/>
    <cellStyle name="Normal 5 3 3 2 2 2" xfId="26948"/>
    <cellStyle name="Normal 5 3 3 2 2 2 2" xfId="26949"/>
    <cellStyle name="Normal 5 3 3 2 2 2 2 2" xfId="26950"/>
    <cellStyle name="Normal 5 3 3 2 2 2 2 2 2" xfId="26951"/>
    <cellStyle name="Normal 5 3 3 2 2 2 2 2 2 2" xfId="26952"/>
    <cellStyle name="Normal 5 3 3 2 2 2 2 2 3" xfId="26953"/>
    <cellStyle name="Normal 5 3 3 2 2 2 2 3" xfId="26954"/>
    <cellStyle name="Normal 5 3 3 2 2 2 2 3 2" xfId="26955"/>
    <cellStyle name="Normal 5 3 3 2 2 2 2 4" xfId="26956"/>
    <cellStyle name="Normal 5 3 3 2 2 2 3" xfId="26957"/>
    <cellStyle name="Normal 5 3 3 2 2 2 3 2" xfId="26958"/>
    <cellStyle name="Normal 5 3 3 2 2 2 3 2 2" xfId="26959"/>
    <cellStyle name="Normal 5 3 3 2 2 2 3 3" xfId="26960"/>
    <cellStyle name="Normal 5 3 3 2 2 2 4" xfId="26961"/>
    <cellStyle name="Normal 5 3 3 2 2 2 4 2" xfId="26962"/>
    <cellStyle name="Normal 5 3 3 2 2 2 5" xfId="26963"/>
    <cellStyle name="Normal 5 3 3 2 2 3" xfId="26964"/>
    <cellStyle name="Normal 5 3 3 2 2 3 2" xfId="26965"/>
    <cellStyle name="Normal 5 3 3 2 2 3 2 2" xfId="26966"/>
    <cellStyle name="Normal 5 3 3 2 2 3 2 2 2" xfId="26967"/>
    <cellStyle name="Normal 5 3 3 2 2 3 2 2 2 2" xfId="26968"/>
    <cellStyle name="Normal 5 3 3 2 2 3 2 2 3" xfId="26969"/>
    <cellStyle name="Normal 5 3 3 2 2 3 2 3" xfId="26970"/>
    <cellStyle name="Normal 5 3 3 2 2 3 2 3 2" xfId="26971"/>
    <cellStyle name="Normal 5 3 3 2 2 3 2 4" xfId="26972"/>
    <cellStyle name="Normal 5 3 3 2 2 3 3" xfId="26973"/>
    <cellStyle name="Normal 5 3 3 2 2 3 3 2" xfId="26974"/>
    <cellStyle name="Normal 5 3 3 2 2 3 3 2 2" xfId="26975"/>
    <cellStyle name="Normal 5 3 3 2 2 3 3 3" xfId="26976"/>
    <cellStyle name="Normal 5 3 3 2 2 3 4" xfId="26977"/>
    <cellStyle name="Normal 5 3 3 2 2 3 4 2" xfId="26978"/>
    <cellStyle name="Normal 5 3 3 2 2 3 5" xfId="26979"/>
    <cellStyle name="Normal 5 3 3 2 2 4" xfId="26980"/>
    <cellStyle name="Normal 5 3 3 2 2 4 2" xfId="26981"/>
    <cellStyle name="Normal 5 3 3 2 2 4 2 2" xfId="26982"/>
    <cellStyle name="Normal 5 3 3 2 2 4 2 2 2" xfId="26983"/>
    <cellStyle name="Normal 5 3 3 2 2 4 2 3" xfId="26984"/>
    <cellStyle name="Normal 5 3 3 2 2 4 3" xfId="26985"/>
    <cellStyle name="Normal 5 3 3 2 2 4 3 2" xfId="26986"/>
    <cellStyle name="Normal 5 3 3 2 2 4 4" xfId="26987"/>
    <cellStyle name="Normal 5 3 3 2 2 5" xfId="26988"/>
    <cellStyle name="Normal 5 3 3 2 2 5 2" xfId="26989"/>
    <cellStyle name="Normal 5 3 3 2 2 5 2 2" xfId="26990"/>
    <cellStyle name="Normal 5 3 3 2 2 5 3" xfId="26991"/>
    <cellStyle name="Normal 5 3 3 2 2 6" xfId="26992"/>
    <cellStyle name="Normal 5 3 3 2 2 6 2" xfId="26993"/>
    <cellStyle name="Normal 5 3 3 2 2 7" xfId="26994"/>
    <cellStyle name="Normal 5 3 3 2 3" xfId="26995"/>
    <cellStyle name="Normal 5 3 3 2 3 2" xfId="26996"/>
    <cellStyle name="Normal 5 3 3 2 3 2 2" xfId="26997"/>
    <cellStyle name="Normal 5 3 3 2 3 2 2 2" xfId="26998"/>
    <cellStyle name="Normal 5 3 3 2 3 2 2 2 2" xfId="26999"/>
    <cellStyle name="Normal 5 3 3 2 3 2 2 3" xfId="27000"/>
    <cellStyle name="Normal 5 3 3 2 3 2 3" xfId="27001"/>
    <cellStyle name="Normal 5 3 3 2 3 2 3 2" xfId="27002"/>
    <cellStyle name="Normal 5 3 3 2 3 2 4" xfId="27003"/>
    <cellStyle name="Normal 5 3 3 2 3 3" xfId="27004"/>
    <cellStyle name="Normal 5 3 3 2 3 3 2" xfId="27005"/>
    <cellStyle name="Normal 5 3 3 2 3 3 2 2" xfId="27006"/>
    <cellStyle name="Normal 5 3 3 2 3 3 3" xfId="27007"/>
    <cellStyle name="Normal 5 3 3 2 3 4" xfId="27008"/>
    <cellStyle name="Normal 5 3 3 2 3 4 2" xfId="27009"/>
    <cellStyle name="Normal 5 3 3 2 3 5" xfId="27010"/>
    <cellStyle name="Normal 5 3 3 2 4" xfId="27011"/>
    <cellStyle name="Normal 5 3 3 2 4 2" xfId="27012"/>
    <cellStyle name="Normal 5 3 3 2 4 2 2" xfId="27013"/>
    <cellStyle name="Normal 5 3 3 2 4 2 2 2" xfId="27014"/>
    <cellStyle name="Normal 5 3 3 2 4 2 2 2 2" xfId="27015"/>
    <cellStyle name="Normal 5 3 3 2 4 2 2 3" xfId="27016"/>
    <cellStyle name="Normal 5 3 3 2 4 2 3" xfId="27017"/>
    <cellStyle name="Normal 5 3 3 2 4 2 3 2" xfId="27018"/>
    <cellStyle name="Normal 5 3 3 2 4 2 4" xfId="27019"/>
    <cellStyle name="Normal 5 3 3 2 4 3" xfId="27020"/>
    <cellStyle name="Normal 5 3 3 2 4 3 2" xfId="27021"/>
    <cellStyle name="Normal 5 3 3 2 4 3 2 2" xfId="27022"/>
    <cellStyle name="Normal 5 3 3 2 4 3 3" xfId="27023"/>
    <cellStyle name="Normal 5 3 3 2 4 4" xfId="27024"/>
    <cellStyle name="Normal 5 3 3 2 4 4 2" xfId="27025"/>
    <cellStyle name="Normal 5 3 3 2 4 5" xfId="27026"/>
    <cellStyle name="Normal 5 3 3 2 5" xfId="27027"/>
    <cellStyle name="Normal 5 3 3 2 5 2" xfId="27028"/>
    <cellStyle name="Normal 5 3 3 2 5 2 2" xfId="27029"/>
    <cellStyle name="Normal 5 3 3 2 5 2 2 2" xfId="27030"/>
    <cellStyle name="Normal 5 3 3 2 5 2 3" xfId="27031"/>
    <cellStyle name="Normal 5 3 3 2 5 3" xfId="27032"/>
    <cellStyle name="Normal 5 3 3 2 5 3 2" xfId="27033"/>
    <cellStyle name="Normal 5 3 3 2 5 4" xfId="27034"/>
    <cellStyle name="Normal 5 3 3 2 6" xfId="27035"/>
    <cellStyle name="Normal 5 3 3 2 6 2" xfId="27036"/>
    <cellStyle name="Normal 5 3 3 2 6 2 2" xfId="27037"/>
    <cellStyle name="Normal 5 3 3 2 6 3" xfId="27038"/>
    <cellStyle name="Normal 5 3 3 2 7" xfId="27039"/>
    <cellStyle name="Normal 5 3 3 2 7 2" xfId="27040"/>
    <cellStyle name="Normal 5 3 3 2 8" xfId="27041"/>
    <cellStyle name="Normal 5 3 3 3" xfId="27042"/>
    <cellStyle name="Normal 5 3 3 3 2" xfId="27043"/>
    <cellStyle name="Normal 5 3 3 3 2 2" xfId="27044"/>
    <cellStyle name="Normal 5 3 3 3 2 2 2" xfId="27045"/>
    <cellStyle name="Normal 5 3 3 3 2 2 2 2" xfId="27046"/>
    <cellStyle name="Normal 5 3 3 3 2 2 2 2 2" xfId="27047"/>
    <cellStyle name="Normal 5 3 3 3 2 2 2 3" xfId="27048"/>
    <cellStyle name="Normal 5 3 3 3 2 2 3" xfId="27049"/>
    <cellStyle name="Normal 5 3 3 3 2 2 3 2" xfId="27050"/>
    <cellStyle name="Normal 5 3 3 3 2 2 4" xfId="27051"/>
    <cellStyle name="Normal 5 3 3 3 2 3" xfId="27052"/>
    <cellStyle name="Normal 5 3 3 3 2 3 2" xfId="27053"/>
    <cellStyle name="Normal 5 3 3 3 2 3 2 2" xfId="27054"/>
    <cellStyle name="Normal 5 3 3 3 2 3 3" xfId="27055"/>
    <cellStyle name="Normal 5 3 3 3 2 4" xfId="27056"/>
    <cellStyle name="Normal 5 3 3 3 2 4 2" xfId="27057"/>
    <cellStyle name="Normal 5 3 3 3 2 5" xfId="27058"/>
    <cellStyle name="Normal 5 3 3 3 3" xfId="27059"/>
    <cellStyle name="Normal 5 3 3 3 3 2" xfId="27060"/>
    <cellStyle name="Normal 5 3 3 3 3 2 2" xfId="27061"/>
    <cellStyle name="Normal 5 3 3 3 3 2 2 2" xfId="27062"/>
    <cellStyle name="Normal 5 3 3 3 3 2 2 2 2" xfId="27063"/>
    <cellStyle name="Normal 5 3 3 3 3 2 2 3" xfId="27064"/>
    <cellStyle name="Normal 5 3 3 3 3 2 3" xfId="27065"/>
    <cellStyle name="Normal 5 3 3 3 3 2 3 2" xfId="27066"/>
    <cellStyle name="Normal 5 3 3 3 3 2 4" xfId="27067"/>
    <cellStyle name="Normal 5 3 3 3 3 3" xfId="27068"/>
    <cellStyle name="Normal 5 3 3 3 3 3 2" xfId="27069"/>
    <cellStyle name="Normal 5 3 3 3 3 3 2 2" xfId="27070"/>
    <cellStyle name="Normal 5 3 3 3 3 3 3" xfId="27071"/>
    <cellStyle name="Normal 5 3 3 3 3 4" xfId="27072"/>
    <cellStyle name="Normal 5 3 3 3 3 4 2" xfId="27073"/>
    <cellStyle name="Normal 5 3 3 3 3 5" xfId="27074"/>
    <cellStyle name="Normal 5 3 3 3 4" xfId="27075"/>
    <cellStyle name="Normal 5 3 3 3 4 2" xfId="27076"/>
    <cellStyle name="Normal 5 3 3 3 4 2 2" xfId="27077"/>
    <cellStyle name="Normal 5 3 3 3 4 2 2 2" xfId="27078"/>
    <cellStyle name="Normal 5 3 3 3 4 2 3" xfId="27079"/>
    <cellStyle name="Normal 5 3 3 3 4 3" xfId="27080"/>
    <cellStyle name="Normal 5 3 3 3 4 3 2" xfId="27081"/>
    <cellStyle name="Normal 5 3 3 3 4 4" xfId="27082"/>
    <cellStyle name="Normal 5 3 3 3 5" xfId="27083"/>
    <cellStyle name="Normal 5 3 3 3 5 2" xfId="27084"/>
    <cellStyle name="Normal 5 3 3 3 5 2 2" xfId="27085"/>
    <cellStyle name="Normal 5 3 3 3 5 3" xfId="27086"/>
    <cellStyle name="Normal 5 3 3 3 6" xfId="27087"/>
    <cellStyle name="Normal 5 3 3 3 6 2" xfId="27088"/>
    <cellStyle name="Normal 5 3 3 3 7" xfId="27089"/>
    <cellStyle name="Normal 5 3 3 4" xfId="27090"/>
    <cellStyle name="Normal 5 3 3 4 2" xfId="27091"/>
    <cellStyle name="Normal 5 3 3 4 2 2" xfId="27092"/>
    <cellStyle name="Normal 5 3 3 4 2 2 2" xfId="27093"/>
    <cellStyle name="Normal 5 3 3 4 2 2 2 2" xfId="27094"/>
    <cellStyle name="Normal 5 3 3 4 2 2 3" xfId="27095"/>
    <cellStyle name="Normal 5 3 3 4 2 3" xfId="27096"/>
    <cellStyle name="Normal 5 3 3 4 2 3 2" xfId="27097"/>
    <cellStyle name="Normal 5 3 3 4 2 4" xfId="27098"/>
    <cellStyle name="Normal 5 3 3 4 3" xfId="27099"/>
    <cellStyle name="Normal 5 3 3 4 3 2" xfId="27100"/>
    <cellStyle name="Normal 5 3 3 4 3 2 2" xfId="27101"/>
    <cellStyle name="Normal 5 3 3 4 3 3" xfId="27102"/>
    <cellStyle name="Normal 5 3 3 4 4" xfId="27103"/>
    <cellStyle name="Normal 5 3 3 4 4 2" xfId="27104"/>
    <cellStyle name="Normal 5 3 3 4 5" xfId="27105"/>
    <cellStyle name="Normal 5 3 3 5" xfId="27106"/>
    <cellStyle name="Normal 5 3 3 5 2" xfId="27107"/>
    <cellStyle name="Normal 5 3 3 5 2 2" xfId="27108"/>
    <cellStyle name="Normal 5 3 3 5 2 2 2" xfId="27109"/>
    <cellStyle name="Normal 5 3 3 5 2 2 2 2" xfId="27110"/>
    <cellStyle name="Normal 5 3 3 5 2 2 3" xfId="27111"/>
    <cellStyle name="Normal 5 3 3 5 2 3" xfId="27112"/>
    <cellStyle name="Normal 5 3 3 5 2 3 2" xfId="27113"/>
    <cellStyle name="Normal 5 3 3 5 2 4" xfId="27114"/>
    <cellStyle name="Normal 5 3 3 5 3" xfId="27115"/>
    <cellStyle name="Normal 5 3 3 5 3 2" xfId="27116"/>
    <cellStyle name="Normal 5 3 3 5 3 2 2" xfId="27117"/>
    <cellStyle name="Normal 5 3 3 5 3 3" xfId="27118"/>
    <cellStyle name="Normal 5 3 3 5 4" xfId="27119"/>
    <cellStyle name="Normal 5 3 3 5 4 2" xfId="27120"/>
    <cellStyle name="Normal 5 3 3 5 5" xfId="27121"/>
    <cellStyle name="Normal 5 3 3 6" xfId="27122"/>
    <cellStyle name="Normal 5 3 3 6 2" xfId="27123"/>
    <cellStyle name="Normal 5 3 3 6 2 2" xfId="27124"/>
    <cellStyle name="Normal 5 3 3 6 2 2 2" xfId="27125"/>
    <cellStyle name="Normal 5 3 3 6 2 3" xfId="27126"/>
    <cellStyle name="Normal 5 3 3 6 3" xfId="27127"/>
    <cellStyle name="Normal 5 3 3 6 3 2" xfId="27128"/>
    <cellStyle name="Normal 5 3 3 6 4" xfId="27129"/>
    <cellStyle name="Normal 5 3 3 7" xfId="27130"/>
    <cellStyle name="Normal 5 3 3 7 2" xfId="27131"/>
    <cellStyle name="Normal 5 3 3 7 2 2" xfId="27132"/>
    <cellStyle name="Normal 5 3 3 7 3" xfId="27133"/>
    <cellStyle name="Normal 5 3 3 8" xfId="27134"/>
    <cellStyle name="Normal 5 3 3 8 2" xfId="27135"/>
    <cellStyle name="Normal 5 3 3 9" xfId="27136"/>
    <cellStyle name="Normal 5 3 4" xfId="27137"/>
    <cellStyle name="Normal 5 3 4 2" xfId="27138"/>
    <cellStyle name="Normal 5 3 4 2 2" xfId="27139"/>
    <cellStyle name="Normal 5 3 4 2 2 2" xfId="27140"/>
    <cellStyle name="Normal 5 3 4 2 2 2 2" xfId="27141"/>
    <cellStyle name="Normal 5 3 4 2 2 2 2 2" xfId="27142"/>
    <cellStyle name="Normal 5 3 4 2 2 2 2 2 2" xfId="27143"/>
    <cellStyle name="Normal 5 3 4 2 2 2 2 2 2 2" xfId="27144"/>
    <cellStyle name="Normal 5 3 4 2 2 2 2 2 3" xfId="27145"/>
    <cellStyle name="Normal 5 3 4 2 2 2 2 3" xfId="27146"/>
    <cellStyle name="Normal 5 3 4 2 2 2 2 3 2" xfId="27147"/>
    <cellStyle name="Normal 5 3 4 2 2 2 2 4" xfId="27148"/>
    <cellStyle name="Normal 5 3 4 2 2 2 3" xfId="27149"/>
    <cellStyle name="Normal 5 3 4 2 2 2 3 2" xfId="27150"/>
    <cellStyle name="Normal 5 3 4 2 2 2 3 2 2" xfId="27151"/>
    <cellStyle name="Normal 5 3 4 2 2 2 3 3" xfId="27152"/>
    <cellStyle name="Normal 5 3 4 2 2 2 4" xfId="27153"/>
    <cellStyle name="Normal 5 3 4 2 2 2 4 2" xfId="27154"/>
    <cellStyle name="Normal 5 3 4 2 2 2 5" xfId="27155"/>
    <cellStyle name="Normal 5 3 4 2 2 3" xfId="27156"/>
    <cellStyle name="Normal 5 3 4 2 2 3 2" xfId="27157"/>
    <cellStyle name="Normal 5 3 4 2 2 3 2 2" xfId="27158"/>
    <cellStyle name="Normal 5 3 4 2 2 3 2 2 2" xfId="27159"/>
    <cellStyle name="Normal 5 3 4 2 2 3 2 2 2 2" xfId="27160"/>
    <cellStyle name="Normal 5 3 4 2 2 3 2 2 3" xfId="27161"/>
    <cellStyle name="Normal 5 3 4 2 2 3 2 3" xfId="27162"/>
    <cellStyle name="Normal 5 3 4 2 2 3 2 3 2" xfId="27163"/>
    <cellStyle name="Normal 5 3 4 2 2 3 2 4" xfId="27164"/>
    <cellStyle name="Normal 5 3 4 2 2 3 3" xfId="27165"/>
    <cellStyle name="Normal 5 3 4 2 2 3 3 2" xfId="27166"/>
    <cellStyle name="Normal 5 3 4 2 2 3 3 2 2" xfId="27167"/>
    <cellStyle name="Normal 5 3 4 2 2 3 3 3" xfId="27168"/>
    <cellStyle name="Normal 5 3 4 2 2 3 4" xfId="27169"/>
    <cellStyle name="Normal 5 3 4 2 2 3 4 2" xfId="27170"/>
    <cellStyle name="Normal 5 3 4 2 2 3 5" xfId="27171"/>
    <cellStyle name="Normal 5 3 4 2 2 4" xfId="27172"/>
    <cellStyle name="Normal 5 3 4 2 2 4 2" xfId="27173"/>
    <cellStyle name="Normal 5 3 4 2 2 4 2 2" xfId="27174"/>
    <cellStyle name="Normal 5 3 4 2 2 4 2 2 2" xfId="27175"/>
    <cellStyle name="Normal 5 3 4 2 2 4 2 3" xfId="27176"/>
    <cellStyle name="Normal 5 3 4 2 2 4 3" xfId="27177"/>
    <cellStyle name="Normal 5 3 4 2 2 4 3 2" xfId="27178"/>
    <cellStyle name="Normal 5 3 4 2 2 4 4" xfId="27179"/>
    <cellStyle name="Normal 5 3 4 2 2 5" xfId="27180"/>
    <cellStyle name="Normal 5 3 4 2 2 5 2" xfId="27181"/>
    <cellStyle name="Normal 5 3 4 2 2 5 2 2" xfId="27182"/>
    <cellStyle name="Normal 5 3 4 2 2 5 3" xfId="27183"/>
    <cellStyle name="Normal 5 3 4 2 2 6" xfId="27184"/>
    <cellStyle name="Normal 5 3 4 2 2 6 2" xfId="27185"/>
    <cellStyle name="Normal 5 3 4 2 2 7" xfId="27186"/>
    <cellStyle name="Normal 5 3 4 2 3" xfId="27187"/>
    <cellStyle name="Normal 5 3 4 2 3 2" xfId="27188"/>
    <cellStyle name="Normal 5 3 4 2 3 2 2" xfId="27189"/>
    <cellStyle name="Normal 5 3 4 2 3 2 2 2" xfId="27190"/>
    <cellStyle name="Normal 5 3 4 2 3 2 2 2 2" xfId="27191"/>
    <cellStyle name="Normal 5 3 4 2 3 2 2 3" xfId="27192"/>
    <cellStyle name="Normal 5 3 4 2 3 2 3" xfId="27193"/>
    <cellStyle name="Normal 5 3 4 2 3 2 3 2" xfId="27194"/>
    <cellStyle name="Normal 5 3 4 2 3 2 4" xfId="27195"/>
    <cellStyle name="Normal 5 3 4 2 3 3" xfId="27196"/>
    <cellStyle name="Normal 5 3 4 2 3 3 2" xfId="27197"/>
    <cellStyle name="Normal 5 3 4 2 3 3 2 2" xfId="27198"/>
    <cellStyle name="Normal 5 3 4 2 3 3 3" xfId="27199"/>
    <cellStyle name="Normal 5 3 4 2 3 4" xfId="27200"/>
    <cellStyle name="Normal 5 3 4 2 3 4 2" xfId="27201"/>
    <cellStyle name="Normal 5 3 4 2 3 5" xfId="27202"/>
    <cellStyle name="Normal 5 3 4 2 4" xfId="27203"/>
    <cellStyle name="Normal 5 3 4 2 4 2" xfId="27204"/>
    <cellStyle name="Normal 5 3 4 2 4 2 2" xfId="27205"/>
    <cellStyle name="Normal 5 3 4 2 4 2 2 2" xfId="27206"/>
    <cellStyle name="Normal 5 3 4 2 4 2 2 2 2" xfId="27207"/>
    <cellStyle name="Normal 5 3 4 2 4 2 2 3" xfId="27208"/>
    <cellStyle name="Normal 5 3 4 2 4 2 3" xfId="27209"/>
    <cellStyle name="Normal 5 3 4 2 4 2 3 2" xfId="27210"/>
    <cellStyle name="Normal 5 3 4 2 4 2 4" xfId="27211"/>
    <cellStyle name="Normal 5 3 4 2 4 3" xfId="27212"/>
    <cellStyle name="Normal 5 3 4 2 4 3 2" xfId="27213"/>
    <cellStyle name="Normal 5 3 4 2 4 3 2 2" xfId="27214"/>
    <cellStyle name="Normal 5 3 4 2 4 3 3" xfId="27215"/>
    <cellStyle name="Normal 5 3 4 2 4 4" xfId="27216"/>
    <cellStyle name="Normal 5 3 4 2 4 4 2" xfId="27217"/>
    <cellStyle name="Normal 5 3 4 2 4 5" xfId="27218"/>
    <cellStyle name="Normal 5 3 4 2 5" xfId="27219"/>
    <cellStyle name="Normal 5 3 4 2 5 2" xfId="27220"/>
    <cellStyle name="Normal 5 3 4 2 5 2 2" xfId="27221"/>
    <cellStyle name="Normal 5 3 4 2 5 2 2 2" xfId="27222"/>
    <cellStyle name="Normal 5 3 4 2 5 2 3" xfId="27223"/>
    <cellStyle name="Normal 5 3 4 2 5 3" xfId="27224"/>
    <cellStyle name="Normal 5 3 4 2 5 3 2" xfId="27225"/>
    <cellStyle name="Normal 5 3 4 2 5 4" xfId="27226"/>
    <cellStyle name="Normal 5 3 4 2 6" xfId="27227"/>
    <cellStyle name="Normal 5 3 4 2 6 2" xfId="27228"/>
    <cellStyle name="Normal 5 3 4 2 6 2 2" xfId="27229"/>
    <cellStyle name="Normal 5 3 4 2 6 3" xfId="27230"/>
    <cellStyle name="Normal 5 3 4 2 7" xfId="27231"/>
    <cellStyle name="Normal 5 3 4 2 7 2" xfId="27232"/>
    <cellStyle name="Normal 5 3 4 2 8" xfId="27233"/>
    <cellStyle name="Normal 5 3 4 3" xfId="27234"/>
    <cellStyle name="Normal 5 3 4 3 2" xfId="27235"/>
    <cellStyle name="Normal 5 3 4 3 2 2" xfId="27236"/>
    <cellStyle name="Normal 5 3 4 3 2 2 2" xfId="27237"/>
    <cellStyle name="Normal 5 3 4 3 2 2 2 2" xfId="27238"/>
    <cellStyle name="Normal 5 3 4 3 2 2 2 2 2" xfId="27239"/>
    <cellStyle name="Normal 5 3 4 3 2 2 2 3" xfId="27240"/>
    <cellStyle name="Normal 5 3 4 3 2 2 3" xfId="27241"/>
    <cellStyle name="Normal 5 3 4 3 2 2 3 2" xfId="27242"/>
    <cellStyle name="Normal 5 3 4 3 2 2 4" xfId="27243"/>
    <cellStyle name="Normal 5 3 4 3 2 3" xfId="27244"/>
    <cellStyle name="Normal 5 3 4 3 2 3 2" xfId="27245"/>
    <cellStyle name="Normal 5 3 4 3 2 3 2 2" xfId="27246"/>
    <cellStyle name="Normal 5 3 4 3 2 3 3" xfId="27247"/>
    <cellStyle name="Normal 5 3 4 3 2 4" xfId="27248"/>
    <cellStyle name="Normal 5 3 4 3 2 4 2" xfId="27249"/>
    <cellStyle name="Normal 5 3 4 3 2 5" xfId="27250"/>
    <cellStyle name="Normal 5 3 4 3 3" xfId="27251"/>
    <cellStyle name="Normal 5 3 4 3 3 2" xfId="27252"/>
    <cellStyle name="Normal 5 3 4 3 3 2 2" xfId="27253"/>
    <cellStyle name="Normal 5 3 4 3 3 2 2 2" xfId="27254"/>
    <cellStyle name="Normal 5 3 4 3 3 2 2 2 2" xfId="27255"/>
    <cellStyle name="Normal 5 3 4 3 3 2 2 3" xfId="27256"/>
    <cellStyle name="Normal 5 3 4 3 3 2 3" xfId="27257"/>
    <cellStyle name="Normal 5 3 4 3 3 2 3 2" xfId="27258"/>
    <cellStyle name="Normal 5 3 4 3 3 2 4" xfId="27259"/>
    <cellStyle name="Normal 5 3 4 3 3 3" xfId="27260"/>
    <cellStyle name="Normal 5 3 4 3 3 3 2" xfId="27261"/>
    <cellStyle name="Normal 5 3 4 3 3 3 2 2" xfId="27262"/>
    <cellStyle name="Normal 5 3 4 3 3 3 3" xfId="27263"/>
    <cellStyle name="Normal 5 3 4 3 3 4" xfId="27264"/>
    <cellStyle name="Normal 5 3 4 3 3 4 2" xfId="27265"/>
    <cellStyle name="Normal 5 3 4 3 3 5" xfId="27266"/>
    <cellStyle name="Normal 5 3 4 3 4" xfId="27267"/>
    <cellStyle name="Normal 5 3 4 3 4 2" xfId="27268"/>
    <cellStyle name="Normal 5 3 4 3 4 2 2" xfId="27269"/>
    <cellStyle name="Normal 5 3 4 3 4 2 2 2" xfId="27270"/>
    <cellStyle name="Normal 5 3 4 3 4 2 3" xfId="27271"/>
    <cellStyle name="Normal 5 3 4 3 4 3" xfId="27272"/>
    <cellStyle name="Normal 5 3 4 3 4 3 2" xfId="27273"/>
    <cellStyle name="Normal 5 3 4 3 4 4" xfId="27274"/>
    <cellStyle name="Normal 5 3 4 3 5" xfId="27275"/>
    <cellStyle name="Normal 5 3 4 3 5 2" xfId="27276"/>
    <cellStyle name="Normal 5 3 4 3 5 2 2" xfId="27277"/>
    <cellStyle name="Normal 5 3 4 3 5 3" xfId="27278"/>
    <cellStyle name="Normal 5 3 4 3 6" xfId="27279"/>
    <cellStyle name="Normal 5 3 4 3 6 2" xfId="27280"/>
    <cellStyle name="Normal 5 3 4 3 7" xfId="27281"/>
    <cellStyle name="Normal 5 3 4 4" xfId="27282"/>
    <cellStyle name="Normal 5 3 4 4 2" xfId="27283"/>
    <cellStyle name="Normal 5 3 4 4 2 2" xfId="27284"/>
    <cellStyle name="Normal 5 3 4 4 2 2 2" xfId="27285"/>
    <cellStyle name="Normal 5 3 4 4 2 2 2 2" xfId="27286"/>
    <cellStyle name="Normal 5 3 4 4 2 2 3" xfId="27287"/>
    <cellStyle name="Normal 5 3 4 4 2 3" xfId="27288"/>
    <cellStyle name="Normal 5 3 4 4 2 3 2" xfId="27289"/>
    <cellStyle name="Normal 5 3 4 4 2 4" xfId="27290"/>
    <cellStyle name="Normal 5 3 4 4 3" xfId="27291"/>
    <cellStyle name="Normal 5 3 4 4 3 2" xfId="27292"/>
    <cellStyle name="Normal 5 3 4 4 3 2 2" xfId="27293"/>
    <cellStyle name="Normal 5 3 4 4 3 3" xfId="27294"/>
    <cellStyle name="Normal 5 3 4 4 4" xfId="27295"/>
    <cellStyle name="Normal 5 3 4 4 4 2" xfId="27296"/>
    <cellStyle name="Normal 5 3 4 4 5" xfId="27297"/>
    <cellStyle name="Normal 5 3 4 5" xfId="27298"/>
    <cellStyle name="Normal 5 3 4 5 2" xfId="27299"/>
    <cellStyle name="Normal 5 3 4 5 2 2" xfId="27300"/>
    <cellStyle name="Normal 5 3 4 5 2 2 2" xfId="27301"/>
    <cellStyle name="Normal 5 3 4 5 2 2 2 2" xfId="27302"/>
    <cellStyle name="Normal 5 3 4 5 2 2 3" xfId="27303"/>
    <cellStyle name="Normal 5 3 4 5 2 3" xfId="27304"/>
    <cellStyle name="Normal 5 3 4 5 2 3 2" xfId="27305"/>
    <cellStyle name="Normal 5 3 4 5 2 4" xfId="27306"/>
    <cellStyle name="Normal 5 3 4 5 3" xfId="27307"/>
    <cellStyle name="Normal 5 3 4 5 3 2" xfId="27308"/>
    <cellStyle name="Normal 5 3 4 5 3 2 2" xfId="27309"/>
    <cellStyle name="Normal 5 3 4 5 3 3" xfId="27310"/>
    <cellStyle name="Normal 5 3 4 5 4" xfId="27311"/>
    <cellStyle name="Normal 5 3 4 5 4 2" xfId="27312"/>
    <cellStyle name="Normal 5 3 4 5 5" xfId="27313"/>
    <cellStyle name="Normal 5 3 4 6" xfId="27314"/>
    <cellStyle name="Normal 5 3 4 6 2" xfId="27315"/>
    <cellStyle name="Normal 5 3 4 6 2 2" xfId="27316"/>
    <cellStyle name="Normal 5 3 4 6 2 2 2" xfId="27317"/>
    <cellStyle name="Normal 5 3 4 6 2 3" xfId="27318"/>
    <cellStyle name="Normal 5 3 4 6 3" xfId="27319"/>
    <cellStyle name="Normal 5 3 4 6 3 2" xfId="27320"/>
    <cellStyle name="Normal 5 3 4 6 4" xfId="27321"/>
    <cellStyle name="Normal 5 3 4 7" xfId="27322"/>
    <cellStyle name="Normal 5 3 4 7 2" xfId="27323"/>
    <cellStyle name="Normal 5 3 4 7 2 2" xfId="27324"/>
    <cellStyle name="Normal 5 3 4 7 3" xfId="27325"/>
    <cellStyle name="Normal 5 3 4 8" xfId="27326"/>
    <cellStyle name="Normal 5 3 4 8 2" xfId="27327"/>
    <cellStyle name="Normal 5 3 4 9" xfId="27328"/>
    <cellStyle name="Normal 5 3 5" xfId="27329"/>
    <cellStyle name="Normal 5 3 5 2" xfId="27330"/>
    <cellStyle name="Normal 5 3 5 2 2" xfId="27331"/>
    <cellStyle name="Normal 5 3 5 2 2 2" xfId="27332"/>
    <cellStyle name="Normal 5 3 5 2 2 2 2" xfId="27333"/>
    <cellStyle name="Normal 5 3 5 2 2 2 2 2" xfId="27334"/>
    <cellStyle name="Normal 5 3 5 2 2 2 2 2 2" xfId="27335"/>
    <cellStyle name="Normal 5 3 5 2 2 2 2 3" xfId="27336"/>
    <cellStyle name="Normal 5 3 5 2 2 2 3" xfId="27337"/>
    <cellStyle name="Normal 5 3 5 2 2 2 3 2" xfId="27338"/>
    <cellStyle name="Normal 5 3 5 2 2 2 4" xfId="27339"/>
    <cellStyle name="Normal 5 3 5 2 2 3" xfId="27340"/>
    <cellStyle name="Normal 5 3 5 2 2 3 2" xfId="27341"/>
    <cellStyle name="Normal 5 3 5 2 2 3 2 2" xfId="27342"/>
    <cellStyle name="Normal 5 3 5 2 2 3 3" xfId="27343"/>
    <cellStyle name="Normal 5 3 5 2 2 4" xfId="27344"/>
    <cellStyle name="Normal 5 3 5 2 2 4 2" xfId="27345"/>
    <cellStyle name="Normal 5 3 5 2 2 5" xfId="27346"/>
    <cellStyle name="Normal 5 3 5 2 3" xfId="27347"/>
    <cellStyle name="Normal 5 3 5 2 3 2" xfId="27348"/>
    <cellStyle name="Normal 5 3 5 2 3 2 2" xfId="27349"/>
    <cellStyle name="Normal 5 3 5 2 3 2 2 2" xfId="27350"/>
    <cellStyle name="Normal 5 3 5 2 3 2 2 2 2" xfId="27351"/>
    <cellStyle name="Normal 5 3 5 2 3 2 2 3" xfId="27352"/>
    <cellStyle name="Normal 5 3 5 2 3 2 3" xfId="27353"/>
    <cellStyle name="Normal 5 3 5 2 3 2 3 2" xfId="27354"/>
    <cellStyle name="Normal 5 3 5 2 3 2 4" xfId="27355"/>
    <cellStyle name="Normal 5 3 5 2 3 3" xfId="27356"/>
    <cellStyle name="Normal 5 3 5 2 3 3 2" xfId="27357"/>
    <cellStyle name="Normal 5 3 5 2 3 3 2 2" xfId="27358"/>
    <cellStyle name="Normal 5 3 5 2 3 3 3" xfId="27359"/>
    <cellStyle name="Normal 5 3 5 2 3 4" xfId="27360"/>
    <cellStyle name="Normal 5 3 5 2 3 4 2" xfId="27361"/>
    <cellStyle name="Normal 5 3 5 2 3 5" xfId="27362"/>
    <cellStyle name="Normal 5 3 5 2 4" xfId="27363"/>
    <cellStyle name="Normal 5 3 5 2 4 2" xfId="27364"/>
    <cellStyle name="Normal 5 3 5 2 4 2 2" xfId="27365"/>
    <cellStyle name="Normal 5 3 5 2 4 2 2 2" xfId="27366"/>
    <cellStyle name="Normal 5 3 5 2 4 2 3" xfId="27367"/>
    <cellStyle name="Normal 5 3 5 2 4 3" xfId="27368"/>
    <cellStyle name="Normal 5 3 5 2 4 3 2" xfId="27369"/>
    <cellStyle name="Normal 5 3 5 2 4 4" xfId="27370"/>
    <cellStyle name="Normal 5 3 5 2 5" xfId="27371"/>
    <cellStyle name="Normal 5 3 5 2 5 2" xfId="27372"/>
    <cellStyle name="Normal 5 3 5 2 5 2 2" xfId="27373"/>
    <cellStyle name="Normal 5 3 5 2 5 3" xfId="27374"/>
    <cellStyle name="Normal 5 3 5 2 6" xfId="27375"/>
    <cellStyle name="Normal 5 3 5 2 6 2" xfId="27376"/>
    <cellStyle name="Normal 5 3 5 2 7" xfId="27377"/>
    <cellStyle name="Normal 5 3 5 3" xfId="27378"/>
    <cellStyle name="Normal 5 3 5 3 2" xfId="27379"/>
    <cellStyle name="Normal 5 3 5 3 2 2" xfId="27380"/>
    <cellStyle name="Normal 5 3 5 3 2 2 2" xfId="27381"/>
    <cellStyle name="Normal 5 3 5 3 2 2 2 2" xfId="27382"/>
    <cellStyle name="Normal 5 3 5 3 2 2 3" xfId="27383"/>
    <cellStyle name="Normal 5 3 5 3 2 3" xfId="27384"/>
    <cellStyle name="Normal 5 3 5 3 2 3 2" xfId="27385"/>
    <cellStyle name="Normal 5 3 5 3 2 4" xfId="27386"/>
    <cellStyle name="Normal 5 3 5 3 3" xfId="27387"/>
    <cellStyle name="Normal 5 3 5 3 3 2" xfId="27388"/>
    <cellStyle name="Normal 5 3 5 3 3 2 2" xfId="27389"/>
    <cellStyle name="Normal 5 3 5 3 3 3" xfId="27390"/>
    <cellStyle name="Normal 5 3 5 3 4" xfId="27391"/>
    <cellStyle name="Normal 5 3 5 3 4 2" xfId="27392"/>
    <cellStyle name="Normal 5 3 5 3 5" xfId="27393"/>
    <cellStyle name="Normal 5 3 5 4" xfId="27394"/>
    <cellStyle name="Normal 5 3 5 4 2" xfId="27395"/>
    <cellStyle name="Normal 5 3 5 4 2 2" xfId="27396"/>
    <cellStyle name="Normal 5 3 5 4 2 2 2" xfId="27397"/>
    <cellStyle name="Normal 5 3 5 4 2 2 2 2" xfId="27398"/>
    <cellStyle name="Normal 5 3 5 4 2 2 3" xfId="27399"/>
    <cellStyle name="Normal 5 3 5 4 2 3" xfId="27400"/>
    <cellStyle name="Normal 5 3 5 4 2 3 2" xfId="27401"/>
    <cellStyle name="Normal 5 3 5 4 2 4" xfId="27402"/>
    <cellStyle name="Normal 5 3 5 4 3" xfId="27403"/>
    <cellStyle name="Normal 5 3 5 4 3 2" xfId="27404"/>
    <cellStyle name="Normal 5 3 5 4 3 2 2" xfId="27405"/>
    <cellStyle name="Normal 5 3 5 4 3 3" xfId="27406"/>
    <cellStyle name="Normal 5 3 5 4 4" xfId="27407"/>
    <cellStyle name="Normal 5 3 5 4 4 2" xfId="27408"/>
    <cellStyle name="Normal 5 3 5 4 5" xfId="27409"/>
    <cellStyle name="Normal 5 3 5 5" xfId="27410"/>
    <cellStyle name="Normal 5 3 5 5 2" xfId="27411"/>
    <cellStyle name="Normal 5 3 5 5 2 2" xfId="27412"/>
    <cellStyle name="Normal 5 3 5 5 2 2 2" xfId="27413"/>
    <cellStyle name="Normal 5 3 5 5 2 3" xfId="27414"/>
    <cellStyle name="Normal 5 3 5 5 3" xfId="27415"/>
    <cellStyle name="Normal 5 3 5 5 3 2" xfId="27416"/>
    <cellStyle name="Normal 5 3 5 5 4" xfId="27417"/>
    <cellStyle name="Normal 5 3 5 6" xfId="27418"/>
    <cellStyle name="Normal 5 3 5 6 2" xfId="27419"/>
    <cellStyle name="Normal 5 3 5 6 2 2" xfId="27420"/>
    <cellStyle name="Normal 5 3 5 6 3" xfId="27421"/>
    <cellStyle name="Normal 5 3 5 7" xfId="27422"/>
    <cellStyle name="Normal 5 3 5 7 2" xfId="27423"/>
    <cellStyle name="Normal 5 3 5 8" xfId="27424"/>
    <cellStyle name="Normal 5 3 6" xfId="27425"/>
    <cellStyle name="Normal 5 3 6 2" xfId="27426"/>
    <cellStyle name="Normal 5 3 6 2 2" xfId="27427"/>
    <cellStyle name="Normal 5 3 6 2 2 2" xfId="27428"/>
    <cellStyle name="Normal 5 3 6 2 2 2 2" xfId="27429"/>
    <cellStyle name="Normal 5 3 6 2 2 2 2 2" xfId="27430"/>
    <cellStyle name="Normal 5 3 6 2 2 2 3" xfId="27431"/>
    <cellStyle name="Normal 5 3 6 2 2 3" xfId="27432"/>
    <cellStyle name="Normal 5 3 6 2 2 3 2" xfId="27433"/>
    <cellStyle name="Normal 5 3 6 2 2 4" xfId="27434"/>
    <cellStyle name="Normal 5 3 6 2 3" xfId="27435"/>
    <cellStyle name="Normal 5 3 6 2 3 2" xfId="27436"/>
    <cellStyle name="Normal 5 3 6 2 3 2 2" xfId="27437"/>
    <cellStyle name="Normal 5 3 6 2 3 3" xfId="27438"/>
    <cellStyle name="Normal 5 3 6 2 4" xfId="27439"/>
    <cellStyle name="Normal 5 3 6 2 4 2" xfId="27440"/>
    <cellStyle name="Normal 5 3 6 2 5" xfId="27441"/>
    <cellStyle name="Normal 5 3 6 3" xfId="27442"/>
    <cellStyle name="Normal 5 3 6 3 2" xfId="27443"/>
    <cellStyle name="Normal 5 3 6 3 2 2" xfId="27444"/>
    <cellStyle name="Normal 5 3 6 3 2 2 2" xfId="27445"/>
    <cellStyle name="Normal 5 3 6 3 2 2 2 2" xfId="27446"/>
    <cellStyle name="Normal 5 3 6 3 2 2 3" xfId="27447"/>
    <cellStyle name="Normal 5 3 6 3 2 3" xfId="27448"/>
    <cellStyle name="Normal 5 3 6 3 2 3 2" xfId="27449"/>
    <cellStyle name="Normal 5 3 6 3 2 4" xfId="27450"/>
    <cellStyle name="Normal 5 3 6 3 3" xfId="27451"/>
    <cellStyle name="Normal 5 3 6 3 3 2" xfId="27452"/>
    <cellStyle name="Normal 5 3 6 3 3 2 2" xfId="27453"/>
    <cellStyle name="Normal 5 3 6 3 3 3" xfId="27454"/>
    <cellStyle name="Normal 5 3 6 3 4" xfId="27455"/>
    <cellStyle name="Normal 5 3 6 3 4 2" xfId="27456"/>
    <cellStyle name="Normal 5 3 6 3 5" xfId="27457"/>
    <cellStyle name="Normal 5 3 6 4" xfId="27458"/>
    <cellStyle name="Normal 5 3 6 4 2" xfId="27459"/>
    <cellStyle name="Normal 5 3 6 4 2 2" xfId="27460"/>
    <cellStyle name="Normal 5 3 6 4 2 2 2" xfId="27461"/>
    <cellStyle name="Normal 5 3 6 4 2 3" xfId="27462"/>
    <cellStyle name="Normal 5 3 6 4 3" xfId="27463"/>
    <cellStyle name="Normal 5 3 6 4 3 2" xfId="27464"/>
    <cellStyle name="Normal 5 3 6 4 4" xfId="27465"/>
    <cellStyle name="Normal 5 3 6 5" xfId="27466"/>
    <cellStyle name="Normal 5 3 6 5 2" xfId="27467"/>
    <cellStyle name="Normal 5 3 6 5 2 2" xfId="27468"/>
    <cellStyle name="Normal 5 3 6 5 3" xfId="27469"/>
    <cellStyle name="Normal 5 3 6 6" xfId="27470"/>
    <cellStyle name="Normal 5 3 6 6 2" xfId="27471"/>
    <cellStyle name="Normal 5 3 6 7" xfId="27472"/>
    <cellStyle name="Normal 5 3 7" xfId="27473"/>
    <cellStyle name="Normal 5 3 7 2" xfId="27474"/>
    <cellStyle name="Normal 5 3 7 2 2" xfId="27475"/>
    <cellStyle name="Normal 5 3 7 2 2 2" xfId="27476"/>
    <cellStyle name="Normal 5 3 7 2 2 2 2" xfId="27477"/>
    <cellStyle name="Normal 5 3 7 2 2 3" xfId="27478"/>
    <cellStyle name="Normal 5 3 7 2 3" xfId="27479"/>
    <cellStyle name="Normal 5 3 7 2 3 2" xfId="27480"/>
    <cellStyle name="Normal 5 3 7 2 4" xfId="27481"/>
    <cellStyle name="Normal 5 3 7 3" xfId="27482"/>
    <cellStyle name="Normal 5 3 7 3 2" xfId="27483"/>
    <cellStyle name="Normal 5 3 7 3 2 2" xfId="27484"/>
    <cellStyle name="Normal 5 3 7 3 3" xfId="27485"/>
    <cellStyle name="Normal 5 3 7 4" xfId="27486"/>
    <cellStyle name="Normal 5 3 7 4 2" xfId="27487"/>
    <cellStyle name="Normal 5 3 7 5" xfId="27488"/>
    <cellStyle name="Normal 5 3 8" xfId="27489"/>
    <cellStyle name="Normal 5 3 8 2" xfId="27490"/>
    <cellStyle name="Normal 5 3 8 2 2" xfId="27491"/>
    <cellStyle name="Normal 5 3 8 2 2 2" xfId="27492"/>
    <cellStyle name="Normal 5 3 8 2 2 2 2" xfId="27493"/>
    <cellStyle name="Normal 5 3 8 2 2 3" xfId="27494"/>
    <cellStyle name="Normal 5 3 8 2 3" xfId="27495"/>
    <cellStyle name="Normal 5 3 8 2 3 2" xfId="27496"/>
    <cellStyle name="Normal 5 3 8 2 4" xfId="27497"/>
    <cellStyle name="Normal 5 3 8 3" xfId="27498"/>
    <cellStyle name="Normal 5 3 8 3 2" xfId="27499"/>
    <cellStyle name="Normal 5 3 8 3 2 2" xfId="27500"/>
    <cellStyle name="Normal 5 3 8 3 3" xfId="27501"/>
    <cellStyle name="Normal 5 3 8 4" xfId="27502"/>
    <cellStyle name="Normal 5 3 8 4 2" xfId="27503"/>
    <cellStyle name="Normal 5 3 8 5" xfId="27504"/>
    <cellStyle name="Normal 5 3 9" xfId="27505"/>
    <cellStyle name="Normal 5 3 9 2" xfId="27506"/>
    <cellStyle name="Normal 5 3 9 2 2" xfId="27507"/>
    <cellStyle name="Normal 5 3 9 2 2 2" xfId="27508"/>
    <cellStyle name="Normal 5 3 9 2 3" xfId="27509"/>
    <cellStyle name="Normal 5 3 9 3" xfId="27510"/>
    <cellStyle name="Normal 5 3 9 3 2" xfId="27511"/>
    <cellStyle name="Normal 5 3 9 4" xfId="27512"/>
    <cellStyle name="Normal 5 4" xfId="27513"/>
    <cellStyle name="Normal 5 4 10" xfId="27514"/>
    <cellStyle name="Normal 5 4 10 2" xfId="27515"/>
    <cellStyle name="Normal 5 4 11" xfId="27516"/>
    <cellStyle name="Normal 5 4 12" xfId="27517"/>
    <cellStyle name="Normal 5 4 2" xfId="27518"/>
    <cellStyle name="Normal 5 4 2 2" xfId="27519"/>
    <cellStyle name="Normal 5 4 2 2 2" xfId="27520"/>
    <cellStyle name="Normal 5 4 2 2 2 2" xfId="27521"/>
    <cellStyle name="Normal 5 4 2 2 2 2 2" xfId="27522"/>
    <cellStyle name="Normal 5 4 2 2 2 2 2 2" xfId="27523"/>
    <cellStyle name="Normal 5 4 2 2 2 2 2 2 2" xfId="27524"/>
    <cellStyle name="Normal 5 4 2 2 2 2 2 2 2 2" xfId="27525"/>
    <cellStyle name="Normal 5 4 2 2 2 2 2 2 3" xfId="27526"/>
    <cellStyle name="Normal 5 4 2 2 2 2 2 3" xfId="27527"/>
    <cellStyle name="Normal 5 4 2 2 2 2 2 3 2" xfId="27528"/>
    <cellStyle name="Normal 5 4 2 2 2 2 2 4" xfId="27529"/>
    <cellStyle name="Normal 5 4 2 2 2 2 3" xfId="27530"/>
    <cellStyle name="Normal 5 4 2 2 2 2 3 2" xfId="27531"/>
    <cellStyle name="Normal 5 4 2 2 2 2 3 2 2" xfId="27532"/>
    <cellStyle name="Normal 5 4 2 2 2 2 3 3" xfId="27533"/>
    <cellStyle name="Normal 5 4 2 2 2 2 4" xfId="27534"/>
    <cellStyle name="Normal 5 4 2 2 2 2 4 2" xfId="27535"/>
    <cellStyle name="Normal 5 4 2 2 2 2 5" xfId="27536"/>
    <cellStyle name="Normal 5 4 2 2 2 3" xfId="27537"/>
    <cellStyle name="Normal 5 4 2 2 2 3 2" xfId="27538"/>
    <cellStyle name="Normal 5 4 2 2 2 3 2 2" xfId="27539"/>
    <cellStyle name="Normal 5 4 2 2 2 3 2 2 2" xfId="27540"/>
    <cellStyle name="Normal 5 4 2 2 2 3 2 2 2 2" xfId="27541"/>
    <cellStyle name="Normal 5 4 2 2 2 3 2 2 3" xfId="27542"/>
    <cellStyle name="Normal 5 4 2 2 2 3 2 3" xfId="27543"/>
    <cellStyle name="Normal 5 4 2 2 2 3 2 3 2" xfId="27544"/>
    <cellStyle name="Normal 5 4 2 2 2 3 2 4" xfId="27545"/>
    <cellStyle name="Normal 5 4 2 2 2 3 3" xfId="27546"/>
    <cellStyle name="Normal 5 4 2 2 2 3 3 2" xfId="27547"/>
    <cellStyle name="Normal 5 4 2 2 2 3 3 2 2" xfId="27548"/>
    <cellStyle name="Normal 5 4 2 2 2 3 3 3" xfId="27549"/>
    <cellStyle name="Normal 5 4 2 2 2 3 4" xfId="27550"/>
    <cellStyle name="Normal 5 4 2 2 2 3 4 2" xfId="27551"/>
    <cellStyle name="Normal 5 4 2 2 2 3 5" xfId="27552"/>
    <cellStyle name="Normal 5 4 2 2 2 4" xfId="27553"/>
    <cellStyle name="Normal 5 4 2 2 2 4 2" xfId="27554"/>
    <cellStyle name="Normal 5 4 2 2 2 4 2 2" xfId="27555"/>
    <cellStyle name="Normal 5 4 2 2 2 4 2 2 2" xfId="27556"/>
    <cellStyle name="Normal 5 4 2 2 2 4 2 3" xfId="27557"/>
    <cellStyle name="Normal 5 4 2 2 2 4 3" xfId="27558"/>
    <cellStyle name="Normal 5 4 2 2 2 4 3 2" xfId="27559"/>
    <cellStyle name="Normal 5 4 2 2 2 4 4" xfId="27560"/>
    <cellStyle name="Normal 5 4 2 2 2 5" xfId="27561"/>
    <cellStyle name="Normal 5 4 2 2 2 5 2" xfId="27562"/>
    <cellStyle name="Normal 5 4 2 2 2 5 2 2" xfId="27563"/>
    <cellStyle name="Normal 5 4 2 2 2 5 3" xfId="27564"/>
    <cellStyle name="Normal 5 4 2 2 2 6" xfId="27565"/>
    <cellStyle name="Normal 5 4 2 2 2 6 2" xfId="27566"/>
    <cellStyle name="Normal 5 4 2 2 2 7" xfId="27567"/>
    <cellStyle name="Normal 5 4 2 2 3" xfId="27568"/>
    <cellStyle name="Normal 5 4 2 2 3 2" xfId="27569"/>
    <cellStyle name="Normal 5 4 2 2 3 2 2" xfId="27570"/>
    <cellStyle name="Normal 5 4 2 2 3 2 2 2" xfId="27571"/>
    <cellStyle name="Normal 5 4 2 2 3 2 2 2 2" xfId="27572"/>
    <cellStyle name="Normal 5 4 2 2 3 2 2 3" xfId="27573"/>
    <cellStyle name="Normal 5 4 2 2 3 2 3" xfId="27574"/>
    <cellStyle name="Normal 5 4 2 2 3 2 3 2" xfId="27575"/>
    <cellStyle name="Normal 5 4 2 2 3 2 4" xfId="27576"/>
    <cellStyle name="Normal 5 4 2 2 3 3" xfId="27577"/>
    <cellStyle name="Normal 5 4 2 2 3 3 2" xfId="27578"/>
    <cellStyle name="Normal 5 4 2 2 3 3 2 2" xfId="27579"/>
    <cellStyle name="Normal 5 4 2 2 3 3 3" xfId="27580"/>
    <cellStyle name="Normal 5 4 2 2 3 4" xfId="27581"/>
    <cellStyle name="Normal 5 4 2 2 3 4 2" xfId="27582"/>
    <cellStyle name="Normal 5 4 2 2 3 5" xfId="27583"/>
    <cellStyle name="Normal 5 4 2 2 4" xfId="27584"/>
    <cellStyle name="Normal 5 4 2 2 4 2" xfId="27585"/>
    <cellStyle name="Normal 5 4 2 2 4 2 2" xfId="27586"/>
    <cellStyle name="Normal 5 4 2 2 4 2 2 2" xfId="27587"/>
    <cellStyle name="Normal 5 4 2 2 4 2 2 2 2" xfId="27588"/>
    <cellStyle name="Normal 5 4 2 2 4 2 2 3" xfId="27589"/>
    <cellStyle name="Normal 5 4 2 2 4 2 3" xfId="27590"/>
    <cellStyle name="Normal 5 4 2 2 4 2 3 2" xfId="27591"/>
    <cellStyle name="Normal 5 4 2 2 4 2 4" xfId="27592"/>
    <cellStyle name="Normal 5 4 2 2 4 3" xfId="27593"/>
    <cellStyle name="Normal 5 4 2 2 4 3 2" xfId="27594"/>
    <cellStyle name="Normal 5 4 2 2 4 3 2 2" xfId="27595"/>
    <cellStyle name="Normal 5 4 2 2 4 3 3" xfId="27596"/>
    <cellStyle name="Normal 5 4 2 2 4 4" xfId="27597"/>
    <cellStyle name="Normal 5 4 2 2 4 4 2" xfId="27598"/>
    <cellStyle name="Normal 5 4 2 2 4 5" xfId="27599"/>
    <cellStyle name="Normal 5 4 2 2 5" xfId="27600"/>
    <cellStyle name="Normal 5 4 2 2 5 2" xfId="27601"/>
    <cellStyle name="Normal 5 4 2 2 5 2 2" xfId="27602"/>
    <cellStyle name="Normal 5 4 2 2 5 2 2 2" xfId="27603"/>
    <cellStyle name="Normal 5 4 2 2 5 2 3" xfId="27604"/>
    <cellStyle name="Normal 5 4 2 2 5 3" xfId="27605"/>
    <cellStyle name="Normal 5 4 2 2 5 3 2" xfId="27606"/>
    <cellStyle name="Normal 5 4 2 2 5 4" xfId="27607"/>
    <cellStyle name="Normal 5 4 2 2 6" xfId="27608"/>
    <cellStyle name="Normal 5 4 2 2 6 2" xfId="27609"/>
    <cellStyle name="Normal 5 4 2 2 6 2 2" xfId="27610"/>
    <cellStyle name="Normal 5 4 2 2 6 3" xfId="27611"/>
    <cellStyle name="Normal 5 4 2 2 7" xfId="27612"/>
    <cellStyle name="Normal 5 4 2 2 7 2" xfId="27613"/>
    <cellStyle name="Normal 5 4 2 2 8" xfId="27614"/>
    <cellStyle name="Normal 5 4 2 3" xfId="27615"/>
    <cellStyle name="Normal 5 4 2 3 2" xfId="27616"/>
    <cellStyle name="Normal 5 4 2 3 2 2" xfId="27617"/>
    <cellStyle name="Normal 5 4 2 3 2 2 2" xfId="27618"/>
    <cellStyle name="Normal 5 4 2 3 2 2 2 2" xfId="27619"/>
    <cellStyle name="Normal 5 4 2 3 2 2 2 2 2" xfId="27620"/>
    <cellStyle name="Normal 5 4 2 3 2 2 2 3" xfId="27621"/>
    <cellStyle name="Normal 5 4 2 3 2 2 3" xfId="27622"/>
    <cellStyle name="Normal 5 4 2 3 2 2 3 2" xfId="27623"/>
    <cellStyle name="Normal 5 4 2 3 2 2 4" xfId="27624"/>
    <cellStyle name="Normal 5 4 2 3 2 3" xfId="27625"/>
    <cellStyle name="Normal 5 4 2 3 2 3 2" xfId="27626"/>
    <cellStyle name="Normal 5 4 2 3 2 3 2 2" xfId="27627"/>
    <cellStyle name="Normal 5 4 2 3 2 3 3" xfId="27628"/>
    <cellStyle name="Normal 5 4 2 3 2 4" xfId="27629"/>
    <cellStyle name="Normal 5 4 2 3 2 4 2" xfId="27630"/>
    <cellStyle name="Normal 5 4 2 3 2 5" xfId="27631"/>
    <cellStyle name="Normal 5 4 2 3 3" xfId="27632"/>
    <cellStyle name="Normal 5 4 2 3 3 2" xfId="27633"/>
    <cellStyle name="Normal 5 4 2 3 3 2 2" xfId="27634"/>
    <cellStyle name="Normal 5 4 2 3 3 2 2 2" xfId="27635"/>
    <cellStyle name="Normal 5 4 2 3 3 2 2 2 2" xfId="27636"/>
    <cellStyle name="Normal 5 4 2 3 3 2 2 3" xfId="27637"/>
    <cellStyle name="Normal 5 4 2 3 3 2 3" xfId="27638"/>
    <cellStyle name="Normal 5 4 2 3 3 2 3 2" xfId="27639"/>
    <cellStyle name="Normal 5 4 2 3 3 2 4" xfId="27640"/>
    <cellStyle name="Normal 5 4 2 3 3 3" xfId="27641"/>
    <cellStyle name="Normal 5 4 2 3 3 3 2" xfId="27642"/>
    <cellStyle name="Normal 5 4 2 3 3 3 2 2" xfId="27643"/>
    <cellStyle name="Normal 5 4 2 3 3 3 3" xfId="27644"/>
    <cellStyle name="Normal 5 4 2 3 3 4" xfId="27645"/>
    <cellStyle name="Normal 5 4 2 3 3 4 2" xfId="27646"/>
    <cellStyle name="Normal 5 4 2 3 3 5" xfId="27647"/>
    <cellStyle name="Normal 5 4 2 3 4" xfId="27648"/>
    <cellStyle name="Normal 5 4 2 3 4 2" xfId="27649"/>
    <cellStyle name="Normal 5 4 2 3 4 2 2" xfId="27650"/>
    <cellStyle name="Normal 5 4 2 3 4 2 2 2" xfId="27651"/>
    <cellStyle name="Normal 5 4 2 3 4 2 3" xfId="27652"/>
    <cellStyle name="Normal 5 4 2 3 4 3" xfId="27653"/>
    <cellStyle name="Normal 5 4 2 3 4 3 2" xfId="27654"/>
    <cellStyle name="Normal 5 4 2 3 4 4" xfId="27655"/>
    <cellStyle name="Normal 5 4 2 3 5" xfId="27656"/>
    <cellStyle name="Normal 5 4 2 3 5 2" xfId="27657"/>
    <cellStyle name="Normal 5 4 2 3 5 2 2" xfId="27658"/>
    <cellStyle name="Normal 5 4 2 3 5 3" xfId="27659"/>
    <cellStyle name="Normal 5 4 2 3 6" xfId="27660"/>
    <cellStyle name="Normal 5 4 2 3 6 2" xfId="27661"/>
    <cellStyle name="Normal 5 4 2 3 7" xfId="27662"/>
    <cellStyle name="Normal 5 4 2 4" xfId="27663"/>
    <cellStyle name="Normal 5 4 2 4 2" xfId="27664"/>
    <cellStyle name="Normal 5 4 2 4 2 2" xfId="27665"/>
    <cellStyle name="Normal 5 4 2 4 2 2 2" xfId="27666"/>
    <cellStyle name="Normal 5 4 2 4 2 2 2 2" xfId="27667"/>
    <cellStyle name="Normal 5 4 2 4 2 2 3" xfId="27668"/>
    <cellStyle name="Normal 5 4 2 4 2 3" xfId="27669"/>
    <cellStyle name="Normal 5 4 2 4 2 3 2" xfId="27670"/>
    <cellStyle name="Normal 5 4 2 4 2 4" xfId="27671"/>
    <cellStyle name="Normal 5 4 2 4 3" xfId="27672"/>
    <cellStyle name="Normal 5 4 2 4 3 2" xfId="27673"/>
    <cellStyle name="Normal 5 4 2 4 3 2 2" xfId="27674"/>
    <cellStyle name="Normal 5 4 2 4 3 3" xfId="27675"/>
    <cellStyle name="Normal 5 4 2 4 4" xfId="27676"/>
    <cellStyle name="Normal 5 4 2 4 4 2" xfId="27677"/>
    <cellStyle name="Normal 5 4 2 4 5" xfId="27678"/>
    <cellStyle name="Normal 5 4 2 5" xfId="27679"/>
    <cellStyle name="Normal 5 4 2 5 2" xfId="27680"/>
    <cellStyle name="Normal 5 4 2 5 2 2" xfId="27681"/>
    <cellStyle name="Normal 5 4 2 5 2 2 2" xfId="27682"/>
    <cellStyle name="Normal 5 4 2 5 2 2 2 2" xfId="27683"/>
    <cellStyle name="Normal 5 4 2 5 2 2 3" xfId="27684"/>
    <cellStyle name="Normal 5 4 2 5 2 3" xfId="27685"/>
    <cellStyle name="Normal 5 4 2 5 2 3 2" xfId="27686"/>
    <cellStyle name="Normal 5 4 2 5 2 4" xfId="27687"/>
    <cellStyle name="Normal 5 4 2 5 3" xfId="27688"/>
    <cellStyle name="Normal 5 4 2 5 3 2" xfId="27689"/>
    <cellStyle name="Normal 5 4 2 5 3 2 2" xfId="27690"/>
    <cellStyle name="Normal 5 4 2 5 3 3" xfId="27691"/>
    <cellStyle name="Normal 5 4 2 5 4" xfId="27692"/>
    <cellStyle name="Normal 5 4 2 5 4 2" xfId="27693"/>
    <cellStyle name="Normal 5 4 2 5 5" xfId="27694"/>
    <cellStyle name="Normal 5 4 2 6" xfId="27695"/>
    <cellStyle name="Normal 5 4 2 6 2" xfId="27696"/>
    <cellStyle name="Normal 5 4 2 6 2 2" xfId="27697"/>
    <cellStyle name="Normal 5 4 2 6 2 2 2" xfId="27698"/>
    <cellStyle name="Normal 5 4 2 6 2 3" xfId="27699"/>
    <cellStyle name="Normal 5 4 2 6 3" xfId="27700"/>
    <cellStyle name="Normal 5 4 2 6 3 2" xfId="27701"/>
    <cellStyle name="Normal 5 4 2 6 4" xfId="27702"/>
    <cellStyle name="Normal 5 4 2 7" xfId="27703"/>
    <cellStyle name="Normal 5 4 2 7 2" xfId="27704"/>
    <cellStyle name="Normal 5 4 2 7 2 2" xfId="27705"/>
    <cellStyle name="Normal 5 4 2 7 3" xfId="27706"/>
    <cellStyle name="Normal 5 4 2 8" xfId="27707"/>
    <cellStyle name="Normal 5 4 2 8 2" xfId="27708"/>
    <cellStyle name="Normal 5 4 2 9" xfId="27709"/>
    <cellStyle name="Normal 5 4 3" xfId="27710"/>
    <cellStyle name="Normal 5 4 3 2" xfId="27711"/>
    <cellStyle name="Normal 5 4 3 2 2" xfId="27712"/>
    <cellStyle name="Normal 5 4 3 2 2 2" xfId="27713"/>
    <cellStyle name="Normal 5 4 3 2 2 2 2" xfId="27714"/>
    <cellStyle name="Normal 5 4 3 2 2 2 2 2" xfId="27715"/>
    <cellStyle name="Normal 5 4 3 2 2 2 2 2 2" xfId="27716"/>
    <cellStyle name="Normal 5 4 3 2 2 2 2 2 2 2" xfId="27717"/>
    <cellStyle name="Normal 5 4 3 2 2 2 2 2 3" xfId="27718"/>
    <cellStyle name="Normal 5 4 3 2 2 2 2 3" xfId="27719"/>
    <cellStyle name="Normal 5 4 3 2 2 2 2 3 2" xfId="27720"/>
    <cellStyle name="Normal 5 4 3 2 2 2 2 4" xfId="27721"/>
    <cellStyle name="Normal 5 4 3 2 2 2 3" xfId="27722"/>
    <cellStyle name="Normal 5 4 3 2 2 2 3 2" xfId="27723"/>
    <cellStyle name="Normal 5 4 3 2 2 2 3 2 2" xfId="27724"/>
    <cellStyle name="Normal 5 4 3 2 2 2 3 3" xfId="27725"/>
    <cellStyle name="Normal 5 4 3 2 2 2 4" xfId="27726"/>
    <cellStyle name="Normal 5 4 3 2 2 2 4 2" xfId="27727"/>
    <cellStyle name="Normal 5 4 3 2 2 2 5" xfId="27728"/>
    <cellStyle name="Normal 5 4 3 2 2 3" xfId="27729"/>
    <cellStyle name="Normal 5 4 3 2 2 3 2" xfId="27730"/>
    <cellStyle name="Normal 5 4 3 2 2 3 2 2" xfId="27731"/>
    <cellStyle name="Normal 5 4 3 2 2 3 2 2 2" xfId="27732"/>
    <cellStyle name="Normal 5 4 3 2 2 3 2 2 2 2" xfId="27733"/>
    <cellStyle name="Normal 5 4 3 2 2 3 2 2 3" xfId="27734"/>
    <cellStyle name="Normal 5 4 3 2 2 3 2 3" xfId="27735"/>
    <cellStyle name="Normal 5 4 3 2 2 3 2 3 2" xfId="27736"/>
    <cellStyle name="Normal 5 4 3 2 2 3 2 4" xfId="27737"/>
    <cellStyle name="Normal 5 4 3 2 2 3 3" xfId="27738"/>
    <cellStyle name="Normal 5 4 3 2 2 3 3 2" xfId="27739"/>
    <cellStyle name="Normal 5 4 3 2 2 3 3 2 2" xfId="27740"/>
    <cellStyle name="Normal 5 4 3 2 2 3 3 3" xfId="27741"/>
    <cellStyle name="Normal 5 4 3 2 2 3 4" xfId="27742"/>
    <cellStyle name="Normal 5 4 3 2 2 3 4 2" xfId="27743"/>
    <cellStyle name="Normal 5 4 3 2 2 3 5" xfId="27744"/>
    <cellStyle name="Normal 5 4 3 2 2 4" xfId="27745"/>
    <cellStyle name="Normal 5 4 3 2 2 4 2" xfId="27746"/>
    <cellStyle name="Normal 5 4 3 2 2 4 2 2" xfId="27747"/>
    <cellStyle name="Normal 5 4 3 2 2 4 2 2 2" xfId="27748"/>
    <cellStyle name="Normal 5 4 3 2 2 4 2 3" xfId="27749"/>
    <cellStyle name="Normal 5 4 3 2 2 4 3" xfId="27750"/>
    <cellStyle name="Normal 5 4 3 2 2 4 3 2" xfId="27751"/>
    <cellStyle name="Normal 5 4 3 2 2 4 4" xfId="27752"/>
    <cellStyle name="Normal 5 4 3 2 2 5" xfId="27753"/>
    <cellStyle name="Normal 5 4 3 2 2 5 2" xfId="27754"/>
    <cellStyle name="Normal 5 4 3 2 2 5 2 2" xfId="27755"/>
    <cellStyle name="Normal 5 4 3 2 2 5 3" xfId="27756"/>
    <cellStyle name="Normal 5 4 3 2 2 6" xfId="27757"/>
    <cellStyle name="Normal 5 4 3 2 2 6 2" xfId="27758"/>
    <cellStyle name="Normal 5 4 3 2 2 7" xfId="27759"/>
    <cellStyle name="Normal 5 4 3 2 3" xfId="27760"/>
    <cellStyle name="Normal 5 4 3 2 3 2" xfId="27761"/>
    <cellStyle name="Normal 5 4 3 2 3 2 2" xfId="27762"/>
    <cellStyle name="Normal 5 4 3 2 3 2 2 2" xfId="27763"/>
    <cellStyle name="Normal 5 4 3 2 3 2 2 2 2" xfId="27764"/>
    <cellStyle name="Normal 5 4 3 2 3 2 2 3" xfId="27765"/>
    <cellStyle name="Normal 5 4 3 2 3 2 3" xfId="27766"/>
    <cellStyle name="Normal 5 4 3 2 3 2 3 2" xfId="27767"/>
    <cellStyle name="Normal 5 4 3 2 3 2 4" xfId="27768"/>
    <cellStyle name="Normal 5 4 3 2 3 3" xfId="27769"/>
    <cellStyle name="Normal 5 4 3 2 3 3 2" xfId="27770"/>
    <cellStyle name="Normal 5 4 3 2 3 3 2 2" xfId="27771"/>
    <cellStyle name="Normal 5 4 3 2 3 3 3" xfId="27772"/>
    <cellStyle name="Normal 5 4 3 2 3 4" xfId="27773"/>
    <cellStyle name="Normal 5 4 3 2 3 4 2" xfId="27774"/>
    <cellStyle name="Normal 5 4 3 2 3 5" xfId="27775"/>
    <cellStyle name="Normal 5 4 3 2 4" xfId="27776"/>
    <cellStyle name="Normal 5 4 3 2 4 2" xfId="27777"/>
    <cellStyle name="Normal 5 4 3 2 4 2 2" xfId="27778"/>
    <cellStyle name="Normal 5 4 3 2 4 2 2 2" xfId="27779"/>
    <cellStyle name="Normal 5 4 3 2 4 2 2 2 2" xfId="27780"/>
    <cellStyle name="Normal 5 4 3 2 4 2 2 3" xfId="27781"/>
    <cellStyle name="Normal 5 4 3 2 4 2 3" xfId="27782"/>
    <cellStyle name="Normal 5 4 3 2 4 2 3 2" xfId="27783"/>
    <cellStyle name="Normal 5 4 3 2 4 2 4" xfId="27784"/>
    <cellStyle name="Normal 5 4 3 2 4 3" xfId="27785"/>
    <cellStyle name="Normal 5 4 3 2 4 3 2" xfId="27786"/>
    <cellStyle name="Normal 5 4 3 2 4 3 2 2" xfId="27787"/>
    <cellStyle name="Normal 5 4 3 2 4 3 3" xfId="27788"/>
    <cellStyle name="Normal 5 4 3 2 4 4" xfId="27789"/>
    <cellStyle name="Normal 5 4 3 2 4 4 2" xfId="27790"/>
    <cellStyle name="Normal 5 4 3 2 4 5" xfId="27791"/>
    <cellStyle name="Normal 5 4 3 2 5" xfId="27792"/>
    <cellStyle name="Normal 5 4 3 2 5 2" xfId="27793"/>
    <cellStyle name="Normal 5 4 3 2 5 2 2" xfId="27794"/>
    <cellStyle name="Normal 5 4 3 2 5 2 2 2" xfId="27795"/>
    <cellStyle name="Normal 5 4 3 2 5 2 3" xfId="27796"/>
    <cellStyle name="Normal 5 4 3 2 5 3" xfId="27797"/>
    <cellStyle name="Normal 5 4 3 2 5 3 2" xfId="27798"/>
    <cellStyle name="Normal 5 4 3 2 5 4" xfId="27799"/>
    <cellStyle name="Normal 5 4 3 2 6" xfId="27800"/>
    <cellStyle name="Normal 5 4 3 2 6 2" xfId="27801"/>
    <cellStyle name="Normal 5 4 3 2 6 2 2" xfId="27802"/>
    <cellStyle name="Normal 5 4 3 2 6 3" xfId="27803"/>
    <cellStyle name="Normal 5 4 3 2 7" xfId="27804"/>
    <cellStyle name="Normal 5 4 3 2 7 2" xfId="27805"/>
    <cellStyle name="Normal 5 4 3 2 8" xfId="27806"/>
    <cellStyle name="Normal 5 4 3 3" xfId="27807"/>
    <cellStyle name="Normal 5 4 3 3 2" xfId="27808"/>
    <cellStyle name="Normal 5 4 3 3 2 2" xfId="27809"/>
    <cellStyle name="Normal 5 4 3 3 2 2 2" xfId="27810"/>
    <cellStyle name="Normal 5 4 3 3 2 2 2 2" xfId="27811"/>
    <cellStyle name="Normal 5 4 3 3 2 2 2 2 2" xfId="27812"/>
    <cellStyle name="Normal 5 4 3 3 2 2 2 3" xfId="27813"/>
    <cellStyle name="Normal 5 4 3 3 2 2 3" xfId="27814"/>
    <cellStyle name="Normal 5 4 3 3 2 2 3 2" xfId="27815"/>
    <cellStyle name="Normal 5 4 3 3 2 2 4" xfId="27816"/>
    <cellStyle name="Normal 5 4 3 3 2 3" xfId="27817"/>
    <cellStyle name="Normal 5 4 3 3 2 3 2" xfId="27818"/>
    <cellStyle name="Normal 5 4 3 3 2 3 2 2" xfId="27819"/>
    <cellStyle name="Normal 5 4 3 3 2 3 3" xfId="27820"/>
    <cellStyle name="Normal 5 4 3 3 2 4" xfId="27821"/>
    <cellStyle name="Normal 5 4 3 3 2 4 2" xfId="27822"/>
    <cellStyle name="Normal 5 4 3 3 2 5" xfId="27823"/>
    <cellStyle name="Normal 5 4 3 3 3" xfId="27824"/>
    <cellStyle name="Normal 5 4 3 3 3 2" xfId="27825"/>
    <cellStyle name="Normal 5 4 3 3 3 2 2" xfId="27826"/>
    <cellStyle name="Normal 5 4 3 3 3 2 2 2" xfId="27827"/>
    <cellStyle name="Normal 5 4 3 3 3 2 2 2 2" xfId="27828"/>
    <cellStyle name="Normal 5 4 3 3 3 2 2 3" xfId="27829"/>
    <cellStyle name="Normal 5 4 3 3 3 2 3" xfId="27830"/>
    <cellStyle name="Normal 5 4 3 3 3 2 3 2" xfId="27831"/>
    <cellStyle name="Normal 5 4 3 3 3 2 4" xfId="27832"/>
    <cellStyle name="Normal 5 4 3 3 3 3" xfId="27833"/>
    <cellStyle name="Normal 5 4 3 3 3 3 2" xfId="27834"/>
    <cellStyle name="Normal 5 4 3 3 3 3 2 2" xfId="27835"/>
    <cellStyle name="Normal 5 4 3 3 3 3 3" xfId="27836"/>
    <cellStyle name="Normal 5 4 3 3 3 4" xfId="27837"/>
    <cellStyle name="Normal 5 4 3 3 3 4 2" xfId="27838"/>
    <cellStyle name="Normal 5 4 3 3 3 5" xfId="27839"/>
    <cellStyle name="Normal 5 4 3 3 4" xfId="27840"/>
    <cellStyle name="Normal 5 4 3 3 4 2" xfId="27841"/>
    <cellStyle name="Normal 5 4 3 3 4 2 2" xfId="27842"/>
    <cellStyle name="Normal 5 4 3 3 4 2 2 2" xfId="27843"/>
    <cellStyle name="Normal 5 4 3 3 4 2 3" xfId="27844"/>
    <cellStyle name="Normal 5 4 3 3 4 3" xfId="27845"/>
    <cellStyle name="Normal 5 4 3 3 4 3 2" xfId="27846"/>
    <cellStyle name="Normal 5 4 3 3 4 4" xfId="27847"/>
    <cellStyle name="Normal 5 4 3 3 5" xfId="27848"/>
    <cellStyle name="Normal 5 4 3 3 5 2" xfId="27849"/>
    <cellStyle name="Normal 5 4 3 3 5 2 2" xfId="27850"/>
    <cellStyle name="Normal 5 4 3 3 5 3" xfId="27851"/>
    <cellStyle name="Normal 5 4 3 3 6" xfId="27852"/>
    <cellStyle name="Normal 5 4 3 3 6 2" xfId="27853"/>
    <cellStyle name="Normal 5 4 3 3 7" xfId="27854"/>
    <cellStyle name="Normal 5 4 3 4" xfId="27855"/>
    <cellStyle name="Normal 5 4 3 4 2" xfId="27856"/>
    <cellStyle name="Normal 5 4 3 4 2 2" xfId="27857"/>
    <cellStyle name="Normal 5 4 3 4 2 2 2" xfId="27858"/>
    <cellStyle name="Normal 5 4 3 4 2 2 2 2" xfId="27859"/>
    <cellStyle name="Normal 5 4 3 4 2 2 3" xfId="27860"/>
    <cellStyle name="Normal 5 4 3 4 2 3" xfId="27861"/>
    <cellStyle name="Normal 5 4 3 4 2 3 2" xfId="27862"/>
    <cellStyle name="Normal 5 4 3 4 2 4" xfId="27863"/>
    <cellStyle name="Normal 5 4 3 4 3" xfId="27864"/>
    <cellStyle name="Normal 5 4 3 4 3 2" xfId="27865"/>
    <cellStyle name="Normal 5 4 3 4 3 2 2" xfId="27866"/>
    <cellStyle name="Normal 5 4 3 4 3 3" xfId="27867"/>
    <cellStyle name="Normal 5 4 3 4 4" xfId="27868"/>
    <cellStyle name="Normal 5 4 3 4 4 2" xfId="27869"/>
    <cellStyle name="Normal 5 4 3 4 5" xfId="27870"/>
    <cellStyle name="Normal 5 4 3 5" xfId="27871"/>
    <cellStyle name="Normal 5 4 3 5 2" xfId="27872"/>
    <cellStyle name="Normal 5 4 3 5 2 2" xfId="27873"/>
    <cellStyle name="Normal 5 4 3 5 2 2 2" xfId="27874"/>
    <cellStyle name="Normal 5 4 3 5 2 2 2 2" xfId="27875"/>
    <cellStyle name="Normal 5 4 3 5 2 2 3" xfId="27876"/>
    <cellStyle name="Normal 5 4 3 5 2 3" xfId="27877"/>
    <cellStyle name="Normal 5 4 3 5 2 3 2" xfId="27878"/>
    <cellStyle name="Normal 5 4 3 5 2 4" xfId="27879"/>
    <cellStyle name="Normal 5 4 3 5 3" xfId="27880"/>
    <cellStyle name="Normal 5 4 3 5 3 2" xfId="27881"/>
    <cellStyle name="Normal 5 4 3 5 3 2 2" xfId="27882"/>
    <cellStyle name="Normal 5 4 3 5 3 3" xfId="27883"/>
    <cellStyle name="Normal 5 4 3 5 4" xfId="27884"/>
    <cellStyle name="Normal 5 4 3 5 4 2" xfId="27885"/>
    <cellStyle name="Normal 5 4 3 5 5" xfId="27886"/>
    <cellStyle name="Normal 5 4 3 6" xfId="27887"/>
    <cellStyle name="Normal 5 4 3 6 2" xfId="27888"/>
    <cellStyle name="Normal 5 4 3 6 2 2" xfId="27889"/>
    <cellStyle name="Normal 5 4 3 6 2 2 2" xfId="27890"/>
    <cellStyle name="Normal 5 4 3 6 2 3" xfId="27891"/>
    <cellStyle name="Normal 5 4 3 6 3" xfId="27892"/>
    <cellStyle name="Normal 5 4 3 6 3 2" xfId="27893"/>
    <cellStyle name="Normal 5 4 3 6 4" xfId="27894"/>
    <cellStyle name="Normal 5 4 3 7" xfId="27895"/>
    <cellStyle name="Normal 5 4 3 7 2" xfId="27896"/>
    <cellStyle name="Normal 5 4 3 7 2 2" xfId="27897"/>
    <cellStyle name="Normal 5 4 3 7 3" xfId="27898"/>
    <cellStyle name="Normal 5 4 3 8" xfId="27899"/>
    <cellStyle name="Normal 5 4 3 8 2" xfId="27900"/>
    <cellStyle name="Normal 5 4 3 9" xfId="27901"/>
    <cellStyle name="Normal 5 4 4" xfId="27902"/>
    <cellStyle name="Normal 5 4 4 2" xfId="27903"/>
    <cellStyle name="Normal 5 4 4 2 2" xfId="27904"/>
    <cellStyle name="Normal 5 4 4 2 2 2" xfId="27905"/>
    <cellStyle name="Normal 5 4 4 2 2 2 2" xfId="27906"/>
    <cellStyle name="Normal 5 4 4 2 2 2 2 2" xfId="27907"/>
    <cellStyle name="Normal 5 4 4 2 2 2 2 2 2" xfId="27908"/>
    <cellStyle name="Normal 5 4 4 2 2 2 2 3" xfId="27909"/>
    <cellStyle name="Normal 5 4 4 2 2 2 3" xfId="27910"/>
    <cellStyle name="Normal 5 4 4 2 2 2 3 2" xfId="27911"/>
    <cellStyle name="Normal 5 4 4 2 2 2 4" xfId="27912"/>
    <cellStyle name="Normal 5 4 4 2 2 3" xfId="27913"/>
    <cellStyle name="Normal 5 4 4 2 2 3 2" xfId="27914"/>
    <cellStyle name="Normal 5 4 4 2 2 3 2 2" xfId="27915"/>
    <cellStyle name="Normal 5 4 4 2 2 3 3" xfId="27916"/>
    <cellStyle name="Normal 5 4 4 2 2 4" xfId="27917"/>
    <cellStyle name="Normal 5 4 4 2 2 4 2" xfId="27918"/>
    <cellStyle name="Normal 5 4 4 2 2 5" xfId="27919"/>
    <cellStyle name="Normal 5 4 4 2 3" xfId="27920"/>
    <cellStyle name="Normal 5 4 4 2 3 2" xfId="27921"/>
    <cellStyle name="Normal 5 4 4 2 3 2 2" xfId="27922"/>
    <cellStyle name="Normal 5 4 4 2 3 2 2 2" xfId="27923"/>
    <cellStyle name="Normal 5 4 4 2 3 2 2 2 2" xfId="27924"/>
    <cellStyle name="Normal 5 4 4 2 3 2 2 3" xfId="27925"/>
    <cellStyle name="Normal 5 4 4 2 3 2 3" xfId="27926"/>
    <cellStyle name="Normal 5 4 4 2 3 2 3 2" xfId="27927"/>
    <cellStyle name="Normal 5 4 4 2 3 2 4" xfId="27928"/>
    <cellStyle name="Normal 5 4 4 2 3 3" xfId="27929"/>
    <cellStyle name="Normal 5 4 4 2 3 3 2" xfId="27930"/>
    <cellStyle name="Normal 5 4 4 2 3 3 2 2" xfId="27931"/>
    <cellStyle name="Normal 5 4 4 2 3 3 3" xfId="27932"/>
    <cellStyle name="Normal 5 4 4 2 3 4" xfId="27933"/>
    <cellStyle name="Normal 5 4 4 2 3 4 2" xfId="27934"/>
    <cellStyle name="Normal 5 4 4 2 3 5" xfId="27935"/>
    <cellStyle name="Normal 5 4 4 2 4" xfId="27936"/>
    <cellStyle name="Normal 5 4 4 2 4 2" xfId="27937"/>
    <cellStyle name="Normal 5 4 4 2 4 2 2" xfId="27938"/>
    <cellStyle name="Normal 5 4 4 2 4 2 2 2" xfId="27939"/>
    <cellStyle name="Normal 5 4 4 2 4 2 3" xfId="27940"/>
    <cellStyle name="Normal 5 4 4 2 4 3" xfId="27941"/>
    <cellStyle name="Normal 5 4 4 2 4 3 2" xfId="27942"/>
    <cellStyle name="Normal 5 4 4 2 4 4" xfId="27943"/>
    <cellStyle name="Normal 5 4 4 2 5" xfId="27944"/>
    <cellStyle name="Normal 5 4 4 2 5 2" xfId="27945"/>
    <cellStyle name="Normal 5 4 4 2 5 2 2" xfId="27946"/>
    <cellStyle name="Normal 5 4 4 2 5 3" xfId="27947"/>
    <cellStyle name="Normal 5 4 4 2 6" xfId="27948"/>
    <cellStyle name="Normal 5 4 4 2 6 2" xfId="27949"/>
    <cellStyle name="Normal 5 4 4 2 7" xfId="27950"/>
    <cellStyle name="Normal 5 4 4 3" xfId="27951"/>
    <cellStyle name="Normal 5 4 4 3 2" xfId="27952"/>
    <cellStyle name="Normal 5 4 4 3 2 2" xfId="27953"/>
    <cellStyle name="Normal 5 4 4 3 2 2 2" xfId="27954"/>
    <cellStyle name="Normal 5 4 4 3 2 2 2 2" xfId="27955"/>
    <cellStyle name="Normal 5 4 4 3 2 2 3" xfId="27956"/>
    <cellStyle name="Normal 5 4 4 3 2 3" xfId="27957"/>
    <cellStyle name="Normal 5 4 4 3 2 3 2" xfId="27958"/>
    <cellStyle name="Normal 5 4 4 3 2 4" xfId="27959"/>
    <cellStyle name="Normal 5 4 4 3 3" xfId="27960"/>
    <cellStyle name="Normal 5 4 4 3 3 2" xfId="27961"/>
    <cellStyle name="Normal 5 4 4 3 3 2 2" xfId="27962"/>
    <cellStyle name="Normal 5 4 4 3 3 3" xfId="27963"/>
    <cellStyle name="Normal 5 4 4 3 4" xfId="27964"/>
    <cellStyle name="Normal 5 4 4 3 4 2" xfId="27965"/>
    <cellStyle name="Normal 5 4 4 3 5" xfId="27966"/>
    <cellStyle name="Normal 5 4 4 4" xfId="27967"/>
    <cellStyle name="Normal 5 4 4 4 2" xfId="27968"/>
    <cellStyle name="Normal 5 4 4 4 2 2" xfId="27969"/>
    <cellStyle name="Normal 5 4 4 4 2 2 2" xfId="27970"/>
    <cellStyle name="Normal 5 4 4 4 2 2 2 2" xfId="27971"/>
    <cellStyle name="Normal 5 4 4 4 2 2 3" xfId="27972"/>
    <cellStyle name="Normal 5 4 4 4 2 3" xfId="27973"/>
    <cellStyle name="Normal 5 4 4 4 2 3 2" xfId="27974"/>
    <cellStyle name="Normal 5 4 4 4 2 4" xfId="27975"/>
    <cellStyle name="Normal 5 4 4 4 3" xfId="27976"/>
    <cellStyle name="Normal 5 4 4 4 3 2" xfId="27977"/>
    <cellStyle name="Normal 5 4 4 4 3 2 2" xfId="27978"/>
    <cellStyle name="Normal 5 4 4 4 3 3" xfId="27979"/>
    <cellStyle name="Normal 5 4 4 4 4" xfId="27980"/>
    <cellStyle name="Normal 5 4 4 4 4 2" xfId="27981"/>
    <cellStyle name="Normal 5 4 4 4 5" xfId="27982"/>
    <cellStyle name="Normal 5 4 4 5" xfId="27983"/>
    <cellStyle name="Normal 5 4 4 5 2" xfId="27984"/>
    <cellStyle name="Normal 5 4 4 5 2 2" xfId="27985"/>
    <cellStyle name="Normal 5 4 4 5 2 2 2" xfId="27986"/>
    <cellStyle name="Normal 5 4 4 5 2 3" xfId="27987"/>
    <cellStyle name="Normal 5 4 4 5 3" xfId="27988"/>
    <cellStyle name="Normal 5 4 4 5 3 2" xfId="27989"/>
    <cellStyle name="Normal 5 4 4 5 4" xfId="27990"/>
    <cellStyle name="Normal 5 4 4 6" xfId="27991"/>
    <cellStyle name="Normal 5 4 4 6 2" xfId="27992"/>
    <cellStyle name="Normal 5 4 4 6 2 2" xfId="27993"/>
    <cellStyle name="Normal 5 4 4 6 3" xfId="27994"/>
    <cellStyle name="Normal 5 4 4 7" xfId="27995"/>
    <cellStyle name="Normal 5 4 4 7 2" xfId="27996"/>
    <cellStyle name="Normal 5 4 4 8" xfId="27997"/>
    <cellStyle name="Normal 5 4 5" xfId="27998"/>
    <cellStyle name="Normal 5 4 5 2" xfId="27999"/>
    <cellStyle name="Normal 5 4 5 2 2" xfId="28000"/>
    <cellStyle name="Normal 5 4 5 2 2 2" xfId="28001"/>
    <cellStyle name="Normal 5 4 5 2 2 2 2" xfId="28002"/>
    <cellStyle name="Normal 5 4 5 2 2 2 2 2" xfId="28003"/>
    <cellStyle name="Normal 5 4 5 2 2 2 3" xfId="28004"/>
    <cellStyle name="Normal 5 4 5 2 2 3" xfId="28005"/>
    <cellStyle name="Normal 5 4 5 2 2 3 2" xfId="28006"/>
    <cellStyle name="Normal 5 4 5 2 2 4" xfId="28007"/>
    <cellStyle name="Normal 5 4 5 2 3" xfId="28008"/>
    <cellStyle name="Normal 5 4 5 2 3 2" xfId="28009"/>
    <cellStyle name="Normal 5 4 5 2 3 2 2" xfId="28010"/>
    <cellStyle name="Normal 5 4 5 2 3 3" xfId="28011"/>
    <cellStyle name="Normal 5 4 5 2 4" xfId="28012"/>
    <cellStyle name="Normal 5 4 5 2 4 2" xfId="28013"/>
    <cellStyle name="Normal 5 4 5 2 5" xfId="28014"/>
    <cellStyle name="Normal 5 4 5 3" xfId="28015"/>
    <cellStyle name="Normal 5 4 5 3 2" xfId="28016"/>
    <cellStyle name="Normal 5 4 5 3 2 2" xfId="28017"/>
    <cellStyle name="Normal 5 4 5 3 2 2 2" xfId="28018"/>
    <cellStyle name="Normal 5 4 5 3 2 2 2 2" xfId="28019"/>
    <cellStyle name="Normal 5 4 5 3 2 2 3" xfId="28020"/>
    <cellStyle name="Normal 5 4 5 3 2 3" xfId="28021"/>
    <cellStyle name="Normal 5 4 5 3 2 3 2" xfId="28022"/>
    <cellStyle name="Normal 5 4 5 3 2 4" xfId="28023"/>
    <cellStyle name="Normal 5 4 5 3 3" xfId="28024"/>
    <cellStyle name="Normal 5 4 5 3 3 2" xfId="28025"/>
    <cellStyle name="Normal 5 4 5 3 3 2 2" xfId="28026"/>
    <cellStyle name="Normal 5 4 5 3 3 3" xfId="28027"/>
    <cellStyle name="Normal 5 4 5 3 4" xfId="28028"/>
    <cellStyle name="Normal 5 4 5 3 4 2" xfId="28029"/>
    <cellStyle name="Normal 5 4 5 3 5" xfId="28030"/>
    <cellStyle name="Normal 5 4 5 4" xfId="28031"/>
    <cellStyle name="Normal 5 4 5 4 2" xfId="28032"/>
    <cellStyle name="Normal 5 4 5 4 2 2" xfId="28033"/>
    <cellStyle name="Normal 5 4 5 4 2 2 2" xfId="28034"/>
    <cellStyle name="Normal 5 4 5 4 2 3" xfId="28035"/>
    <cellStyle name="Normal 5 4 5 4 3" xfId="28036"/>
    <cellStyle name="Normal 5 4 5 4 3 2" xfId="28037"/>
    <cellStyle name="Normal 5 4 5 4 4" xfId="28038"/>
    <cellStyle name="Normal 5 4 5 5" xfId="28039"/>
    <cellStyle name="Normal 5 4 5 5 2" xfId="28040"/>
    <cellStyle name="Normal 5 4 5 5 2 2" xfId="28041"/>
    <cellStyle name="Normal 5 4 5 5 3" xfId="28042"/>
    <cellStyle name="Normal 5 4 5 6" xfId="28043"/>
    <cellStyle name="Normal 5 4 5 6 2" xfId="28044"/>
    <cellStyle name="Normal 5 4 5 7" xfId="28045"/>
    <cellStyle name="Normal 5 4 6" xfId="28046"/>
    <cellStyle name="Normal 5 4 6 2" xfId="28047"/>
    <cellStyle name="Normal 5 4 6 2 2" xfId="28048"/>
    <cellStyle name="Normal 5 4 6 2 2 2" xfId="28049"/>
    <cellStyle name="Normal 5 4 6 2 2 2 2" xfId="28050"/>
    <cellStyle name="Normal 5 4 6 2 2 3" xfId="28051"/>
    <cellStyle name="Normal 5 4 6 2 3" xfId="28052"/>
    <cellStyle name="Normal 5 4 6 2 3 2" xfId="28053"/>
    <cellStyle name="Normal 5 4 6 2 4" xfId="28054"/>
    <cellStyle name="Normal 5 4 6 3" xfId="28055"/>
    <cellStyle name="Normal 5 4 6 3 2" xfId="28056"/>
    <cellStyle name="Normal 5 4 6 3 2 2" xfId="28057"/>
    <cellStyle name="Normal 5 4 6 3 3" xfId="28058"/>
    <cellStyle name="Normal 5 4 6 4" xfId="28059"/>
    <cellStyle name="Normal 5 4 6 4 2" xfId="28060"/>
    <cellStyle name="Normal 5 4 6 5" xfId="28061"/>
    <cellStyle name="Normal 5 4 7" xfId="28062"/>
    <cellStyle name="Normal 5 4 7 2" xfId="28063"/>
    <cellStyle name="Normal 5 4 7 2 2" xfId="28064"/>
    <cellStyle name="Normal 5 4 7 2 2 2" xfId="28065"/>
    <cellStyle name="Normal 5 4 7 2 2 2 2" xfId="28066"/>
    <cellStyle name="Normal 5 4 7 2 2 3" xfId="28067"/>
    <cellStyle name="Normal 5 4 7 2 3" xfId="28068"/>
    <cellStyle name="Normal 5 4 7 2 3 2" xfId="28069"/>
    <cellStyle name="Normal 5 4 7 2 4" xfId="28070"/>
    <cellStyle name="Normal 5 4 7 3" xfId="28071"/>
    <cellStyle name="Normal 5 4 7 3 2" xfId="28072"/>
    <cellStyle name="Normal 5 4 7 3 2 2" xfId="28073"/>
    <cellStyle name="Normal 5 4 7 3 3" xfId="28074"/>
    <cellStyle name="Normal 5 4 7 4" xfId="28075"/>
    <cellStyle name="Normal 5 4 7 4 2" xfId="28076"/>
    <cellStyle name="Normal 5 4 7 5" xfId="28077"/>
    <cellStyle name="Normal 5 4 8" xfId="28078"/>
    <cellStyle name="Normal 5 4 8 2" xfId="28079"/>
    <cellStyle name="Normal 5 4 8 2 2" xfId="28080"/>
    <cellStyle name="Normal 5 4 8 2 2 2" xfId="28081"/>
    <cellStyle name="Normal 5 4 8 2 3" xfId="28082"/>
    <cellStyle name="Normal 5 4 8 3" xfId="28083"/>
    <cellStyle name="Normal 5 4 8 3 2" xfId="28084"/>
    <cellStyle name="Normal 5 4 8 4" xfId="28085"/>
    <cellStyle name="Normal 5 4 9" xfId="28086"/>
    <cellStyle name="Normal 5 4 9 2" xfId="28087"/>
    <cellStyle name="Normal 5 4 9 2 2" xfId="28088"/>
    <cellStyle name="Normal 5 4 9 3" xfId="28089"/>
    <cellStyle name="Normal 5 5" xfId="28090"/>
    <cellStyle name="Normal 5 5 2" xfId="28091"/>
    <cellStyle name="Normal 5 5 2 2" xfId="28092"/>
    <cellStyle name="Normal 5 5 2 2 2" xfId="28093"/>
    <cellStyle name="Normal 5 5 2 2 2 2" xfId="28094"/>
    <cellStyle name="Normal 5 5 2 2 2 2 2" xfId="28095"/>
    <cellStyle name="Normal 5 5 2 2 2 2 2 2" xfId="28096"/>
    <cellStyle name="Normal 5 5 2 2 2 2 2 2 2" xfId="28097"/>
    <cellStyle name="Normal 5 5 2 2 2 2 2 3" xfId="28098"/>
    <cellStyle name="Normal 5 5 2 2 2 2 3" xfId="28099"/>
    <cellStyle name="Normal 5 5 2 2 2 2 3 2" xfId="28100"/>
    <cellStyle name="Normal 5 5 2 2 2 2 4" xfId="28101"/>
    <cellStyle name="Normal 5 5 2 2 2 3" xfId="28102"/>
    <cellStyle name="Normal 5 5 2 2 2 3 2" xfId="28103"/>
    <cellStyle name="Normal 5 5 2 2 2 3 2 2" xfId="28104"/>
    <cellStyle name="Normal 5 5 2 2 2 3 3" xfId="28105"/>
    <cellStyle name="Normal 5 5 2 2 2 4" xfId="28106"/>
    <cellStyle name="Normal 5 5 2 2 2 4 2" xfId="28107"/>
    <cellStyle name="Normal 5 5 2 2 2 5" xfId="28108"/>
    <cellStyle name="Normal 5 5 2 2 3" xfId="28109"/>
    <cellStyle name="Normal 5 5 2 2 3 2" xfId="28110"/>
    <cellStyle name="Normal 5 5 2 2 3 2 2" xfId="28111"/>
    <cellStyle name="Normal 5 5 2 2 3 2 2 2" xfId="28112"/>
    <cellStyle name="Normal 5 5 2 2 3 2 2 2 2" xfId="28113"/>
    <cellStyle name="Normal 5 5 2 2 3 2 2 3" xfId="28114"/>
    <cellStyle name="Normal 5 5 2 2 3 2 3" xfId="28115"/>
    <cellStyle name="Normal 5 5 2 2 3 2 3 2" xfId="28116"/>
    <cellStyle name="Normal 5 5 2 2 3 2 4" xfId="28117"/>
    <cellStyle name="Normal 5 5 2 2 3 3" xfId="28118"/>
    <cellStyle name="Normal 5 5 2 2 3 3 2" xfId="28119"/>
    <cellStyle name="Normal 5 5 2 2 3 3 2 2" xfId="28120"/>
    <cellStyle name="Normal 5 5 2 2 3 3 3" xfId="28121"/>
    <cellStyle name="Normal 5 5 2 2 3 4" xfId="28122"/>
    <cellStyle name="Normal 5 5 2 2 3 4 2" xfId="28123"/>
    <cellStyle name="Normal 5 5 2 2 3 5" xfId="28124"/>
    <cellStyle name="Normal 5 5 2 2 4" xfId="28125"/>
    <cellStyle name="Normal 5 5 2 2 4 2" xfId="28126"/>
    <cellStyle name="Normal 5 5 2 2 4 2 2" xfId="28127"/>
    <cellStyle name="Normal 5 5 2 2 4 2 2 2" xfId="28128"/>
    <cellStyle name="Normal 5 5 2 2 4 2 3" xfId="28129"/>
    <cellStyle name="Normal 5 5 2 2 4 3" xfId="28130"/>
    <cellStyle name="Normal 5 5 2 2 4 3 2" xfId="28131"/>
    <cellStyle name="Normal 5 5 2 2 4 4" xfId="28132"/>
    <cellStyle name="Normal 5 5 2 2 5" xfId="28133"/>
    <cellStyle name="Normal 5 5 2 2 5 2" xfId="28134"/>
    <cellStyle name="Normal 5 5 2 2 5 2 2" xfId="28135"/>
    <cellStyle name="Normal 5 5 2 2 5 3" xfId="28136"/>
    <cellStyle name="Normal 5 5 2 2 6" xfId="28137"/>
    <cellStyle name="Normal 5 5 2 2 6 2" xfId="28138"/>
    <cellStyle name="Normal 5 5 2 2 7" xfId="28139"/>
    <cellStyle name="Normal 5 5 2 3" xfId="28140"/>
    <cellStyle name="Normal 5 5 2 3 2" xfId="28141"/>
    <cellStyle name="Normal 5 5 2 3 2 2" xfId="28142"/>
    <cellStyle name="Normal 5 5 2 3 2 2 2" xfId="28143"/>
    <cellStyle name="Normal 5 5 2 3 2 2 2 2" xfId="28144"/>
    <cellStyle name="Normal 5 5 2 3 2 2 3" xfId="28145"/>
    <cellStyle name="Normal 5 5 2 3 2 3" xfId="28146"/>
    <cellStyle name="Normal 5 5 2 3 2 3 2" xfId="28147"/>
    <cellStyle name="Normal 5 5 2 3 2 4" xfId="28148"/>
    <cellStyle name="Normal 5 5 2 3 3" xfId="28149"/>
    <cellStyle name="Normal 5 5 2 3 3 2" xfId="28150"/>
    <cellStyle name="Normal 5 5 2 3 3 2 2" xfId="28151"/>
    <cellStyle name="Normal 5 5 2 3 3 3" xfId="28152"/>
    <cellStyle name="Normal 5 5 2 3 4" xfId="28153"/>
    <cellStyle name="Normal 5 5 2 3 4 2" xfId="28154"/>
    <cellStyle name="Normal 5 5 2 3 5" xfId="28155"/>
    <cellStyle name="Normal 5 5 2 4" xfId="28156"/>
    <cellStyle name="Normal 5 5 2 4 2" xfId="28157"/>
    <cellStyle name="Normal 5 5 2 4 2 2" xfId="28158"/>
    <cellStyle name="Normal 5 5 2 4 2 2 2" xfId="28159"/>
    <cellStyle name="Normal 5 5 2 4 2 2 2 2" xfId="28160"/>
    <cellStyle name="Normal 5 5 2 4 2 2 3" xfId="28161"/>
    <cellStyle name="Normal 5 5 2 4 2 3" xfId="28162"/>
    <cellStyle name="Normal 5 5 2 4 2 3 2" xfId="28163"/>
    <cellStyle name="Normal 5 5 2 4 2 4" xfId="28164"/>
    <cellStyle name="Normal 5 5 2 4 3" xfId="28165"/>
    <cellStyle name="Normal 5 5 2 4 3 2" xfId="28166"/>
    <cellStyle name="Normal 5 5 2 4 3 2 2" xfId="28167"/>
    <cellStyle name="Normal 5 5 2 4 3 3" xfId="28168"/>
    <cellStyle name="Normal 5 5 2 4 4" xfId="28169"/>
    <cellStyle name="Normal 5 5 2 4 4 2" xfId="28170"/>
    <cellStyle name="Normal 5 5 2 4 5" xfId="28171"/>
    <cellStyle name="Normal 5 5 2 5" xfId="28172"/>
    <cellStyle name="Normal 5 5 2 5 2" xfId="28173"/>
    <cellStyle name="Normal 5 5 2 5 2 2" xfId="28174"/>
    <cellStyle name="Normal 5 5 2 5 2 2 2" xfId="28175"/>
    <cellStyle name="Normal 5 5 2 5 2 3" xfId="28176"/>
    <cellStyle name="Normal 5 5 2 5 3" xfId="28177"/>
    <cellStyle name="Normal 5 5 2 5 3 2" xfId="28178"/>
    <cellStyle name="Normal 5 5 2 5 4" xfId="28179"/>
    <cellStyle name="Normal 5 5 2 6" xfId="28180"/>
    <cellStyle name="Normal 5 5 2 6 2" xfId="28181"/>
    <cellStyle name="Normal 5 5 2 6 2 2" xfId="28182"/>
    <cellStyle name="Normal 5 5 2 6 3" xfId="28183"/>
    <cellStyle name="Normal 5 5 2 7" xfId="28184"/>
    <cellStyle name="Normal 5 5 2 7 2" xfId="28185"/>
    <cellStyle name="Normal 5 5 2 8" xfId="28186"/>
    <cellStyle name="Normal 5 5 3" xfId="28187"/>
    <cellStyle name="Normal 5 5 3 2" xfId="28188"/>
    <cellStyle name="Normal 5 5 3 2 2" xfId="28189"/>
    <cellStyle name="Normal 5 5 3 2 2 2" xfId="28190"/>
    <cellStyle name="Normal 5 5 3 2 2 2 2" xfId="28191"/>
    <cellStyle name="Normal 5 5 3 2 2 2 2 2" xfId="28192"/>
    <cellStyle name="Normal 5 5 3 2 2 2 3" xfId="28193"/>
    <cellStyle name="Normal 5 5 3 2 2 3" xfId="28194"/>
    <cellStyle name="Normal 5 5 3 2 2 3 2" xfId="28195"/>
    <cellStyle name="Normal 5 5 3 2 2 4" xfId="28196"/>
    <cellStyle name="Normal 5 5 3 2 3" xfId="28197"/>
    <cellStyle name="Normal 5 5 3 2 3 2" xfId="28198"/>
    <cellStyle name="Normal 5 5 3 2 3 2 2" xfId="28199"/>
    <cellStyle name="Normal 5 5 3 2 3 3" xfId="28200"/>
    <cellStyle name="Normal 5 5 3 2 4" xfId="28201"/>
    <cellStyle name="Normal 5 5 3 2 4 2" xfId="28202"/>
    <cellStyle name="Normal 5 5 3 2 5" xfId="28203"/>
    <cellStyle name="Normal 5 5 3 3" xfId="28204"/>
    <cellStyle name="Normal 5 5 3 3 2" xfId="28205"/>
    <cellStyle name="Normal 5 5 3 3 2 2" xfId="28206"/>
    <cellStyle name="Normal 5 5 3 3 2 2 2" xfId="28207"/>
    <cellStyle name="Normal 5 5 3 3 2 2 2 2" xfId="28208"/>
    <cellStyle name="Normal 5 5 3 3 2 2 3" xfId="28209"/>
    <cellStyle name="Normal 5 5 3 3 2 3" xfId="28210"/>
    <cellStyle name="Normal 5 5 3 3 2 3 2" xfId="28211"/>
    <cellStyle name="Normal 5 5 3 3 2 4" xfId="28212"/>
    <cellStyle name="Normal 5 5 3 3 3" xfId="28213"/>
    <cellStyle name="Normal 5 5 3 3 3 2" xfId="28214"/>
    <cellStyle name="Normal 5 5 3 3 3 2 2" xfId="28215"/>
    <cellStyle name="Normal 5 5 3 3 3 3" xfId="28216"/>
    <cellStyle name="Normal 5 5 3 3 4" xfId="28217"/>
    <cellStyle name="Normal 5 5 3 3 4 2" xfId="28218"/>
    <cellStyle name="Normal 5 5 3 3 5" xfId="28219"/>
    <cellStyle name="Normal 5 5 3 4" xfId="28220"/>
    <cellStyle name="Normal 5 5 3 4 2" xfId="28221"/>
    <cellStyle name="Normal 5 5 3 4 2 2" xfId="28222"/>
    <cellStyle name="Normal 5 5 3 4 2 2 2" xfId="28223"/>
    <cellStyle name="Normal 5 5 3 4 2 3" xfId="28224"/>
    <cellStyle name="Normal 5 5 3 4 3" xfId="28225"/>
    <cellStyle name="Normal 5 5 3 4 3 2" xfId="28226"/>
    <cellStyle name="Normal 5 5 3 4 4" xfId="28227"/>
    <cellStyle name="Normal 5 5 3 5" xfId="28228"/>
    <cellStyle name="Normal 5 5 3 5 2" xfId="28229"/>
    <cellStyle name="Normal 5 5 3 5 2 2" xfId="28230"/>
    <cellStyle name="Normal 5 5 3 5 3" xfId="28231"/>
    <cellStyle name="Normal 5 5 3 6" xfId="28232"/>
    <cellStyle name="Normal 5 5 3 6 2" xfId="28233"/>
    <cellStyle name="Normal 5 5 3 7" xfId="28234"/>
    <cellStyle name="Normal 5 5 4" xfId="28235"/>
    <cellStyle name="Normal 5 5 4 2" xfId="28236"/>
    <cellStyle name="Normal 5 5 4 2 2" xfId="28237"/>
    <cellStyle name="Normal 5 5 4 2 2 2" xfId="28238"/>
    <cellStyle name="Normal 5 5 4 2 2 2 2" xfId="28239"/>
    <cellStyle name="Normal 5 5 4 2 2 3" xfId="28240"/>
    <cellStyle name="Normal 5 5 4 2 3" xfId="28241"/>
    <cellStyle name="Normal 5 5 4 2 3 2" xfId="28242"/>
    <cellStyle name="Normal 5 5 4 2 4" xfId="28243"/>
    <cellStyle name="Normal 5 5 4 3" xfId="28244"/>
    <cellStyle name="Normal 5 5 4 3 2" xfId="28245"/>
    <cellStyle name="Normal 5 5 4 3 2 2" xfId="28246"/>
    <cellStyle name="Normal 5 5 4 3 3" xfId="28247"/>
    <cellStyle name="Normal 5 5 4 4" xfId="28248"/>
    <cellStyle name="Normal 5 5 4 4 2" xfId="28249"/>
    <cellStyle name="Normal 5 5 4 5" xfId="28250"/>
    <cellStyle name="Normal 5 5 5" xfId="28251"/>
    <cellStyle name="Normal 5 5 5 2" xfId="28252"/>
    <cellStyle name="Normal 5 5 5 2 2" xfId="28253"/>
    <cellStyle name="Normal 5 5 5 2 2 2" xfId="28254"/>
    <cellStyle name="Normal 5 5 5 2 2 2 2" xfId="28255"/>
    <cellStyle name="Normal 5 5 5 2 2 3" xfId="28256"/>
    <cellStyle name="Normal 5 5 5 2 3" xfId="28257"/>
    <cellStyle name="Normal 5 5 5 2 3 2" xfId="28258"/>
    <cellStyle name="Normal 5 5 5 2 4" xfId="28259"/>
    <cellStyle name="Normal 5 5 5 3" xfId="28260"/>
    <cellStyle name="Normal 5 5 5 3 2" xfId="28261"/>
    <cellStyle name="Normal 5 5 5 3 2 2" xfId="28262"/>
    <cellStyle name="Normal 5 5 5 3 3" xfId="28263"/>
    <cellStyle name="Normal 5 5 5 4" xfId="28264"/>
    <cellStyle name="Normal 5 5 5 4 2" xfId="28265"/>
    <cellStyle name="Normal 5 5 5 5" xfId="28266"/>
    <cellStyle name="Normal 5 5 6" xfId="28267"/>
    <cellStyle name="Normal 5 5 6 2" xfId="28268"/>
    <cellStyle name="Normal 5 5 6 2 2" xfId="28269"/>
    <cellStyle name="Normal 5 5 6 2 2 2" xfId="28270"/>
    <cellStyle name="Normal 5 5 6 2 3" xfId="28271"/>
    <cellStyle name="Normal 5 5 6 3" xfId="28272"/>
    <cellStyle name="Normal 5 5 6 3 2" xfId="28273"/>
    <cellStyle name="Normal 5 5 6 4" xfId="28274"/>
    <cellStyle name="Normal 5 5 7" xfId="28275"/>
    <cellStyle name="Normal 5 5 7 2" xfId="28276"/>
    <cellStyle name="Normal 5 5 7 2 2" xfId="28277"/>
    <cellStyle name="Normal 5 5 7 3" xfId="28278"/>
    <cellStyle name="Normal 5 5 8" xfId="28279"/>
    <cellStyle name="Normal 5 5 8 2" xfId="28280"/>
    <cellStyle name="Normal 5 5 9" xfId="28281"/>
    <cellStyle name="Normal 5 6" xfId="28282"/>
    <cellStyle name="Normal 5 6 10" xfId="28283"/>
    <cellStyle name="Normal 5 6 10 2" xfId="28284"/>
    <cellStyle name="Normal 5 6 11" xfId="28285"/>
    <cellStyle name="Normal 5 6 2" xfId="28286"/>
    <cellStyle name="Normal 5 6 2 2" xfId="28287"/>
    <cellStyle name="Normal 5 6 2 2 2" xfId="28288"/>
    <cellStyle name="Normal 5 6 2 2 2 2" xfId="28289"/>
    <cellStyle name="Normal 5 6 2 2 2 2 2" xfId="28290"/>
    <cellStyle name="Normal 5 6 2 2 2 2 2 2" xfId="28291"/>
    <cellStyle name="Normal 5 6 2 2 2 2 2 2 2" xfId="28292"/>
    <cellStyle name="Normal 5 6 2 2 2 2 2 2 2 2" xfId="28293"/>
    <cellStyle name="Normal 5 6 2 2 2 2 2 2 3" xfId="28294"/>
    <cellStyle name="Normal 5 6 2 2 2 2 2 3" xfId="28295"/>
    <cellStyle name="Normal 5 6 2 2 2 2 2 3 2" xfId="28296"/>
    <cellStyle name="Normal 5 6 2 2 2 2 2 4" xfId="28297"/>
    <cellStyle name="Normal 5 6 2 2 2 2 3" xfId="28298"/>
    <cellStyle name="Normal 5 6 2 2 2 2 3 2" xfId="28299"/>
    <cellStyle name="Normal 5 6 2 2 2 2 3 2 2" xfId="28300"/>
    <cellStyle name="Normal 5 6 2 2 2 2 3 3" xfId="28301"/>
    <cellStyle name="Normal 5 6 2 2 2 2 4" xfId="28302"/>
    <cellStyle name="Normal 5 6 2 2 2 2 4 2" xfId="28303"/>
    <cellStyle name="Normal 5 6 2 2 2 2 5" xfId="28304"/>
    <cellStyle name="Normal 5 6 2 2 2 3" xfId="28305"/>
    <cellStyle name="Normal 5 6 2 2 2 3 2" xfId="28306"/>
    <cellStyle name="Normal 5 6 2 2 2 3 2 2" xfId="28307"/>
    <cellStyle name="Normal 5 6 2 2 2 3 2 2 2" xfId="28308"/>
    <cellStyle name="Normal 5 6 2 2 2 3 2 2 2 2" xfId="28309"/>
    <cellStyle name="Normal 5 6 2 2 2 3 2 2 3" xfId="28310"/>
    <cellStyle name="Normal 5 6 2 2 2 3 2 3" xfId="28311"/>
    <cellStyle name="Normal 5 6 2 2 2 3 2 3 2" xfId="28312"/>
    <cellStyle name="Normal 5 6 2 2 2 3 2 4" xfId="28313"/>
    <cellStyle name="Normal 5 6 2 2 2 3 3" xfId="28314"/>
    <cellStyle name="Normal 5 6 2 2 2 3 3 2" xfId="28315"/>
    <cellStyle name="Normal 5 6 2 2 2 3 3 2 2" xfId="28316"/>
    <cellStyle name="Normal 5 6 2 2 2 3 3 3" xfId="28317"/>
    <cellStyle name="Normal 5 6 2 2 2 3 4" xfId="28318"/>
    <cellStyle name="Normal 5 6 2 2 2 3 4 2" xfId="28319"/>
    <cellStyle name="Normal 5 6 2 2 2 3 5" xfId="28320"/>
    <cellStyle name="Normal 5 6 2 2 2 4" xfId="28321"/>
    <cellStyle name="Normal 5 6 2 2 2 4 2" xfId="28322"/>
    <cellStyle name="Normal 5 6 2 2 2 4 2 2" xfId="28323"/>
    <cellStyle name="Normal 5 6 2 2 2 4 2 2 2" xfId="28324"/>
    <cellStyle name="Normal 5 6 2 2 2 4 2 3" xfId="28325"/>
    <cellStyle name="Normal 5 6 2 2 2 4 3" xfId="28326"/>
    <cellStyle name="Normal 5 6 2 2 2 4 3 2" xfId="28327"/>
    <cellStyle name="Normal 5 6 2 2 2 4 4" xfId="28328"/>
    <cellStyle name="Normal 5 6 2 2 2 5" xfId="28329"/>
    <cellStyle name="Normal 5 6 2 2 2 5 2" xfId="28330"/>
    <cellStyle name="Normal 5 6 2 2 2 5 2 2" xfId="28331"/>
    <cellStyle name="Normal 5 6 2 2 2 5 3" xfId="28332"/>
    <cellStyle name="Normal 5 6 2 2 2 6" xfId="28333"/>
    <cellStyle name="Normal 5 6 2 2 2 6 2" xfId="28334"/>
    <cellStyle name="Normal 5 6 2 2 2 7" xfId="28335"/>
    <cellStyle name="Normal 5 6 2 2 3" xfId="28336"/>
    <cellStyle name="Normal 5 6 2 2 3 2" xfId="28337"/>
    <cellStyle name="Normal 5 6 2 2 3 2 2" xfId="28338"/>
    <cellStyle name="Normal 5 6 2 2 3 2 2 2" xfId="28339"/>
    <cellStyle name="Normal 5 6 2 2 3 2 2 2 2" xfId="28340"/>
    <cellStyle name="Normal 5 6 2 2 3 2 2 3" xfId="28341"/>
    <cellStyle name="Normal 5 6 2 2 3 2 3" xfId="28342"/>
    <cellStyle name="Normal 5 6 2 2 3 2 3 2" xfId="28343"/>
    <cellStyle name="Normal 5 6 2 2 3 2 4" xfId="28344"/>
    <cellStyle name="Normal 5 6 2 2 3 3" xfId="28345"/>
    <cellStyle name="Normal 5 6 2 2 3 3 2" xfId="28346"/>
    <cellStyle name="Normal 5 6 2 2 3 3 2 2" xfId="28347"/>
    <cellStyle name="Normal 5 6 2 2 3 3 3" xfId="28348"/>
    <cellStyle name="Normal 5 6 2 2 3 4" xfId="28349"/>
    <cellStyle name="Normal 5 6 2 2 3 4 2" xfId="28350"/>
    <cellStyle name="Normal 5 6 2 2 3 5" xfId="28351"/>
    <cellStyle name="Normal 5 6 2 2 4" xfId="28352"/>
    <cellStyle name="Normal 5 6 2 2 4 2" xfId="28353"/>
    <cellStyle name="Normal 5 6 2 2 4 2 2" xfId="28354"/>
    <cellStyle name="Normal 5 6 2 2 4 2 2 2" xfId="28355"/>
    <cellStyle name="Normal 5 6 2 2 4 2 2 2 2" xfId="28356"/>
    <cellStyle name="Normal 5 6 2 2 4 2 2 3" xfId="28357"/>
    <cellStyle name="Normal 5 6 2 2 4 2 3" xfId="28358"/>
    <cellStyle name="Normal 5 6 2 2 4 2 3 2" xfId="28359"/>
    <cellStyle name="Normal 5 6 2 2 4 2 4" xfId="28360"/>
    <cellStyle name="Normal 5 6 2 2 4 3" xfId="28361"/>
    <cellStyle name="Normal 5 6 2 2 4 3 2" xfId="28362"/>
    <cellStyle name="Normal 5 6 2 2 4 3 2 2" xfId="28363"/>
    <cellStyle name="Normal 5 6 2 2 4 3 3" xfId="28364"/>
    <cellStyle name="Normal 5 6 2 2 4 4" xfId="28365"/>
    <cellStyle name="Normal 5 6 2 2 4 4 2" xfId="28366"/>
    <cellStyle name="Normal 5 6 2 2 4 5" xfId="28367"/>
    <cellStyle name="Normal 5 6 2 2 5" xfId="28368"/>
    <cellStyle name="Normal 5 6 2 2 5 2" xfId="28369"/>
    <cellStyle name="Normal 5 6 2 2 5 2 2" xfId="28370"/>
    <cellStyle name="Normal 5 6 2 2 5 2 2 2" xfId="28371"/>
    <cellStyle name="Normal 5 6 2 2 5 2 3" xfId="28372"/>
    <cellStyle name="Normal 5 6 2 2 5 3" xfId="28373"/>
    <cellStyle name="Normal 5 6 2 2 5 3 2" xfId="28374"/>
    <cellStyle name="Normal 5 6 2 2 5 4" xfId="28375"/>
    <cellStyle name="Normal 5 6 2 2 6" xfId="28376"/>
    <cellStyle name="Normal 5 6 2 2 6 2" xfId="28377"/>
    <cellStyle name="Normal 5 6 2 2 6 2 2" xfId="28378"/>
    <cellStyle name="Normal 5 6 2 2 6 3" xfId="28379"/>
    <cellStyle name="Normal 5 6 2 2 7" xfId="28380"/>
    <cellStyle name="Normal 5 6 2 2 7 2" xfId="28381"/>
    <cellStyle name="Normal 5 6 2 2 8" xfId="28382"/>
    <cellStyle name="Normal 5 6 2 3" xfId="28383"/>
    <cellStyle name="Normal 5 6 2 3 2" xfId="28384"/>
    <cellStyle name="Normal 5 6 2 3 2 2" xfId="28385"/>
    <cellStyle name="Normal 5 6 2 3 2 2 2" xfId="28386"/>
    <cellStyle name="Normal 5 6 2 3 2 2 2 2" xfId="28387"/>
    <cellStyle name="Normal 5 6 2 3 2 2 2 2 2" xfId="28388"/>
    <cellStyle name="Normal 5 6 2 3 2 2 2 3" xfId="28389"/>
    <cellStyle name="Normal 5 6 2 3 2 2 3" xfId="28390"/>
    <cellStyle name="Normal 5 6 2 3 2 2 3 2" xfId="28391"/>
    <cellStyle name="Normal 5 6 2 3 2 2 4" xfId="28392"/>
    <cellStyle name="Normal 5 6 2 3 2 3" xfId="28393"/>
    <cellStyle name="Normal 5 6 2 3 2 3 2" xfId="28394"/>
    <cellStyle name="Normal 5 6 2 3 2 3 2 2" xfId="28395"/>
    <cellStyle name="Normal 5 6 2 3 2 3 3" xfId="28396"/>
    <cellStyle name="Normal 5 6 2 3 2 4" xfId="28397"/>
    <cellStyle name="Normal 5 6 2 3 2 4 2" xfId="28398"/>
    <cellStyle name="Normal 5 6 2 3 2 5" xfId="28399"/>
    <cellStyle name="Normal 5 6 2 3 3" xfId="28400"/>
    <cellStyle name="Normal 5 6 2 3 3 2" xfId="28401"/>
    <cellStyle name="Normal 5 6 2 3 3 2 2" xfId="28402"/>
    <cellStyle name="Normal 5 6 2 3 3 2 2 2" xfId="28403"/>
    <cellStyle name="Normal 5 6 2 3 3 2 2 2 2" xfId="28404"/>
    <cellStyle name="Normal 5 6 2 3 3 2 2 3" xfId="28405"/>
    <cellStyle name="Normal 5 6 2 3 3 2 3" xfId="28406"/>
    <cellStyle name="Normal 5 6 2 3 3 2 3 2" xfId="28407"/>
    <cellStyle name="Normal 5 6 2 3 3 2 4" xfId="28408"/>
    <cellStyle name="Normal 5 6 2 3 3 3" xfId="28409"/>
    <cellStyle name="Normal 5 6 2 3 3 3 2" xfId="28410"/>
    <cellStyle name="Normal 5 6 2 3 3 3 2 2" xfId="28411"/>
    <cellStyle name="Normal 5 6 2 3 3 3 3" xfId="28412"/>
    <cellStyle name="Normal 5 6 2 3 3 4" xfId="28413"/>
    <cellStyle name="Normal 5 6 2 3 3 4 2" xfId="28414"/>
    <cellStyle name="Normal 5 6 2 3 3 5" xfId="28415"/>
    <cellStyle name="Normal 5 6 2 3 4" xfId="28416"/>
    <cellStyle name="Normal 5 6 2 3 4 2" xfId="28417"/>
    <cellStyle name="Normal 5 6 2 3 4 2 2" xfId="28418"/>
    <cellStyle name="Normal 5 6 2 3 4 2 2 2" xfId="28419"/>
    <cellStyle name="Normal 5 6 2 3 4 2 3" xfId="28420"/>
    <cellStyle name="Normal 5 6 2 3 4 3" xfId="28421"/>
    <cellStyle name="Normal 5 6 2 3 4 3 2" xfId="28422"/>
    <cellStyle name="Normal 5 6 2 3 4 4" xfId="28423"/>
    <cellStyle name="Normal 5 6 2 3 5" xfId="28424"/>
    <cellStyle name="Normal 5 6 2 3 5 2" xfId="28425"/>
    <cellStyle name="Normal 5 6 2 3 5 2 2" xfId="28426"/>
    <cellStyle name="Normal 5 6 2 3 5 3" xfId="28427"/>
    <cellStyle name="Normal 5 6 2 3 6" xfId="28428"/>
    <cellStyle name="Normal 5 6 2 3 6 2" xfId="28429"/>
    <cellStyle name="Normal 5 6 2 3 7" xfId="28430"/>
    <cellStyle name="Normal 5 6 2 4" xfId="28431"/>
    <cellStyle name="Normal 5 6 2 4 2" xfId="28432"/>
    <cellStyle name="Normal 5 6 2 4 2 2" xfId="28433"/>
    <cellStyle name="Normal 5 6 2 4 2 2 2" xfId="28434"/>
    <cellStyle name="Normal 5 6 2 4 2 2 2 2" xfId="28435"/>
    <cellStyle name="Normal 5 6 2 4 2 2 3" xfId="28436"/>
    <cellStyle name="Normal 5 6 2 4 2 3" xfId="28437"/>
    <cellStyle name="Normal 5 6 2 4 2 3 2" xfId="28438"/>
    <cellStyle name="Normal 5 6 2 4 2 4" xfId="28439"/>
    <cellStyle name="Normal 5 6 2 4 3" xfId="28440"/>
    <cellStyle name="Normal 5 6 2 4 3 2" xfId="28441"/>
    <cellStyle name="Normal 5 6 2 4 3 2 2" xfId="28442"/>
    <cellStyle name="Normal 5 6 2 4 3 3" xfId="28443"/>
    <cellStyle name="Normal 5 6 2 4 4" xfId="28444"/>
    <cellStyle name="Normal 5 6 2 4 4 2" xfId="28445"/>
    <cellStyle name="Normal 5 6 2 4 5" xfId="28446"/>
    <cellStyle name="Normal 5 6 2 5" xfId="28447"/>
    <cellStyle name="Normal 5 6 2 5 2" xfId="28448"/>
    <cellStyle name="Normal 5 6 2 5 2 2" xfId="28449"/>
    <cellStyle name="Normal 5 6 2 5 2 2 2" xfId="28450"/>
    <cellStyle name="Normal 5 6 2 5 2 2 2 2" xfId="28451"/>
    <cellStyle name="Normal 5 6 2 5 2 2 3" xfId="28452"/>
    <cellStyle name="Normal 5 6 2 5 2 3" xfId="28453"/>
    <cellStyle name="Normal 5 6 2 5 2 3 2" xfId="28454"/>
    <cellStyle name="Normal 5 6 2 5 2 4" xfId="28455"/>
    <cellStyle name="Normal 5 6 2 5 3" xfId="28456"/>
    <cellStyle name="Normal 5 6 2 5 3 2" xfId="28457"/>
    <cellStyle name="Normal 5 6 2 5 3 2 2" xfId="28458"/>
    <cellStyle name="Normal 5 6 2 5 3 3" xfId="28459"/>
    <cellStyle name="Normal 5 6 2 5 4" xfId="28460"/>
    <cellStyle name="Normal 5 6 2 5 4 2" xfId="28461"/>
    <cellStyle name="Normal 5 6 2 5 5" xfId="28462"/>
    <cellStyle name="Normal 5 6 2 6" xfId="28463"/>
    <cellStyle name="Normal 5 6 2 6 2" xfId="28464"/>
    <cellStyle name="Normal 5 6 2 6 2 2" xfId="28465"/>
    <cellStyle name="Normal 5 6 2 6 2 2 2" xfId="28466"/>
    <cellStyle name="Normal 5 6 2 6 2 3" xfId="28467"/>
    <cellStyle name="Normal 5 6 2 6 3" xfId="28468"/>
    <cellStyle name="Normal 5 6 2 6 3 2" xfId="28469"/>
    <cellStyle name="Normal 5 6 2 6 4" xfId="28470"/>
    <cellStyle name="Normal 5 6 2 7" xfId="28471"/>
    <cellStyle name="Normal 5 6 2 7 2" xfId="28472"/>
    <cellStyle name="Normal 5 6 2 7 2 2" xfId="28473"/>
    <cellStyle name="Normal 5 6 2 7 3" xfId="28474"/>
    <cellStyle name="Normal 5 6 2 8" xfId="28475"/>
    <cellStyle name="Normal 5 6 2 8 2" xfId="28476"/>
    <cellStyle name="Normal 5 6 2 9" xfId="28477"/>
    <cellStyle name="Normal 5 6 3" xfId="28478"/>
    <cellStyle name="Normal 5 6 3 2" xfId="28479"/>
    <cellStyle name="Normal 5 6 3 2 2" xfId="28480"/>
    <cellStyle name="Normal 5 6 3 2 2 2" xfId="28481"/>
    <cellStyle name="Normal 5 6 3 2 2 2 2" xfId="28482"/>
    <cellStyle name="Normal 5 6 3 2 2 2 2 2" xfId="28483"/>
    <cellStyle name="Normal 5 6 3 2 2 2 2 2 2" xfId="28484"/>
    <cellStyle name="Normal 5 6 3 2 2 2 2 2 2 2" xfId="28485"/>
    <cellStyle name="Normal 5 6 3 2 2 2 2 2 3" xfId="28486"/>
    <cellStyle name="Normal 5 6 3 2 2 2 2 3" xfId="28487"/>
    <cellStyle name="Normal 5 6 3 2 2 2 2 3 2" xfId="28488"/>
    <cellStyle name="Normal 5 6 3 2 2 2 2 4" xfId="28489"/>
    <cellStyle name="Normal 5 6 3 2 2 2 3" xfId="28490"/>
    <cellStyle name="Normal 5 6 3 2 2 2 3 2" xfId="28491"/>
    <cellStyle name="Normal 5 6 3 2 2 2 3 2 2" xfId="28492"/>
    <cellStyle name="Normal 5 6 3 2 2 2 3 3" xfId="28493"/>
    <cellStyle name="Normal 5 6 3 2 2 2 4" xfId="28494"/>
    <cellStyle name="Normal 5 6 3 2 2 2 4 2" xfId="28495"/>
    <cellStyle name="Normal 5 6 3 2 2 2 5" xfId="28496"/>
    <cellStyle name="Normal 5 6 3 2 2 3" xfId="28497"/>
    <cellStyle name="Normal 5 6 3 2 2 3 2" xfId="28498"/>
    <cellStyle name="Normal 5 6 3 2 2 3 2 2" xfId="28499"/>
    <cellStyle name="Normal 5 6 3 2 2 3 2 2 2" xfId="28500"/>
    <cellStyle name="Normal 5 6 3 2 2 3 2 2 2 2" xfId="28501"/>
    <cellStyle name="Normal 5 6 3 2 2 3 2 2 3" xfId="28502"/>
    <cellStyle name="Normal 5 6 3 2 2 3 2 3" xfId="28503"/>
    <cellStyle name="Normal 5 6 3 2 2 3 2 3 2" xfId="28504"/>
    <cellStyle name="Normal 5 6 3 2 2 3 2 4" xfId="28505"/>
    <cellStyle name="Normal 5 6 3 2 2 3 3" xfId="28506"/>
    <cellStyle name="Normal 5 6 3 2 2 3 3 2" xfId="28507"/>
    <cellStyle name="Normal 5 6 3 2 2 3 3 2 2" xfId="28508"/>
    <cellStyle name="Normal 5 6 3 2 2 3 3 3" xfId="28509"/>
    <cellStyle name="Normal 5 6 3 2 2 3 4" xfId="28510"/>
    <cellStyle name="Normal 5 6 3 2 2 3 4 2" xfId="28511"/>
    <cellStyle name="Normal 5 6 3 2 2 3 5" xfId="28512"/>
    <cellStyle name="Normal 5 6 3 2 2 4" xfId="28513"/>
    <cellStyle name="Normal 5 6 3 2 2 4 2" xfId="28514"/>
    <cellStyle name="Normal 5 6 3 2 2 4 2 2" xfId="28515"/>
    <cellStyle name="Normal 5 6 3 2 2 4 2 2 2" xfId="28516"/>
    <cellStyle name="Normal 5 6 3 2 2 4 2 3" xfId="28517"/>
    <cellStyle name="Normal 5 6 3 2 2 4 3" xfId="28518"/>
    <cellStyle name="Normal 5 6 3 2 2 4 3 2" xfId="28519"/>
    <cellStyle name="Normal 5 6 3 2 2 4 4" xfId="28520"/>
    <cellStyle name="Normal 5 6 3 2 2 5" xfId="28521"/>
    <cellStyle name="Normal 5 6 3 2 2 5 2" xfId="28522"/>
    <cellStyle name="Normal 5 6 3 2 2 5 2 2" xfId="28523"/>
    <cellStyle name="Normal 5 6 3 2 2 5 3" xfId="28524"/>
    <cellStyle name="Normal 5 6 3 2 2 6" xfId="28525"/>
    <cellStyle name="Normal 5 6 3 2 2 6 2" xfId="28526"/>
    <cellStyle name="Normal 5 6 3 2 2 7" xfId="28527"/>
    <cellStyle name="Normal 5 6 3 2 3" xfId="28528"/>
    <cellStyle name="Normal 5 6 3 2 3 2" xfId="28529"/>
    <cellStyle name="Normal 5 6 3 2 3 2 2" xfId="28530"/>
    <cellStyle name="Normal 5 6 3 2 3 2 2 2" xfId="28531"/>
    <cellStyle name="Normal 5 6 3 2 3 2 2 2 2" xfId="28532"/>
    <cellStyle name="Normal 5 6 3 2 3 2 2 3" xfId="28533"/>
    <cellStyle name="Normal 5 6 3 2 3 2 3" xfId="28534"/>
    <cellStyle name="Normal 5 6 3 2 3 2 3 2" xfId="28535"/>
    <cellStyle name="Normal 5 6 3 2 3 2 4" xfId="28536"/>
    <cellStyle name="Normal 5 6 3 2 3 3" xfId="28537"/>
    <cellStyle name="Normal 5 6 3 2 3 3 2" xfId="28538"/>
    <cellStyle name="Normal 5 6 3 2 3 3 2 2" xfId="28539"/>
    <cellStyle name="Normal 5 6 3 2 3 3 3" xfId="28540"/>
    <cellStyle name="Normal 5 6 3 2 3 4" xfId="28541"/>
    <cellStyle name="Normal 5 6 3 2 3 4 2" xfId="28542"/>
    <cellStyle name="Normal 5 6 3 2 3 5" xfId="28543"/>
    <cellStyle name="Normal 5 6 3 2 4" xfId="28544"/>
    <cellStyle name="Normal 5 6 3 2 4 2" xfId="28545"/>
    <cellStyle name="Normal 5 6 3 2 4 2 2" xfId="28546"/>
    <cellStyle name="Normal 5 6 3 2 4 2 2 2" xfId="28547"/>
    <cellStyle name="Normal 5 6 3 2 4 2 2 2 2" xfId="28548"/>
    <cellStyle name="Normal 5 6 3 2 4 2 2 3" xfId="28549"/>
    <cellStyle name="Normal 5 6 3 2 4 2 3" xfId="28550"/>
    <cellStyle name="Normal 5 6 3 2 4 2 3 2" xfId="28551"/>
    <cellStyle name="Normal 5 6 3 2 4 2 4" xfId="28552"/>
    <cellStyle name="Normal 5 6 3 2 4 3" xfId="28553"/>
    <cellStyle name="Normal 5 6 3 2 4 3 2" xfId="28554"/>
    <cellStyle name="Normal 5 6 3 2 4 3 2 2" xfId="28555"/>
    <cellStyle name="Normal 5 6 3 2 4 3 3" xfId="28556"/>
    <cellStyle name="Normal 5 6 3 2 4 4" xfId="28557"/>
    <cellStyle name="Normal 5 6 3 2 4 4 2" xfId="28558"/>
    <cellStyle name="Normal 5 6 3 2 4 5" xfId="28559"/>
    <cellStyle name="Normal 5 6 3 2 5" xfId="28560"/>
    <cellStyle name="Normal 5 6 3 2 5 2" xfId="28561"/>
    <cellStyle name="Normal 5 6 3 2 5 2 2" xfId="28562"/>
    <cellStyle name="Normal 5 6 3 2 5 2 2 2" xfId="28563"/>
    <cellStyle name="Normal 5 6 3 2 5 2 3" xfId="28564"/>
    <cellStyle name="Normal 5 6 3 2 5 3" xfId="28565"/>
    <cellStyle name="Normal 5 6 3 2 5 3 2" xfId="28566"/>
    <cellStyle name="Normal 5 6 3 2 5 4" xfId="28567"/>
    <cellStyle name="Normal 5 6 3 2 6" xfId="28568"/>
    <cellStyle name="Normal 5 6 3 2 6 2" xfId="28569"/>
    <cellStyle name="Normal 5 6 3 2 6 2 2" xfId="28570"/>
    <cellStyle name="Normal 5 6 3 2 6 3" xfId="28571"/>
    <cellStyle name="Normal 5 6 3 2 7" xfId="28572"/>
    <cellStyle name="Normal 5 6 3 2 7 2" xfId="28573"/>
    <cellStyle name="Normal 5 6 3 2 8" xfId="28574"/>
    <cellStyle name="Normal 5 6 3 3" xfId="28575"/>
    <cellStyle name="Normal 5 6 3 3 2" xfId="28576"/>
    <cellStyle name="Normal 5 6 3 3 2 2" xfId="28577"/>
    <cellStyle name="Normal 5 6 3 3 2 2 2" xfId="28578"/>
    <cellStyle name="Normal 5 6 3 3 2 2 2 2" xfId="28579"/>
    <cellStyle name="Normal 5 6 3 3 2 2 2 2 2" xfId="28580"/>
    <cellStyle name="Normal 5 6 3 3 2 2 2 3" xfId="28581"/>
    <cellStyle name="Normal 5 6 3 3 2 2 3" xfId="28582"/>
    <cellStyle name="Normal 5 6 3 3 2 2 3 2" xfId="28583"/>
    <cellStyle name="Normal 5 6 3 3 2 2 4" xfId="28584"/>
    <cellStyle name="Normal 5 6 3 3 2 3" xfId="28585"/>
    <cellStyle name="Normal 5 6 3 3 2 3 2" xfId="28586"/>
    <cellStyle name="Normal 5 6 3 3 2 3 2 2" xfId="28587"/>
    <cellStyle name="Normal 5 6 3 3 2 3 3" xfId="28588"/>
    <cellStyle name="Normal 5 6 3 3 2 4" xfId="28589"/>
    <cellStyle name="Normal 5 6 3 3 2 4 2" xfId="28590"/>
    <cellStyle name="Normal 5 6 3 3 2 5" xfId="28591"/>
    <cellStyle name="Normal 5 6 3 3 3" xfId="28592"/>
    <cellStyle name="Normal 5 6 3 3 3 2" xfId="28593"/>
    <cellStyle name="Normal 5 6 3 3 3 2 2" xfId="28594"/>
    <cellStyle name="Normal 5 6 3 3 3 2 2 2" xfId="28595"/>
    <cellStyle name="Normal 5 6 3 3 3 2 2 2 2" xfId="28596"/>
    <cellStyle name="Normal 5 6 3 3 3 2 2 3" xfId="28597"/>
    <cellStyle name="Normal 5 6 3 3 3 2 3" xfId="28598"/>
    <cellStyle name="Normal 5 6 3 3 3 2 3 2" xfId="28599"/>
    <cellStyle name="Normal 5 6 3 3 3 2 4" xfId="28600"/>
    <cellStyle name="Normal 5 6 3 3 3 3" xfId="28601"/>
    <cellStyle name="Normal 5 6 3 3 3 3 2" xfId="28602"/>
    <cellStyle name="Normal 5 6 3 3 3 3 2 2" xfId="28603"/>
    <cellStyle name="Normal 5 6 3 3 3 3 3" xfId="28604"/>
    <cellStyle name="Normal 5 6 3 3 3 4" xfId="28605"/>
    <cellStyle name="Normal 5 6 3 3 3 4 2" xfId="28606"/>
    <cellStyle name="Normal 5 6 3 3 3 5" xfId="28607"/>
    <cellStyle name="Normal 5 6 3 3 4" xfId="28608"/>
    <cellStyle name="Normal 5 6 3 3 4 2" xfId="28609"/>
    <cellStyle name="Normal 5 6 3 3 4 2 2" xfId="28610"/>
    <cellStyle name="Normal 5 6 3 3 4 2 2 2" xfId="28611"/>
    <cellStyle name="Normal 5 6 3 3 4 2 3" xfId="28612"/>
    <cellStyle name="Normal 5 6 3 3 4 3" xfId="28613"/>
    <cellStyle name="Normal 5 6 3 3 4 3 2" xfId="28614"/>
    <cellStyle name="Normal 5 6 3 3 4 4" xfId="28615"/>
    <cellStyle name="Normal 5 6 3 3 5" xfId="28616"/>
    <cellStyle name="Normal 5 6 3 3 5 2" xfId="28617"/>
    <cellStyle name="Normal 5 6 3 3 5 2 2" xfId="28618"/>
    <cellStyle name="Normal 5 6 3 3 5 3" xfId="28619"/>
    <cellStyle name="Normal 5 6 3 3 6" xfId="28620"/>
    <cellStyle name="Normal 5 6 3 3 6 2" xfId="28621"/>
    <cellStyle name="Normal 5 6 3 3 7" xfId="28622"/>
    <cellStyle name="Normal 5 6 3 4" xfId="28623"/>
    <cellStyle name="Normal 5 6 3 4 2" xfId="28624"/>
    <cellStyle name="Normal 5 6 3 4 2 2" xfId="28625"/>
    <cellStyle name="Normal 5 6 3 4 2 2 2" xfId="28626"/>
    <cellStyle name="Normal 5 6 3 4 2 2 2 2" xfId="28627"/>
    <cellStyle name="Normal 5 6 3 4 2 2 3" xfId="28628"/>
    <cellStyle name="Normal 5 6 3 4 2 3" xfId="28629"/>
    <cellStyle name="Normal 5 6 3 4 2 3 2" xfId="28630"/>
    <cellStyle name="Normal 5 6 3 4 2 4" xfId="28631"/>
    <cellStyle name="Normal 5 6 3 4 3" xfId="28632"/>
    <cellStyle name="Normal 5 6 3 4 3 2" xfId="28633"/>
    <cellStyle name="Normal 5 6 3 4 3 2 2" xfId="28634"/>
    <cellStyle name="Normal 5 6 3 4 3 3" xfId="28635"/>
    <cellStyle name="Normal 5 6 3 4 4" xfId="28636"/>
    <cellStyle name="Normal 5 6 3 4 4 2" xfId="28637"/>
    <cellStyle name="Normal 5 6 3 4 5" xfId="28638"/>
    <cellStyle name="Normal 5 6 3 5" xfId="28639"/>
    <cellStyle name="Normal 5 6 3 5 2" xfId="28640"/>
    <cellStyle name="Normal 5 6 3 5 2 2" xfId="28641"/>
    <cellStyle name="Normal 5 6 3 5 2 2 2" xfId="28642"/>
    <cellStyle name="Normal 5 6 3 5 2 2 2 2" xfId="28643"/>
    <cellStyle name="Normal 5 6 3 5 2 2 3" xfId="28644"/>
    <cellStyle name="Normal 5 6 3 5 2 3" xfId="28645"/>
    <cellStyle name="Normal 5 6 3 5 2 3 2" xfId="28646"/>
    <cellStyle name="Normal 5 6 3 5 2 4" xfId="28647"/>
    <cellStyle name="Normal 5 6 3 5 3" xfId="28648"/>
    <cellStyle name="Normal 5 6 3 5 3 2" xfId="28649"/>
    <cellStyle name="Normal 5 6 3 5 3 2 2" xfId="28650"/>
    <cellStyle name="Normal 5 6 3 5 3 3" xfId="28651"/>
    <cellStyle name="Normal 5 6 3 5 4" xfId="28652"/>
    <cellStyle name="Normal 5 6 3 5 4 2" xfId="28653"/>
    <cellStyle name="Normal 5 6 3 5 5" xfId="28654"/>
    <cellStyle name="Normal 5 6 3 6" xfId="28655"/>
    <cellStyle name="Normal 5 6 3 6 2" xfId="28656"/>
    <cellStyle name="Normal 5 6 3 6 2 2" xfId="28657"/>
    <cellStyle name="Normal 5 6 3 6 2 2 2" xfId="28658"/>
    <cellStyle name="Normal 5 6 3 6 2 3" xfId="28659"/>
    <cellStyle name="Normal 5 6 3 6 3" xfId="28660"/>
    <cellStyle name="Normal 5 6 3 6 3 2" xfId="28661"/>
    <cellStyle name="Normal 5 6 3 6 4" xfId="28662"/>
    <cellStyle name="Normal 5 6 3 7" xfId="28663"/>
    <cellStyle name="Normal 5 6 3 7 2" xfId="28664"/>
    <cellStyle name="Normal 5 6 3 7 2 2" xfId="28665"/>
    <cellStyle name="Normal 5 6 3 7 3" xfId="28666"/>
    <cellStyle name="Normal 5 6 3 8" xfId="28667"/>
    <cellStyle name="Normal 5 6 3 8 2" xfId="28668"/>
    <cellStyle name="Normal 5 6 3 9" xfId="28669"/>
    <cellStyle name="Normal 5 6 4" xfId="28670"/>
    <cellStyle name="Normal 5 6 4 2" xfId="28671"/>
    <cellStyle name="Normal 5 6 4 2 2" xfId="28672"/>
    <cellStyle name="Normal 5 6 4 2 2 2" xfId="28673"/>
    <cellStyle name="Normal 5 6 4 2 2 2 2" xfId="28674"/>
    <cellStyle name="Normal 5 6 4 2 2 2 2 2" xfId="28675"/>
    <cellStyle name="Normal 5 6 4 2 2 2 2 2 2" xfId="28676"/>
    <cellStyle name="Normal 5 6 4 2 2 2 2 3" xfId="28677"/>
    <cellStyle name="Normal 5 6 4 2 2 2 3" xfId="28678"/>
    <cellStyle name="Normal 5 6 4 2 2 2 3 2" xfId="28679"/>
    <cellStyle name="Normal 5 6 4 2 2 2 4" xfId="28680"/>
    <cellStyle name="Normal 5 6 4 2 2 3" xfId="28681"/>
    <cellStyle name="Normal 5 6 4 2 2 3 2" xfId="28682"/>
    <cellStyle name="Normal 5 6 4 2 2 3 2 2" xfId="28683"/>
    <cellStyle name="Normal 5 6 4 2 2 3 3" xfId="28684"/>
    <cellStyle name="Normal 5 6 4 2 2 4" xfId="28685"/>
    <cellStyle name="Normal 5 6 4 2 2 4 2" xfId="28686"/>
    <cellStyle name="Normal 5 6 4 2 2 5" xfId="28687"/>
    <cellStyle name="Normal 5 6 4 2 3" xfId="28688"/>
    <cellStyle name="Normal 5 6 4 2 3 2" xfId="28689"/>
    <cellStyle name="Normal 5 6 4 2 3 2 2" xfId="28690"/>
    <cellStyle name="Normal 5 6 4 2 3 2 2 2" xfId="28691"/>
    <cellStyle name="Normal 5 6 4 2 3 2 2 2 2" xfId="28692"/>
    <cellStyle name="Normal 5 6 4 2 3 2 2 3" xfId="28693"/>
    <cellStyle name="Normal 5 6 4 2 3 2 3" xfId="28694"/>
    <cellStyle name="Normal 5 6 4 2 3 2 3 2" xfId="28695"/>
    <cellStyle name="Normal 5 6 4 2 3 2 4" xfId="28696"/>
    <cellStyle name="Normal 5 6 4 2 3 3" xfId="28697"/>
    <cellStyle name="Normal 5 6 4 2 3 3 2" xfId="28698"/>
    <cellStyle name="Normal 5 6 4 2 3 3 2 2" xfId="28699"/>
    <cellStyle name="Normal 5 6 4 2 3 3 3" xfId="28700"/>
    <cellStyle name="Normal 5 6 4 2 3 4" xfId="28701"/>
    <cellStyle name="Normal 5 6 4 2 3 4 2" xfId="28702"/>
    <cellStyle name="Normal 5 6 4 2 3 5" xfId="28703"/>
    <cellStyle name="Normal 5 6 4 2 4" xfId="28704"/>
    <cellStyle name="Normal 5 6 4 2 4 2" xfId="28705"/>
    <cellStyle name="Normal 5 6 4 2 4 2 2" xfId="28706"/>
    <cellStyle name="Normal 5 6 4 2 4 2 2 2" xfId="28707"/>
    <cellStyle name="Normal 5 6 4 2 4 2 3" xfId="28708"/>
    <cellStyle name="Normal 5 6 4 2 4 3" xfId="28709"/>
    <cellStyle name="Normal 5 6 4 2 4 3 2" xfId="28710"/>
    <cellStyle name="Normal 5 6 4 2 4 4" xfId="28711"/>
    <cellStyle name="Normal 5 6 4 2 5" xfId="28712"/>
    <cellStyle name="Normal 5 6 4 2 5 2" xfId="28713"/>
    <cellStyle name="Normal 5 6 4 2 5 2 2" xfId="28714"/>
    <cellStyle name="Normal 5 6 4 2 5 3" xfId="28715"/>
    <cellStyle name="Normal 5 6 4 2 6" xfId="28716"/>
    <cellStyle name="Normal 5 6 4 2 6 2" xfId="28717"/>
    <cellStyle name="Normal 5 6 4 2 7" xfId="28718"/>
    <cellStyle name="Normal 5 6 4 3" xfId="28719"/>
    <cellStyle name="Normal 5 6 4 3 2" xfId="28720"/>
    <cellStyle name="Normal 5 6 4 3 2 2" xfId="28721"/>
    <cellStyle name="Normal 5 6 4 3 2 2 2" xfId="28722"/>
    <cellStyle name="Normal 5 6 4 3 2 2 2 2" xfId="28723"/>
    <cellStyle name="Normal 5 6 4 3 2 2 3" xfId="28724"/>
    <cellStyle name="Normal 5 6 4 3 2 3" xfId="28725"/>
    <cellStyle name="Normal 5 6 4 3 2 3 2" xfId="28726"/>
    <cellStyle name="Normal 5 6 4 3 2 4" xfId="28727"/>
    <cellStyle name="Normal 5 6 4 3 3" xfId="28728"/>
    <cellStyle name="Normal 5 6 4 3 3 2" xfId="28729"/>
    <cellStyle name="Normal 5 6 4 3 3 2 2" xfId="28730"/>
    <cellStyle name="Normal 5 6 4 3 3 3" xfId="28731"/>
    <cellStyle name="Normal 5 6 4 3 4" xfId="28732"/>
    <cellStyle name="Normal 5 6 4 3 4 2" xfId="28733"/>
    <cellStyle name="Normal 5 6 4 3 5" xfId="28734"/>
    <cellStyle name="Normal 5 6 4 4" xfId="28735"/>
    <cellStyle name="Normal 5 6 4 4 2" xfId="28736"/>
    <cellStyle name="Normal 5 6 4 4 2 2" xfId="28737"/>
    <cellStyle name="Normal 5 6 4 4 2 2 2" xfId="28738"/>
    <cellStyle name="Normal 5 6 4 4 2 2 2 2" xfId="28739"/>
    <cellStyle name="Normal 5 6 4 4 2 2 3" xfId="28740"/>
    <cellStyle name="Normal 5 6 4 4 2 3" xfId="28741"/>
    <cellStyle name="Normal 5 6 4 4 2 3 2" xfId="28742"/>
    <cellStyle name="Normal 5 6 4 4 2 4" xfId="28743"/>
    <cellStyle name="Normal 5 6 4 4 3" xfId="28744"/>
    <cellStyle name="Normal 5 6 4 4 3 2" xfId="28745"/>
    <cellStyle name="Normal 5 6 4 4 3 2 2" xfId="28746"/>
    <cellStyle name="Normal 5 6 4 4 3 3" xfId="28747"/>
    <cellStyle name="Normal 5 6 4 4 4" xfId="28748"/>
    <cellStyle name="Normal 5 6 4 4 4 2" xfId="28749"/>
    <cellStyle name="Normal 5 6 4 4 5" xfId="28750"/>
    <cellStyle name="Normal 5 6 4 5" xfId="28751"/>
    <cellStyle name="Normal 5 6 4 5 2" xfId="28752"/>
    <cellStyle name="Normal 5 6 4 5 2 2" xfId="28753"/>
    <cellStyle name="Normal 5 6 4 5 2 2 2" xfId="28754"/>
    <cellStyle name="Normal 5 6 4 5 2 3" xfId="28755"/>
    <cellStyle name="Normal 5 6 4 5 3" xfId="28756"/>
    <cellStyle name="Normal 5 6 4 5 3 2" xfId="28757"/>
    <cellStyle name="Normal 5 6 4 5 4" xfId="28758"/>
    <cellStyle name="Normal 5 6 4 6" xfId="28759"/>
    <cellStyle name="Normal 5 6 4 6 2" xfId="28760"/>
    <cellStyle name="Normal 5 6 4 6 2 2" xfId="28761"/>
    <cellStyle name="Normal 5 6 4 6 3" xfId="28762"/>
    <cellStyle name="Normal 5 6 4 7" xfId="28763"/>
    <cellStyle name="Normal 5 6 4 7 2" xfId="28764"/>
    <cellStyle name="Normal 5 6 4 8" xfId="28765"/>
    <cellStyle name="Normal 5 6 5" xfId="28766"/>
    <cellStyle name="Normal 5 6 5 2" xfId="28767"/>
    <cellStyle name="Normal 5 6 5 2 2" xfId="28768"/>
    <cellStyle name="Normal 5 6 5 2 2 2" xfId="28769"/>
    <cellStyle name="Normal 5 6 5 2 2 2 2" xfId="28770"/>
    <cellStyle name="Normal 5 6 5 2 2 2 2 2" xfId="28771"/>
    <cellStyle name="Normal 5 6 5 2 2 2 3" xfId="28772"/>
    <cellStyle name="Normal 5 6 5 2 2 3" xfId="28773"/>
    <cellStyle name="Normal 5 6 5 2 2 3 2" xfId="28774"/>
    <cellStyle name="Normal 5 6 5 2 2 4" xfId="28775"/>
    <cellStyle name="Normal 5 6 5 2 3" xfId="28776"/>
    <cellStyle name="Normal 5 6 5 2 3 2" xfId="28777"/>
    <cellStyle name="Normal 5 6 5 2 3 2 2" xfId="28778"/>
    <cellStyle name="Normal 5 6 5 2 3 3" xfId="28779"/>
    <cellStyle name="Normal 5 6 5 2 4" xfId="28780"/>
    <cellStyle name="Normal 5 6 5 2 4 2" xfId="28781"/>
    <cellStyle name="Normal 5 6 5 2 5" xfId="28782"/>
    <cellStyle name="Normal 5 6 5 3" xfId="28783"/>
    <cellStyle name="Normal 5 6 5 3 2" xfId="28784"/>
    <cellStyle name="Normal 5 6 5 3 2 2" xfId="28785"/>
    <cellStyle name="Normal 5 6 5 3 2 2 2" xfId="28786"/>
    <cellStyle name="Normal 5 6 5 3 2 2 2 2" xfId="28787"/>
    <cellStyle name="Normal 5 6 5 3 2 2 3" xfId="28788"/>
    <cellStyle name="Normal 5 6 5 3 2 3" xfId="28789"/>
    <cellStyle name="Normal 5 6 5 3 2 3 2" xfId="28790"/>
    <cellStyle name="Normal 5 6 5 3 2 4" xfId="28791"/>
    <cellStyle name="Normal 5 6 5 3 3" xfId="28792"/>
    <cellStyle name="Normal 5 6 5 3 3 2" xfId="28793"/>
    <cellStyle name="Normal 5 6 5 3 3 2 2" xfId="28794"/>
    <cellStyle name="Normal 5 6 5 3 3 3" xfId="28795"/>
    <cellStyle name="Normal 5 6 5 3 4" xfId="28796"/>
    <cellStyle name="Normal 5 6 5 3 4 2" xfId="28797"/>
    <cellStyle name="Normal 5 6 5 3 5" xfId="28798"/>
    <cellStyle name="Normal 5 6 5 4" xfId="28799"/>
    <cellStyle name="Normal 5 6 5 4 2" xfId="28800"/>
    <cellStyle name="Normal 5 6 5 4 2 2" xfId="28801"/>
    <cellStyle name="Normal 5 6 5 4 2 2 2" xfId="28802"/>
    <cellStyle name="Normal 5 6 5 4 2 3" xfId="28803"/>
    <cellStyle name="Normal 5 6 5 4 3" xfId="28804"/>
    <cellStyle name="Normal 5 6 5 4 3 2" xfId="28805"/>
    <cellStyle name="Normal 5 6 5 4 4" xfId="28806"/>
    <cellStyle name="Normal 5 6 5 5" xfId="28807"/>
    <cellStyle name="Normal 5 6 5 5 2" xfId="28808"/>
    <cellStyle name="Normal 5 6 5 5 2 2" xfId="28809"/>
    <cellStyle name="Normal 5 6 5 5 3" xfId="28810"/>
    <cellStyle name="Normal 5 6 5 6" xfId="28811"/>
    <cellStyle name="Normal 5 6 5 6 2" xfId="28812"/>
    <cellStyle name="Normal 5 6 5 7" xfId="28813"/>
    <cellStyle name="Normal 5 6 6" xfId="28814"/>
    <cellStyle name="Normal 5 6 6 2" xfId="28815"/>
    <cellStyle name="Normal 5 6 6 2 2" xfId="28816"/>
    <cellStyle name="Normal 5 6 6 2 2 2" xfId="28817"/>
    <cellStyle name="Normal 5 6 6 2 2 2 2" xfId="28818"/>
    <cellStyle name="Normal 5 6 6 2 2 3" xfId="28819"/>
    <cellStyle name="Normal 5 6 6 2 3" xfId="28820"/>
    <cellStyle name="Normal 5 6 6 2 3 2" xfId="28821"/>
    <cellStyle name="Normal 5 6 6 2 4" xfId="28822"/>
    <cellStyle name="Normal 5 6 6 3" xfId="28823"/>
    <cellStyle name="Normal 5 6 6 3 2" xfId="28824"/>
    <cellStyle name="Normal 5 6 6 3 2 2" xfId="28825"/>
    <cellStyle name="Normal 5 6 6 3 3" xfId="28826"/>
    <cellStyle name="Normal 5 6 6 4" xfId="28827"/>
    <cellStyle name="Normal 5 6 6 4 2" xfId="28828"/>
    <cellStyle name="Normal 5 6 6 5" xfId="28829"/>
    <cellStyle name="Normal 5 6 7" xfId="28830"/>
    <cellStyle name="Normal 5 6 7 2" xfId="28831"/>
    <cellStyle name="Normal 5 6 7 2 2" xfId="28832"/>
    <cellStyle name="Normal 5 6 7 2 2 2" xfId="28833"/>
    <cellStyle name="Normal 5 6 7 2 2 2 2" xfId="28834"/>
    <cellStyle name="Normal 5 6 7 2 2 3" xfId="28835"/>
    <cellStyle name="Normal 5 6 7 2 3" xfId="28836"/>
    <cellStyle name="Normal 5 6 7 2 3 2" xfId="28837"/>
    <cellStyle name="Normal 5 6 7 2 4" xfId="28838"/>
    <cellStyle name="Normal 5 6 7 3" xfId="28839"/>
    <cellStyle name="Normal 5 6 7 3 2" xfId="28840"/>
    <cellStyle name="Normal 5 6 7 3 2 2" xfId="28841"/>
    <cellStyle name="Normal 5 6 7 3 3" xfId="28842"/>
    <cellStyle name="Normal 5 6 7 4" xfId="28843"/>
    <cellStyle name="Normal 5 6 7 4 2" xfId="28844"/>
    <cellStyle name="Normal 5 6 7 5" xfId="28845"/>
    <cellStyle name="Normal 5 6 8" xfId="28846"/>
    <cellStyle name="Normal 5 6 8 2" xfId="28847"/>
    <cellStyle name="Normal 5 6 8 2 2" xfId="28848"/>
    <cellStyle name="Normal 5 6 8 2 2 2" xfId="28849"/>
    <cellStyle name="Normal 5 6 8 2 3" xfId="28850"/>
    <cellStyle name="Normal 5 6 8 3" xfId="28851"/>
    <cellStyle name="Normal 5 6 8 3 2" xfId="28852"/>
    <cellStyle name="Normal 5 6 8 4" xfId="28853"/>
    <cellStyle name="Normal 5 6 9" xfId="28854"/>
    <cellStyle name="Normal 5 6 9 2" xfId="28855"/>
    <cellStyle name="Normal 5 6 9 2 2" xfId="28856"/>
    <cellStyle name="Normal 5 6 9 3" xfId="28857"/>
    <cellStyle name="Normal 5 7" xfId="28858"/>
    <cellStyle name="Normal 5 8" xfId="28859"/>
    <cellStyle name="Normal 5 8 2" xfId="28860"/>
    <cellStyle name="Normal 5 8 2 2" xfId="28861"/>
    <cellStyle name="Normal 5 8 2 2 2" xfId="28862"/>
    <cellStyle name="Normal 5 8 2 2 2 2" xfId="28863"/>
    <cellStyle name="Normal 5 8 2 2 2 2 2" xfId="28864"/>
    <cellStyle name="Normal 5 8 2 2 2 2 2 2" xfId="28865"/>
    <cellStyle name="Normal 5 8 2 2 2 2 3" xfId="28866"/>
    <cellStyle name="Normal 5 8 2 2 2 3" xfId="28867"/>
    <cellStyle name="Normal 5 8 2 2 2 3 2" xfId="28868"/>
    <cellStyle name="Normal 5 8 2 2 2 4" xfId="28869"/>
    <cellStyle name="Normal 5 8 2 2 3" xfId="28870"/>
    <cellStyle name="Normal 5 8 2 2 3 2" xfId="28871"/>
    <cellStyle name="Normal 5 8 2 2 3 2 2" xfId="28872"/>
    <cellStyle name="Normal 5 8 2 2 3 3" xfId="28873"/>
    <cellStyle name="Normal 5 8 2 2 4" xfId="28874"/>
    <cellStyle name="Normal 5 8 2 2 4 2" xfId="28875"/>
    <cellStyle name="Normal 5 8 2 2 5" xfId="28876"/>
    <cellStyle name="Normal 5 8 2 3" xfId="28877"/>
    <cellStyle name="Normal 5 8 2 3 2" xfId="28878"/>
    <cellStyle name="Normal 5 8 2 3 2 2" xfId="28879"/>
    <cellStyle name="Normal 5 8 2 3 2 2 2" xfId="28880"/>
    <cellStyle name="Normal 5 8 2 3 2 2 2 2" xfId="28881"/>
    <cellStyle name="Normal 5 8 2 3 2 2 3" xfId="28882"/>
    <cellStyle name="Normal 5 8 2 3 2 3" xfId="28883"/>
    <cellStyle name="Normal 5 8 2 3 2 3 2" xfId="28884"/>
    <cellStyle name="Normal 5 8 2 3 2 4" xfId="28885"/>
    <cellStyle name="Normal 5 8 2 3 3" xfId="28886"/>
    <cellStyle name="Normal 5 8 2 3 3 2" xfId="28887"/>
    <cellStyle name="Normal 5 8 2 3 3 2 2" xfId="28888"/>
    <cellStyle name="Normal 5 8 2 3 3 3" xfId="28889"/>
    <cellStyle name="Normal 5 8 2 3 4" xfId="28890"/>
    <cellStyle name="Normal 5 8 2 3 4 2" xfId="28891"/>
    <cellStyle name="Normal 5 8 2 3 5" xfId="28892"/>
    <cellStyle name="Normal 5 8 2 4" xfId="28893"/>
    <cellStyle name="Normal 5 8 2 4 2" xfId="28894"/>
    <cellStyle name="Normal 5 8 2 4 2 2" xfId="28895"/>
    <cellStyle name="Normal 5 8 2 4 2 2 2" xfId="28896"/>
    <cellStyle name="Normal 5 8 2 4 2 3" xfId="28897"/>
    <cellStyle name="Normal 5 8 2 4 3" xfId="28898"/>
    <cellStyle name="Normal 5 8 2 4 3 2" xfId="28899"/>
    <cellStyle name="Normal 5 8 2 4 4" xfId="28900"/>
    <cellStyle name="Normal 5 8 2 5" xfId="28901"/>
    <cellStyle name="Normal 5 8 2 5 2" xfId="28902"/>
    <cellStyle name="Normal 5 8 2 5 2 2" xfId="28903"/>
    <cellStyle name="Normal 5 8 2 5 3" xfId="28904"/>
    <cellStyle name="Normal 5 8 2 6" xfId="28905"/>
    <cellStyle name="Normal 5 8 2 6 2" xfId="28906"/>
    <cellStyle name="Normal 5 8 2 7" xfId="28907"/>
    <cellStyle name="Normal 5 8 3" xfId="28908"/>
    <cellStyle name="Normal 5 8 3 2" xfId="28909"/>
    <cellStyle name="Normal 5 8 3 2 2" xfId="28910"/>
    <cellStyle name="Normal 5 8 3 2 2 2" xfId="28911"/>
    <cellStyle name="Normal 5 8 3 2 2 2 2" xfId="28912"/>
    <cellStyle name="Normal 5 8 3 2 2 3" xfId="28913"/>
    <cellStyle name="Normal 5 8 3 2 3" xfId="28914"/>
    <cellStyle name="Normal 5 8 3 2 3 2" xfId="28915"/>
    <cellStyle name="Normal 5 8 3 2 4" xfId="28916"/>
    <cellStyle name="Normal 5 8 3 3" xfId="28917"/>
    <cellStyle name="Normal 5 8 3 3 2" xfId="28918"/>
    <cellStyle name="Normal 5 8 3 3 2 2" xfId="28919"/>
    <cellStyle name="Normal 5 8 3 3 3" xfId="28920"/>
    <cellStyle name="Normal 5 8 3 4" xfId="28921"/>
    <cellStyle name="Normal 5 8 3 4 2" xfId="28922"/>
    <cellStyle name="Normal 5 8 3 5" xfId="28923"/>
    <cellStyle name="Normal 5 8 4" xfId="28924"/>
    <cellStyle name="Normal 5 8 4 2" xfId="28925"/>
    <cellStyle name="Normal 5 8 4 2 2" xfId="28926"/>
    <cellStyle name="Normal 5 8 4 2 2 2" xfId="28927"/>
    <cellStyle name="Normal 5 8 4 2 2 2 2" xfId="28928"/>
    <cellStyle name="Normal 5 8 4 2 2 3" xfId="28929"/>
    <cellStyle name="Normal 5 8 4 2 3" xfId="28930"/>
    <cellStyle name="Normal 5 8 4 2 3 2" xfId="28931"/>
    <cellStyle name="Normal 5 8 4 2 4" xfId="28932"/>
    <cellStyle name="Normal 5 8 4 3" xfId="28933"/>
    <cellStyle name="Normal 5 8 4 3 2" xfId="28934"/>
    <cellStyle name="Normal 5 8 4 3 2 2" xfId="28935"/>
    <cellStyle name="Normal 5 8 4 3 3" xfId="28936"/>
    <cellStyle name="Normal 5 8 4 4" xfId="28937"/>
    <cellStyle name="Normal 5 8 4 4 2" xfId="28938"/>
    <cellStyle name="Normal 5 8 4 5" xfId="28939"/>
    <cellStyle name="Normal 5 8 5" xfId="28940"/>
    <cellStyle name="Normal 5 8 5 2" xfId="28941"/>
    <cellStyle name="Normal 5 8 5 2 2" xfId="28942"/>
    <cellStyle name="Normal 5 8 5 2 2 2" xfId="28943"/>
    <cellStyle name="Normal 5 8 5 2 3" xfId="28944"/>
    <cellStyle name="Normal 5 8 5 3" xfId="28945"/>
    <cellStyle name="Normal 5 8 5 3 2" xfId="28946"/>
    <cellStyle name="Normal 5 8 5 4" xfId="28947"/>
    <cellStyle name="Normal 5 8 6" xfId="28948"/>
    <cellStyle name="Normal 5 8 6 2" xfId="28949"/>
    <cellStyle name="Normal 5 8 6 2 2" xfId="28950"/>
    <cellStyle name="Normal 5 8 6 3" xfId="28951"/>
    <cellStyle name="Normal 5 8 7" xfId="28952"/>
    <cellStyle name="Normal 5 8 7 2" xfId="28953"/>
    <cellStyle name="Normal 5 8 8" xfId="28954"/>
    <cellStyle name="Normal 5 9" xfId="28955"/>
    <cellStyle name="Normal 5 9 2" xfId="28956"/>
    <cellStyle name="Normal 5 9 2 2" xfId="28957"/>
    <cellStyle name="Normal 5 9 2 2 2" xfId="28958"/>
    <cellStyle name="Normal 5 9 2 2 2 2" xfId="28959"/>
    <cellStyle name="Normal 5 9 2 2 2 2 2" xfId="28960"/>
    <cellStyle name="Normal 5 9 2 2 2 3" xfId="28961"/>
    <cellStyle name="Normal 5 9 2 2 3" xfId="28962"/>
    <cellStyle name="Normal 5 9 2 2 3 2" xfId="28963"/>
    <cellStyle name="Normal 5 9 2 2 4" xfId="28964"/>
    <cellStyle name="Normal 5 9 2 3" xfId="28965"/>
    <cellStyle name="Normal 5 9 2 3 2" xfId="28966"/>
    <cellStyle name="Normal 5 9 2 3 2 2" xfId="28967"/>
    <cellStyle name="Normal 5 9 2 3 3" xfId="28968"/>
    <cellStyle name="Normal 5 9 2 4" xfId="28969"/>
    <cellStyle name="Normal 5 9 2 4 2" xfId="28970"/>
    <cellStyle name="Normal 5 9 2 5" xfId="28971"/>
    <cellStyle name="Normal 5 9 3" xfId="28972"/>
    <cellStyle name="Normal 5 9 3 2" xfId="28973"/>
    <cellStyle name="Normal 5 9 3 2 2" xfId="28974"/>
    <cellStyle name="Normal 5 9 3 2 2 2" xfId="28975"/>
    <cellStyle name="Normal 5 9 3 2 2 2 2" xfId="28976"/>
    <cellStyle name="Normal 5 9 3 2 2 3" xfId="28977"/>
    <cellStyle name="Normal 5 9 3 2 3" xfId="28978"/>
    <cellStyle name="Normal 5 9 3 2 3 2" xfId="28979"/>
    <cellStyle name="Normal 5 9 3 2 4" xfId="28980"/>
    <cellStyle name="Normal 5 9 3 3" xfId="28981"/>
    <cellStyle name="Normal 5 9 3 3 2" xfId="28982"/>
    <cellStyle name="Normal 5 9 3 3 2 2" xfId="28983"/>
    <cellStyle name="Normal 5 9 3 3 3" xfId="28984"/>
    <cellStyle name="Normal 5 9 3 4" xfId="28985"/>
    <cellStyle name="Normal 5 9 3 4 2" xfId="28986"/>
    <cellStyle name="Normal 5 9 3 5" xfId="28987"/>
    <cellStyle name="Normal 5 9 4" xfId="28988"/>
    <cellStyle name="Normal 5 9 4 2" xfId="28989"/>
    <cellStyle name="Normal 5 9 4 2 2" xfId="28990"/>
    <cellStyle name="Normal 5 9 4 2 2 2" xfId="28991"/>
    <cellStyle name="Normal 5 9 4 2 3" xfId="28992"/>
    <cellStyle name="Normal 5 9 4 3" xfId="28993"/>
    <cellStyle name="Normal 5 9 4 3 2" xfId="28994"/>
    <cellStyle name="Normal 5 9 4 4" xfId="28995"/>
    <cellStyle name="Normal 5 9 5" xfId="28996"/>
    <cellStyle name="Normal 5 9 5 2" xfId="28997"/>
    <cellStyle name="Normal 5 9 5 2 2" xfId="28998"/>
    <cellStyle name="Normal 5 9 5 3" xfId="28999"/>
    <cellStyle name="Normal 5 9 6" xfId="29000"/>
    <cellStyle name="Normal 5 9 6 2" xfId="29001"/>
    <cellStyle name="Normal 5 9 7" xfId="29002"/>
    <cellStyle name="Normal 50" xfId="29003"/>
    <cellStyle name="Normal 51" xfId="29004"/>
    <cellStyle name="Normal 52" xfId="29005"/>
    <cellStyle name="Normal 53" xfId="29006"/>
    <cellStyle name="Normal 54" xfId="29007"/>
    <cellStyle name="Normal 55" xfId="29008"/>
    <cellStyle name="Normal 56" xfId="29009"/>
    <cellStyle name="Normal 57" xfId="29010"/>
    <cellStyle name="Normal 58" xfId="29011"/>
    <cellStyle name="Normal 59" xfId="29012"/>
    <cellStyle name="Normal 6" xfId="29013"/>
    <cellStyle name="Normal 6 2" xfId="29014"/>
    <cellStyle name="Normal 6 3" xfId="29015"/>
    <cellStyle name="Normal 6 3 10" xfId="29016"/>
    <cellStyle name="Normal 6 3 10 2" xfId="29017"/>
    <cellStyle name="Normal 6 3 11" xfId="29018"/>
    <cellStyle name="Normal 6 3 12" xfId="29019"/>
    <cellStyle name="Normal 6 3 2" xfId="29020"/>
    <cellStyle name="Normal 6 3 2 2" xfId="29021"/>
    <cellStyle name="Normal 6 3 2 2 2" xfId="29022"/>
    <cellStyle name="Normal 6 3 2 2 2 2" xfId="29023"/>
    <cellStyle name="Normal 6 3 2 2 2 2 2" xfId="29024"/>
    <cellStyle name="Normal 6 3 2 2 2 2 2 2" xfId="29025"/>
    <cellStyle name="Normal 6 3 2 2 2 2 2 2 2" xfId="29026"/>
    <cellStyle name="Normal 6 3 2 2 2 2 2 2 2 2" xfId="29027"/>
    <cellStyle name="Normal 6 3 2 2 2 2 2 2 3" xfId="29028"/>
    <cellStyle name="Normal 6 3 2 2 2 2 2 3" xfId="29029"/>
    <cellStyle name="Normal 6 3 2 2 2 2 2 3 2" xfId="29030"/>
    <cellStyle name="Normal 6 3 2 2 2 2 2 4" xfId="29031"/>
    <cellStyle name="Normal 6 3 2 2 2 2 3" xfId="29032"/>
    <cellStyle name="Normal 6 3 2 2 2 2 3 2" xfId="29033"/>
    <cellStyle name="Normal 6 3 2 2 2 2 3 2 2" xfId="29034"/>
    <cellStyle name="Normal 6 3 2 2 2 2 3 3" xfId="29035"/>
    <cellStyle name="Normal 6 3 2 2 2 2 4" xfId="29036"/>
    <cellStyle name="Normal 6 3 2 2 2 2 4 2" xfId="29037"/>
    <cellStyle name="Normal 6 3 2 2 2 2 5" xfId="29038"/>
    <cellStyle name="Normal 6 3 2 2 2 3" xfId="29039"/>
    <cellStyle name="Normal 6 3 2 2 2 3 2" xfId="29040"/>
    <cellStyle name="Normal 6 3 2 2 2 3 2 2" xfId="29041"/>
    <cellStyle name="Normal 6 3 2 2 2 3 2 2 2" xfId="29042"/>
    <cellStyle name="Normal 6 3 2 2 2 3 2 2 2 2" xfId="29043"/>
    <cellStyle name="Normal 6 3 2 2 2 3 2 2 3" xfId="29044"/>
    <cellStyle name="Normal 6 3 2 2 2 3 2 3" xfId="29045"/>
    <cellStyle name="Normal 6 3 2 2 2 3 2 3 2" xfId="29046"/>
    <cellStyle name="Normal 6 3 2 2 2 3 2 4" xfId="29047"/>
    <cellStyle name="Normal 6 3 2 2 2 3 3" xfId="29048"/>
    <cellStyle name="Normal 6 3 2 2 2 3 3 2" xfId="29049"/>
    <cellStyle name="Normal 6 3 2 2 2 3 3 2 2" xfId="29050"/>
    <cellStyle name="Normal 6 3 2 2 2 3 3 3" xfId="29051"/>
    <cellStyle name="Normal 6 3 2 2 2 3 4" xfId="29052"/>
    <cellStyle name="Normal 6 3 2 2 2 3 4 2" xfId="29053"/>
    <cellStyle name="Normal 6 3 2 2 2 3 5" xfId="29054"/>
    <cellStyle name="Normal 6 3 2 2 2 4" xfId="29055"/>
    <cellStyle name="Normal 6 3 2 2 2 4 2" xfId="29056"/>
    <cellStyle name="Normal 6 3 2 2 2 4 2 2" xfId="29057"/>
    <cellStyle name="Normal 6 3 2 2 2 4 2 2 2" xfId="29058"/>
    <cellStyle name="Normal 6 3 2 2 2 4 2 3" xfId="29059"/>
    <cellStyle name="Normal 6 3 2 2 2 4 3" xfId="29060"/>
    <cellStyle name="Normal 6 3 2 2 2 4 3 2" xfId="29061"/>
    <cellStyle name="Normal 6 3 2 2 2 4 4" xfId="29062"/>
    <cellStyle name="Normal 6 3 2 2 2 5" xfId="29063"/>
    <cellStyle name="Normal 6 3 2 2 2 5 2" xfId="29064"/>
    <cellStyle name="Normal 6 3 2 2 2 5 2 2" xfId="29065"/>
    <cellStyle name="Normal 6 3 2 2 2 5 3" xfId="29066"/>
    <cellStyle name="Normal 6 3 2 2 2 6" xfId="29067"/>
    <cellStyle name="Normal 6 3 2 2 2 6 2" xfId="29068"/>
    <cellStyle name="Normal 6 3 2 2 2 7" xfId="29069"/>
    <cellStyle name="Normal 6 3 2 2 3" xfId="29070"/>
    <cellStyle name="Normal 6 3 2 2 3 2" xfId="29071"/>
    <cellStyle name="Normal 6 3 2 2 3 2 2" xfId="29072"/>
    <cellStyle name="Normal 6 3 2 2 3 2 2 2" xfId="29073"/>
    <cellStyle name="Normal 6 3 2 2 3 2 2 2 2" xfId="29074"/>
    <cellStyle name="Normal 6 3 2 2 3 2 2 3" xfId="29075"/>
    <cellStyle name="Normal 6 3 2 2 3 2 3" xfId="29076"/>
    <cellStyle name="Normal 6 3 2 2 3 2 3 2" xfId="29077"/>
    <cellStyle name="Normal 6 3 2 2 3 2 4" xfId="29078"/>
    <cellStyle name="Normal 6 3 2 2 3 3" xfId="29079"/>
    <cellStyle name="Normal 6 3 2 2 3 3 2" xfId="29080"/>
    <cellStyle name="Normal 6 3 2 2 3 3 2 2" xfId="29081"/>
    <cellStyle name="Normal 6 3 2 2 3 3 3" xfId="29082"/>
    <cellStyle name="Normal 6 3 2 2 3 4" xfId="29083"/>
    <cellStyle name="Normal 6 3 2 2 3 4 2" xfId="29084"/>
    <cellStyle name="Normal 6 3 2 2 3 5" xfId="29085"/>
    <cellStyle name="Normal 6 3 2 2 4" xfId="29086"/>
    <cellStyle name="Normal 6 3 2 2 4 2" xfId="29087"/>
    <cellStyle name="Normal 6 3 2 2 4 2 2" xfId="29088"/>
    <cellStyle name="Normal 6 3 2 2 4 2 2 2" xfId="29089"/>
    <cellStyle name="Normal 6 3 2 2 4 2 2 2 2" xfId="29090"/>
    <cellStyle name="Normal 6 3 2 2 4 2 2 3" xfId="29091"/>
    <cellStyle name="Normal 6 3 2 2 4 2 3" xfId="29092"/>
    <cellStyle name="Normal 6 3 2 2 4 2 3 2" xfId="29093"/>
    <cellStyle name="Normal 6 3 2 2 4 2 4" xfId="29094"/>
    <cellStyle name="Normal 6 3 2 2 4 3" xfId="29095"/>
    <cellStyle name="Normal 6 3 2 2 4 3 2" xfId="29096"/>
    <cellStyle name="Normal 6 3 2 2 4 3 2 2" xfId="29097"/>
    <cellStyle name="Normal 6 3 2 2 4 3 3" xfId="29098"/>
    <cellStyle name="Normal 6 3 2 2 4 4" xfId="29099"/>
    <cellStyle name="Normal 6 3 2 2 4 4 2" xfId="29100"/>
    <cellStyle name="Normal 6 3 2 2 4 5" xfId="29101"/>
    <cellStyle name="Normal 6 3 2 2 5" xfId="29102"/>
    <cellStyle name="Normal 6 3 2 2 5 2" xfId="29103"/>
    <cellStyle name="Normal 6 3 2 2 5 2 2" xfId="29104"/>
    <cellStyle name="Normal 6 3 2 2 5 2 2 2" xfId="29105"/>
    <cellStyle name="Normal 6 3 2 2 5 2 3" xfId="29106"/>
    <cellStyle name="Normal 6 3 2 2 5 3" xfId="29107"/>
    <cellStyle name="Normal 6 3 2 2 5 3 2" xfId="29108"/>
    <cellStyle name="Normal 6 3 2 2 5 4" xfId="29109"/>
    <cellStyle name="Normal 6 3 2 2 6" xfId="29110"/>
    <cellStyle name="Normal 6 3 2 2 6 2" xfId="29111"/>
    <cellStyle name="Normal 6 3 2 2 6 2 2" xfId="29112"/>
    <cellStyle name="Normal 6 3 2 2 6 3" xfId="29113"/>
    <cellStyle name="Normal 6 3 2 2 7" xfId="29114"/>
    <cellStyle name="Normal 6 3 2 2 7 2" xfId="29115"/>
    <cellStyle name="Normal 6 3 2 2 8" xfId="29116"/>
    <cellStyle name="Normal 6 3 2 3" xfId="29117"/>
    <cellStyle name="Normal 6 3 2 3 2" xfId="29118"/>
    <cellStyle name="Normal 6 3 2 3 2 2" xfId="29119"/>
    <cellStyle name="Normal 6 3 2 3 2 2 2" xfId="29120"/>
    <cellStyle name="Normal 6 3 2 3 2 2 2 2" xfId="29121"/>
    <cellStyle name="Normal 6 3 2 3 2 2 2 2 2" xfId="29122"/>
    <cellStyle name="Normal 6 3 2 3 2 2 2 3" xfId="29123"/>
    <cellStyle name="Normal 6 3 2 3 2 2 3" xfId="29124"/>
    <cellStyle name="Normal 6 3 2 3 2 2 3 2" xfId="29125"/>
    <cellStyle name="Normal 6 3 2 3 2 2 4" xfId="29126"/>
    <cellStyle name="Normal 6 3 2 3 2 3" xfId="29127"/>
    <cellStyle name="Normal 6 3 2 3 2 3 2" xfId="29128"/>
    <cellStyle name="Normal 6 3 2 3 2 3 2 2" xfId="29129"/>
    <cellStyle name="Normal 6 3 2 3 2 3 3" xfId="29130"/>
    <cellStyle name="Normal 6 3 2 3 2 4" xfId="29131"/>
    <cellStyle name="Normal 6 3 2 3 2 4 2" xfId="29132"/>
    <cellStyle name="Normal 6 3 2 3 2 5" xfId="29133"/>
    <cellStyle name="Normal 6 3 2 3 3" xfId="29134"/>
    <cellStyle name="Normal 6 3 2 3 3 2" xfId="29135"/>
    <cellStyle name="Normal 6 3 2 3 3 2 2" xfId="29136"/>
    <cellStyle name="Normal 6 3 2 3 3 2 2 2" xfId="29137"/>
    <cellStyle name="Normal 6 3 2 3 3 2 2 2 2" xfId="29138"/>
    <cellStyle name="Normal 6 3 2 3 3 2 2 3" xfId="29139"/>
    <cellStyle name="Normal 6 3 2 3 3 2 3" xfId="29140"/>
    <cellStyle name="Normal 6 3 2 3 3 2 3 2" xfId="29141"/>
    <cellStyle name="Normal 6 3 2 3 3 2 4" xfId="29142"/>
    <cellStyle name="Normal 6 3 2 3 3 3" xfId="29143"/>
    <cellStyle name="Normal 6 3 2 3 3 3 2" xfId="29144"/>
    <cellStyle name="Normal 6 3 2 3 3 3 2 2" xfId="29145"/>
    <cellStyle name="Normal 6 3 2 3 3 3 3" xfId="29146"/>
    <cellStyle name="Normal 6 3 2 3 3 4" xfId="29147"/>
    <cellStyle name="Normal 6 3 2 3 3 4 2" xfId="29148"/>
    <cellStyle name="Normal 6 3 2 3 3 5" xfId="29149"/>
    <cellStyle name="Normal 6 3 2 3 4" xfId="29150"/>
    <cellStyle name="Normal 6 3 2 3 4 2" xfId="29151"/>
    <cellStyle name="Normal 6 3 2 3 4 2 2" xfId="29152"/>
    <cellStyle name="Normal 6 3 2 3 4 2 2 2" xfId="29153"/>
    <cellStyle name="Normal 6 3 2 3 4 2 3" xfId="29154"/>
    <cellStyle name="Normal 6 3 2 3 4 3" xfId="29155"/>
    <cellStyle name="Normal 6 3 2 3 4 3 2" xfId="29156"/>
    <cellStyle name="Normal 6 3 2 3 4 4" xfId="29157"/>
    <cellStyle name="Normal 6 3 2 3 5" xfId="29158"/>
    <cellStyle name="Normal 6 3 2 3 5 2" xfId="29159"/>
    <cellStyle name="Normal 6 3 2 3 5 2 2" xfId="29160"/>
    <cellStyle name="Normal 6 3 2 3 5 3" xfId="29161"/>
    <cellStyle name="Normal 6 3 2 3 6" xfId="29162"/>
    <cellStyle name="Normal 6 3 2 3 6 2" xfId="29163"/>
    <cellStyle name="Normal 6 3 2 3 7" xfId="29164"/>
    <cellStyle name="Normal 6 3 2 4" xfId="29165"/>
    <cellStyle name="Normal 6 3 2 4 2" xfId="29166"/>
    <cellStyle name="Normal 6 3 2 4 2 2" xfId="29167"/>
    <cellStyle name="Normal 6 3 2 4 2 2 2" xfId="29168"/>
    <cellStyle name="Normal 6 3 2 4 2 2 2 2" xfId="29169"/>
    <cellStyle name="Normal 6 3 2 4 2 2 3" xfId="29170"/>
    <cellStyle name="Normal 6 3 2 4 2 3" xfId="29171"/>
    <cellStyle name="Normal 6 3 2 4 2 3 2" xfId="29172"/>
    <cellStyle name="Normal 6 3 2 4 2 4" xfId="29173"/>
    <cellStyle name="Normal 6 3 2 4 3" xfId="29174"/>
    <cellStyle name="Normal 6 3 2 4 3 2" xfId="29175"/>
    <cellStyle name="Normal 6 3 2 4 3 2 2" xfId="29176"/>
    <cellStyle name="Normal 6 3 2 4 3 3" xfId="29177"/>
    <cellStyle name="Normal 6 3 2 4 4" xfId="29178"/>
    <cellStyle name="Normal 6 3 2 4 4 2" xfId="29179"/>
    <cellStyle name="Normal 6 3 2 4 5" xfId="29180"/>
    <cellStyle name="Normal 6 3 2 5" xfId="29181"/>
    <cellStyle name="Normal 6 3 2 5 2" xfId="29182"/>
    <cellStyle name="Normal 6 3 2 5 2 2" xfId="29183"/>
    <cellStyle name="Normal 6 3 2 5 2 2 2" xfId="29184"/>
    <cellStyle name="Normal 6 3 2 5 2 2 2 2" xfId="29185"/>
    <cellStyle name="Normal 6 3 2 5 2 2 3" xfId="29186"/>
    <cellStyle name="Normal 6 3 2 5 2 3" xfId="29187"/>
    <cellStyle name="Normal 6 3 2 5 2 3 2" xfId="29188"/>
    <cellStyle name="Normal 6 3 2 5 2 4" xfId="29189"/>
    <cellStyle name="Normal 6 3 2 5 3" xfId="29190"/>
    <cellStyle name="Normal 6 3 2 5 3 2" xfId="29191"/>
    <cellStyle name="Normal 6 3 2 5 3 2 2" xfId="29192"/>
    <cellStyle name="Normal 6 3 2 5 3 3" xfId="29193"/>
    <cellStyle name="Normal 6 3 2 5 4" xfId="29194"/>
    <cellStyle name="Normal 6 3 2 5 4 2" xfId="29195"/>
    <cellStyle name="Normal 6 3 2 5 5" xfId="29196"/>
    <cellStyle name="Normal 6 3 2 6" xfId="29197"/>
    <cellStyle name="Normal 6 3 2 6 2" xfId="29198"/>
    <cellStyle name="Normal 6 3 2 6 2 2" xfId="29199"/>
    <cellStyle name="Normal 6 3 2 6 2 2 2" xfId="29200"/>
    <cellStyle name="Normal 6 3 2 6 2 3" xfId="29201"/>
    <cellStyle name="Normal 6 3 2 6 3" xfId="29202"/>
    <cellStyle name="Normal 6 3 2 6 3 2" xfId="29203"/>
    <cellStyle name="Normal 6 3 2 6 4" xfId="29204"/>
    <cellStyle name="Normal 6 3 2 7" xfId="29205"/>
    <cellStyle name="Normal 6 3 2 7 2" xfId="29206"/>
    <cellStyle name="Normal 6 3 2 7 2 2" xfId="29207"/>
    <cellStyle name="Normal 6 3 2 7 3" xfId="29208"/>
    <cellStyle name="Normal 6 3 2 8" xfId="29209"/>
    <cellStyle name="Normal 6 3 2 8 2" xfId="29210"/>
    <cellStyle name="Normal 6 3 2 9" xfId="29211"/>
    <cellStyle name="Normal 6 3 3" xfId="29212"/>
    <cellStyle name="Normal 6 3 3 2" xfId="29213"/>
    <cellStyle name="Normal 6 3 3 2 2" xfId="29214"/>
    <cellStyle name="Normal 6 3 3 2 2 2" xfId="29215"/>
    <cellStyle name="Normal 6 3 3 2 2 2 2" xfId="29216"/>
    <cellStyle name="Normal 6 3 3 2 2 2 2 2" xfId="29217"/>
    <cellStyle name="Normal 6 3 3 2 2 2 2 2 2" xfId="29218"/>
    <cellStyle name="Normal 6 3 3 2 2 2 2 2 2 2" xfId="29219"/>
    <cellStyle name="Normal 6 3 3 2 2 2 2 2 3" xfId="29220"/>
    <cellStyle name="Normal 6 3 3 2 2 2 2 3" xfId="29221"/>
    <cellStyle name="Normal 6 3 3 2 2 2 2 3 2" xfId="29222"/>
    <cellStyle name="Normal 6 3 3 2 2 2 2 4" xfId="29223"/>
    <cellStyle name="Normal 6 3 3 2 2 2 3" xfId="29224"/>
    <cellStyle name="Normal 6 3 3 2 2 2 3 2" xfId="29225"/>
    <cellStyle name="Normal 6 3 3 2 2 2 3 2 2" xfId="29226"/>
    <cellStyle name="Normal 6 3 3 2 2 2 3 3" xfId="29227"/>
    <cellStyle name="Normal 6 3 3 2 2 2 4" xfId="29228"/>
    <cellStyle name="Normal 6 3 3 2 2 2 4 2" xfId="29229"/>
    <cellStyle name="Normal 6 3 3 2 2 2 5" xfId="29230"/>
    <cellStyle name="Normal 6 3 3 2 2 3" xfId="29231"/>
    <cellStyle name="Normal 6 3 3 2 2 3 2" xfId="29232"/>
    <cellStyle name="Normal 6 3 3 2 2 3 2 2" xfId="29233"/>
    <cellStyle name="Normal 6 3 3 2 2 3 2 2 2" xfId="29234"/>
    <cellStyle name="Normal 6 3 3 2 2 3 2 2 2 2" xfId="29235"/>
    <cellStyle name="Normal 6 3 3 2 2 3 2 2 3" xfId="29236"/>
    <cellStyle name="Normal 6 3 3 2 2 3 2 3" xfId="29237"/>
    <cellStyle name="Normal 6 3 3 2 2 3 2 3 2" xfId="29238"/>
    <cellStyle name="Normal 6 3 3 2 2 3 2 4" xfId="29239"/>
    <cellStyle name="Normal 6 3 3 2 2 3 3" xfId="29240"/>
    <cellStyle name="Normal 6 3 3 2 2 3 3 2" xfId="29241"/>
    <cellStyle name="Normal 6 3 3 2 2 3 3 2 2" xfId="29242"/>
    <cellStyle name="Normal 6 3 3 2 2 3 3 3" xfId="29243"/>
    <cellStyle name="Normal 6 3 3 2 2 3 4" xfId="29244"/>
    <cellStyle name="Normal 6 3 3 2 2 3 4 2" xfId="29245"/>
    <cellStyle name="Normal 6 3 3 2 2 3 5" xfId="29246"/>
    <cellStyle name="Normal 6 3 3 2 2 4" xfId="29247"/>
    <cellStyle name="Normal 6 3 3 2 2 4 2" xfId="29248"/>
    <cellStyle name="Normal 6 3 3 2 2 4 2 2" xfId="29249"/>
    <cellStyle name="Normal 6 3 3 2 2 4 2 2 2" xfId="29250"/>
    <cellStyle name="Normal 6 3 3 2 2 4 2 3" xfId="29251"/>
    <cellStyle name="Normal 6 3 3 2 2 4 3" xfId="29252"/>
    <cellStyle name="Normal 6 3 3 2 2 4 3 2" xfId="29253"/>
    <cellStyle name="Normal 6 3 3 2 2 4 4" xfId="29254"/>
    <cellStyle name="Normal 6 3 3 2 2 5" xfId="29255"/>
    <cellStyle name="Normal 6 3 3 2 2 5 2" xfId="29256"/>
    <cellStyle name="Normal 6 3 3 2 2 5 2 2" xfId="29257"/>
    <cellStyle name="Normal 6 3 3 2 2 5 3" xfId="29258"/>
    <cellStyle name="Normal 6 3 3 2 2 6" xfId="29259"/>
    <cellStyle name="Normal 6 3 3 2 2 6 2" xfId="29260"/>
    <cellStyle name="Normal 6 3 3 2 2 7" xfId="29261"/>
    <cellStyle name="Normal 6 3 3 2 3" xfId="29262"/>
    <cellStyle name="Normal 6 3 3 2 3 2" xfId="29263"/>
    <cellStyle name="Normal 6 3 3 2 3 2 2" xfId="29264"/>
    <cellStyle name="Normal 6 3 3 2 3 2 2 2" xfId="29265"/>
    <cellStyle name="Normal 6 3 3 2 3 2 2 2 2" xfId="29266"/>
    <cellStyle name="Normal 6 3 3 2 3 2 2 3" xfId="29267"/>
    <cellStyle name="Normal 6 3 3 2 3 2 3" xfId="29268"/>
    <cellStyle name="Normal 6 3 3 2 3 2 3 2" xfId="29269"/>
    <cellStyle name="Normal 6 3 3 2 3 2 4" xfId="29270"/>
    <cellStyle name="Normal 6 3 3 2 3 3" xfId="29271"/>
    <cellStyle name="Normal 6 3 3 2 3 3 2" xfId="29272"/>
    <cellStyle name="Normal 6 3 3 2 3 3 2 2" xfId="29273"/>
    <cellStyle name="Normal 6 3 3 2 3 3 3" xfId="29274"/>
    <cellStyle name="Normal 6 3 3 2 3 4" xfId="29275"/>
    <cellStyle name="Normal 6 3 3 2 3 4 2" xfId="29276"/>
    <cellStyle name="Normal 6 3 3 2 3 5" xfId="29277"/>
    <cellStyle name="Normal 6 3 3 2 4" xfId="29278"/>
    <cellStyle name="Normal 6 3 3 2 4 2" xfId="29279"/>
    <cellStyle name="Normal 6 3 3 2 4 2 2" xfId="29280"/>
    <cellStyle name="Normal 6 3 3 2 4 2 2 2" xfId="29281"/>
    <cellStyle name="Normal 6 3 3 2 4 2 2 2 2" xfId="29282"/>
    <cellStyle name="Normal 6 3 3 2 4 2 2 3" xfId="29283"/>
    <cellStyle name="Normal 6 3 3 2 4 2 3" xfId="29284"/>
    <cellStyle name="Normal 6 3 3 2 4 2 3 2" xfId="29285"/>
    <cellStyle name="Normal 6 3 3 2 4 2 4" xfId="29286"/>
    <cellStyle name="Normal 6 3 3 2 4 3" xfId="29287"/>
    <cellStyle name="Normal 6 3 3 2 4 3 2" xfId="29288"/>
    <cellStyle name="Normal 6 3 3 2 4 3 2 2" xfId="29289"/>
    <cellStyle name="Normal 6 3 3 2 4 3 3" xfId="29290"/>
    <cellStyle name="Normal 6 3 3 2 4 4" xfId="29291"/>
    <cellStyle name="Normal 6 3 3 2 4 4 2" xfId="29292"/>
    <cellStyle name="Normal 6 3 3 2 4 5" xfId="29293"/>
    <cellStyle name="Normal 6 3 3 2 5" xfId="29294"/>
    <cellStyle name="Normal 6 3 3 2 5 2" xfId="29295"/>
    <cellStyle name="Normal 6 3 3 2 5 2 2" xfId="29296"/>
    <cellStyle name="Normal 6 3 3 2 5 2 2 2" xfId="29297"/>
    <cellStyle name="Normal 6 3 3 2 5 2 3" xfId="29298"/>
    <cellStyle name="Normal 6 3 3 2 5 3" xfId="29299"/>
    <cellStyle name="Normal 6 3 3 2 5 3 2" xfId="29300"/>
    <cellStyle name="Normal 6 3 3 2 5 4" xfId="29301"/>
    <cellStyle name="Normal 6 3 3 2 6" xfId="29302"/>
    <cellStyle name="Normal 6 3 3 2 6 2" xfId="29303"/>
    <cellStyle name="Normal 6 3 3 2 6 2 2" xfId="29304"/>
    <cellStyle name="Normal 6 3 3 2 6 3" xfId="29305"/>
    <cellStyle name="Normal 6 3 3 2 7" xfId="29306"/>
    <cellStyle name="Normal 6 3 3 2 7 2" xfId="29307"/>
    <cellStyle name="Normal 6 3 3 2 8" xfId="29308"/>
    <cellStyle name="Normal 6 3 3 3" xfId="29309"/>
    <cellStyle name="Normal 6 3 3 3 2" xfId="29310"/>
    <cellStyle name="Normal 6 3 3 3 2 2" xfId="29311"/>
    <cellStyle name="Normal 6 3 3 3 2 2 2" xfId="29312"/>
    <cellStyle name="Normal 6 3 3 3 2 2 2 2" xfId="29313"/>
    <cellStyle name="Normal 6 3 3 3 2 2 2 2 2" xfId="29314"/>
    <cellStyle name="Normal 6 3 3 3 2 2 2 3" xfId="29315"/>
    <cellStyle name="Normal 6 3 3 3 2 2 3" xfId="29316"/>
    <cellStyle name="Normal 6 3 3 3 2 2 3 2" xfId="29317"/>
    <cellStyle name="Normal 6 3 3 3 2 2 4" xfId="29318"/>
    <cellStyle name="Normal 6 3 3 3 2 3" xfId="29319"/>
    <cellStyle name="Normal 6 3 3 3 2 3 2" xfId="29320"/>
    <cellStyle name="Normal 6 3 3 3 2 3 2 2" xfId="29321"/>
    <cellStyle name="Normal 6 3 3 3 2 3 3" xfId="29322"/>
    <cellStyle name="Normal 6 3 3 3 2 4" xfId="29323"/>
    <cellStyle name="Normal 6 3 3 3 2 4 2" xfId="29324"/>
    <cellStyle name="Normal 6 3 3 3 2 5" xfId="29325"/>
    <cellStyle name="Normal 6 3 3 3 3" xfId="29326"/>
    <cellStyle name="Normal 6 3 3 3 3 2" xfId="29327"/>
    <cellStyle name="Normal 6 3 3 3 3 2 2" xfId="29328"/>
    <cellStyle name="Normal 6 3 3 3 3 2 2 2" xfId="29329"/>
    <cellStyle name="Normal 6 3 3 3 3 2 2 2 2" xfId="29330"/>
    <cellStyle name="Normal 6 3 3 3 3 2 2 3" xfId="29331"/>
    <cellStyle name="Normal 6 3 3 3 3 2 3" xfId="29332"/>
    <cellStyle name="Normal 6 3 3 3 3 2 3 2" xfId="29333"/>
    <cellStyle name="Normal 6 3 3 3 3 2 4" xfId="29334"/>
    <cellStyle name="Normal 6 3 3 3 3 3" xfId="29335"/>
    <cellStyle name="Normal 6 3 3 3 3 3 2" xfId="29336"/>
    <cellStyle name="Normal 6 3 3 3 3 3 2 2" xfId="29337"/>
    <cellStyle name="Normal 6 3 3 3 3 3 3" xfId="29338"/>
    <cellStyle name="Normal 6 3 3 3 3 4" xfId="29339"/>
    <cellStyle name="Normal 6 3 3 3 3 4 2" xfId="29340"/>
    <cellStyle name="Normal 6 3 3 3 3 5" xfId="29341"/>
    <cellStyle name="Normal 6 3 3 3 4" xfId="29342"/>
    <cellStyle name="Normal 6 3 3 3 4 2" xfId="29343"/>
    <cellStyle name="Normal 6 3 3 3 4 2 2" xfId="29344"/>
    <cellStyle name="Normal 6 3 3 3 4 2 2 2" xfId="29345"/>
    <cellStyle name="Normal 6 3 3 3 4 2 3" xfId="29346"/>
    <cellStyle name="Normal 6 3 3 3 4 3" xfId="29347"/>
    <cellStyle name="Normal 6 3 3 3 4 3 2" xfId="29348"/>
    <cellStyle name="Normal 6 3 3 3 4 4" xfId="29349"/>
    <cellStyle name="Normal 6 3 3 3 5" xfId="29350"/>
    <cellStyle name="Normal 6 3 3 3 5 2" xfId="29351"/>
    <cellStyle name="Normal 6 3 3 3 5 2 2" xfId="29352"/>
    <cellStyle name="Normal 6 3 3 3 5 3" xfId="29353"/>
    <cellStyle name="Normal 6 3 3 3 6" xfId="29354"/>
    <cellStyle name="Normal 6 3 3 3 6 2" xfId="29355"/>
    <cellStyle name="Normal 6 3 3 3 7" xfId="29356"/>
    <cellStyle name="Normal 6 3 3 4" xfId="29357"/>
    <cellStyle name="Normal 6 3 3 4 2" xfId="29358"/>
    <cellStyle name="Normal 6 3 3 4 2 2" xfId="29359"/>
    <cellStyle name="Normal 6 3 3 4 2 2 2" xfId="29360"/>
    <cellStyle name="Normal 6 3 3 4 2 2 2 2" xfId="29361"/>
    <cellStyle name="Normal 6 3 3 4 2 2 3" xfId="29362"/>
    <cellStyle name="Normal 6 3 3 4 2 3" xfId="29363"/>
    <cellStyle name="Normal 6 3 3 4 2 3 2" xfId="29364"/>
    <cellStyle name="Normal 6 3 3 4 2 4" xfId="29365"/>
    <cellStyle name="Normal 6 3 3 4 3" xfId="29366"/>
    <cellStyle name="Normal 6 3 3 4 3 2" xfId="29367"/>
    <cellStyle name="Normal 6 3 3 4 3 2 2" xfId="29368"/>
    <cellStyle name="Normal 6 3 3 4 3 3" xfId="29369"/>
    <cellStyle name="Normal 6 3 3 4 4" xfId="29370"/>
    <cellStyle name="Normal 6 3 3 4 4 2" xfId="29371"/>
    <cellStyle name="Normal 6 3 3 4 5" xfId="29372"/>
    <cellStyle name="Normal 6 3 3 5" xfId="29373"/>
    <cellStyle name="Normal 6 3 3 5 2" xfId="29374"/>
    <cellStyle name="Normal 6 3 3 5 2 2" xfId="29375"/>
    <cellStyle name="Normal 6 3 3 5 2 2 2" xfId="29376"/>
    <cellStyle name="Normal 6 3 3 5 2 2 2 2" xfId="29377"/>
    <cellStyle name="Normal 6 3 3 5 2 2 3" xfId="29378"/>
    <cellStyle name="Normal 6 3 3 5 2 3" xfId="29379"/>
    <cellStyle name="Normal 6 3 3 5 2 3 2" xfId="29380"/>
    <cellStyle name="Normal 6 3 3 5 2 4" xfId="29381"/>
    <cellStyle name="Normal 6 3 3 5 3" xfId="29382"/>
    <cellStyle name="Normal 6 3 3 5 3 2" xfId="29383"/>
    <cellStyle name="Normal 6 3 3 5 3 2 2" xfId="29384"/>
    <cellStyle name="Normal 6 3 3 5 3 3" xfId="29385"/>
    <cellStyle name="Normal 6 3 3 5 4" xfId="29386"/>
    <cellStyle name="Normal 6 3 3 5 4 2" xfId="29387"/>
    <cellStyle name="Normal 6 3 3 5 5" xfId="29388"/>
    <cellStyle name="Normal 6 3 3 6" xfId="29389"/>
    <cellStyle name="Normal 6 3 3 6 2" xfId="29390"/>
    <cellStyle name="Normal 6 3 3 6 2 2" xfId="29391"/>
    <cellStyle name="Normal 6 3 3 6 2 2 2" xfId="29392"/>
    <cellStyle name="Normal 6 3 3 6 2 3" xfId="29393"/>
    <cellStyle name="Normal 6 3 3 6 3" xfId="29394"/>
    <cellStyle name="Normal 6 3 3 6 3 2" xfId="29395"/>
    <cellStyle name="Normal 6 3 3 6 4" xfId="29396"/>
    <cellStyle name="Normal 6 3 3 7" xfId="29397"/>
    <cellStyle name="Normal 6 3 3 7 2" xfId="29398"/>
    <cellStyle name="Normal 6 3 3 7 2 2" xfId="29399"/>
    <cellStyle name="Normal 6 3 3 7 3" xfId="29400"/>
    <cellStyle name="Normal 6 3 3 8" xfId="29401"/>
    <cellStyle name="Normal 6 3 3 8 2" xfId="29402"/>
    <cellStyle name="Normal 6 3 3 9" xfId="29403"/>
    <cellStyle name="Normal 6 3 4" xfId="29404"/>
    <cellStyle name="Normal 6 3 4 2" xfId="29405"/>
    <cellStyle name="Normal 6 3 4 2 2" xfId="29406"/>
    <cellStyle name="Normal 6 3 4 2 2 2" xfId="29407"/>
    <cellStyle name="Normal 6 3 4 2 2 2 2" xfId="29408"/>
    <cellStyle name="Normal 6 3 4 2 2 2 2 2" xfId="29409"/>
    <cellStyle name="Normal 6 3 4 2 2 2 2 2 2" xfId="29410"/>
    <cellStyle name="Normal 6 3 4 2 2 2 2 3" xfId="29411"/>
    <cellStyle name="Normal 6 3 4 2 2 2 3" xfId="29412"/>
    <cellStyle name="Normal 6 3 4 2 2 2 3 2" xfId="29413"/>
    <cellStyle name="Normal 6 3 4 2 2 2 4" xfId="29414"/>
    <cellStyle name="Normal 6 3 4 2 2 3" xfId="29415"/>
    <cellStyle name="Normal 6 3 4 2 2 3 2" xfId="29416"/>
    <cellStyle name="Normal 6 3 4 2 2 3 2 2" xfId="29417"/>
    <cellStyle name="Normal 6 3 4 2 2 3 3" xfId="29418"/>
    <cellStyle name="Normal 6 3 4 2 2 4" xfId="29419"/>
    <cellStyle name="Normal 6 3 4 2 2 4 2" xfId="29420"/>
    <cellStyle name="Normal 6 3 4 2 2 5" xfId="29421"/>
    <cellStyle name="Normal 6 3 4 2 3" xfId="29422"/>
    <cellStyle name="Normal 6 3 4 2 3 2" xfId="29423"/>
    <cellStyle name="Normal 6 3 4 2 3 2 2" xfId="29424"/>
    <cellStyle name="Normal 6 3 4 2 3 2 2 2" xfId="29425"/>
    <cellStyle name="Normal 6 3 4 2 3 2 2 2 2" xfId="29426"/>
    <cellStyle name="Normal 6 3 4 2 3 2 2 3" xfId="29427"/>
    <cellStyle name="Normal 6 3 4 2 3 2 3" xfId="29428"/>
    <cellStyle name="Normal 6 3 4 2 3 2 3 2" xfId="29429"/>
    <cellStyle name="Normal 6 3 4 2 3 2 4" xfId="29430"/>
    <cellStyle name="Normal 6 3 4 2 3 3" xfId="29431"/>
    <cellStyle name="Normal 6 3 4 2 3 3 2" xfId="29432"/>
    <cellStyle name="Normal 6 3 4 2 3 3 2 2" xfId="29433"/>
    <cellStyle name="Normal 6 3 4 2 3 3 3" xfId="29434"/>
    <cellStyle name="Normal 6 3 4 2 3 4" xfId="29435"/>
    <cellStyle name="Normal 6 3 4 2 3 4 2" xfId="29436"/>
    <cellStyle name="Normal 6 3 4 2 3 5" xfId="29437"/>
    <cellStyle name="Normal 6 3 4 2 4" xfId="29438"/>
    <cellStyle name="Normal 6 3 4 2 4 2" xfId="29439"/>
    <cellStyle name="Normal 6 3 4 2 4 2 2" xfId="29440"/>
    <cellStyle name="Normal 6 3 4 2 4 2 2 2" xfId="29441"/>
    <cellStyle name="Normal 6 3 4 2 4 2 3" xfId="29442"/>
    <cellStyle name="Normal 6 3 4 2 4 3" xfId="29443"/>
    <cellStyle name="Normal 6 3 4 2 4 3 2" xfId="29444"/>
    <cellStyle name="Normal 6 3 4 2 4 4" xfId="29445"/>
    <cellStyle name="Normal 6 3 4 2 5" xfId="29446"/>
    <cellStyle name="Normal 6 3 4 2 5 2" xfId="29447"/>
    <cellStyle name="Normal 6 3 4 2 5 2 2" xfId="29448"/>
    <cellStyle name="Normal 6 3 4 2 5 3" xfId="29449"/>
    <cellStyle name="Normal 6 3 4 2 6" xfId="29450"/>
    <cellStyle name="Normal 6 3 4 2 6 2" xfId="29451"/>
    <cellStyle name="Normal 6 3 4 2 7" xfId="29452"/>
    <cellStyle name="Normal 6 3 4 3" xfId="29453"/>
    <cellStyle name="Normal 6 3 4 3 2" xfId="29454"/>
    <cellStyle name="Normal 6 3 4 3 2 2" xfId="29455"/>
    <cellStyle name="Normal 6 3 4 3 2 2 2" xfId="29456"/>
    <cellStyle name="Normal 6 3 4 3 2 2 2 2" xfId="29457"/>
    <cellStyle name="Normal 6 3 4 3 2 2 3" xfId="29458"/>
    <cellStyle name="Normal 6 3 4 3 2 3" xfId="29459"/>
    <cellStyle name="Normal 6 3 4 3 2 3 2" xfId="29460"/>
    <cellStyle name="Normal 6 3 4 3 2 4" xfId="29461"/>
    <cellStyle name="Normal 6 3 4 3 3" xfId="29462"/>
    <cellStyle name="Normal 6 3 4 3 3 2" xfId="29463"/>
    <cellStyle name="Normal 6 3 4 3 3 2 2" xfId="29464"/>
    <cellStyle name="Normal 6 3 4 3 3 3" xfId="29465"/>
    <cellStyle name="Normal 6 3 4 3 4" xfId="29466"/>
    <cellStyle name="Normal 6 3 4 3 4 2" xfId="29467"/>
    <cellStyle name="Normal 6 3 4 3 5" xfId="29468"/>
    <cellStyle name="Normal 6 3 4 4" xfId="29469"/>
    <cellStyle name="Normal 6 3 4 4 2" xfId="29470"/>
    <cellStyle name="Normal 6 3 4 4 2 2" xfId="29471"/>
    <cellStyle name="Normal 6 3 4 4 2 2 2" xfId="29472"/>
    <cellStyle name="Normal 6 3 4 4 2 2 2 2" xfId="29473"/>
    <cellStyle name="Normal 6 3 4 4 2 2 3" xfId="29474"/>
    <cellStyle name="Normal 6 3 4 4 2 3" xfId="29475"/>
    <cellStyle name="Normal 6 3 4 4 2 3 2" xfId="29476"/>
    <cellStyle name="Normal 6 3 4 4 2 4" xfId="29477"/>
    <cellStyle name="Normal 6 3 4 4 3" xfId="29478"/>
    <cellStyle name="Normal 6 3 4 4 3 2" xfId="29479"/>
    <cellStyle name="Normal 6 3 4 4 3 2 2" xfId="29480"/>
    <cellStyle name="Normal 6 3 4 4 3 3" xfId="29481"/>
    <cellStyle name="Normal 6 3 4 4 4" xfId="29482"/>
    <cellStyle name="Normal 6 3 4 4 4 2" xfId="29483"/>
    <cellStyle name="Normal 6 3 4 4 5" xfId="29484"/>
    <cellStyle name="Normal 6 3 4 5" xfId="29485"/>
    <cellStyle name="Normal 6 3 4 5 2" xfId="29486"/>
    <cellStyle name="Normal 6 3 4 5 2 2" xfId="29487"/>
    <cellStyle name="Normal 6 3 4 5 2 2 2" xfId="29488"/>
    <cellStyle name="Normal 6 3 4 5 2 3" xfId="29489"/>
    <cellStyle name="Normal 6 3 4 5 3" xfId="29490"/>
    <cellStyle name="Normal 6 3 4 5 3 2" xfId="29491"/>
    <cellStyle name="Normal 6 3 4 5 4" xfId="29492"/>
    <cellStyle name="Normal 6 3 4 6" xfId="29493"/>
    <cellStyle name="Normal 6 3 4 6 2" xfId="29494"/>
    <cellStyle name="Normal 6 3 4 6 2 2" xfId="29495"/>
    <cellStyle name="Normal 6 3 4 6 3" xfId="29496"/>
    <cellStyle name="Normal 6 3 4 7" xfId="29497"/>
    <cellStyle name="Normal 6 3 4 7 2" xfId="29498"/>
    <cellStyle name="Normal 6 3 4 8" xfId="29499"/>
    <cellStyle name="Normal 6 3 5" xfId="29500"/>
    <cellStyle name="Normal 6 3 5 2" xfId="29501"/>
    <cellStyle name="Normal 6 3 5 2 2" xfId="29502"/>
    <cellStyle name="Normal 6 3 5 2 2 2" xfId="29503"/>
    <cellStyle name="Normal 6 3 5 2 2 2 2" xfId="29504"/>
    <cellStyle name="Normal 6 3 5 2 2 2 2 2" xfId="29505"/>
    <cellStyle name="Normal 6 3 5 2 2 2 3" xfId="29506"/>
    <cellStyle name="Normal 6 3 5 2 2 3" xfId="29507"/>
    <cellStyle name="Normal 6 3 5 2 2 3 2" xfId="29508"/>
    <cellStyle name="Normal 6 3 5 2 2 4" xfId="29509"/>
    <cellStyle name="Normal 6 3 5 2 3" xfId="29510"/>
    <cellStyle name="Normal 6 3 5 2 3 2" xfId="29511"/>
    <cellStyle name="Normal 6 3 5 2 3 2 2" xfId="29512"/>
    <cellStyle name="Normal 6 3 5 2 3 3" xfId="29513"/>
    <cellStyle name="Normal 6 3 5 2 4" xfId="29514"/>
    <cellStyle name="Normal 6 3 5 2 4 2" xfId="29515"/>
    <cellStyle name="Normal 6 3 5 2 5" xfId="29516"/>
    <cellStyle name="Normal 6 3 5 3" xfId="29517"/>
    <cellStyle name="Normal 6 3 5 3 2" xfId="29518"/>
    <cellStyle name="Normal 6 3 5 3 2 2" xfId="29519"/>
    <cellStyle name="Normal 6 3 5 3 2 2 2" xfId="29520"/>
    <cellStyle name="Normal 6 3 5 3 2 2 2 2" xfId="29521"/>
    <cellStyle name="Normal 6 3 5 3 2 2 3" xfId="29522"/>
    <cellStyle name="Normal 6 3 5 3 2 3" xfId="29523"/>
    <cellStyle name="Normal 6 3 5 3 2 3 2" xfId="29524"/>
    <cellStyle name="Normal 6 3 5 3 2 4" xfId="29525"/>
    <cellStyle name="Normal 6 3 5 3 3" xfId="29526"/>
    <cellStyle name="Normal 6 3 5 3 3 2" xfId="29527"/>
    <cellStyle name="Normal 6 3 5 3 3 2 2" xfId="29528"/>
    <cellStyle name="Normal 6 3 5 3 3 3" xfId="29529"/>
    <cellStyle name="Normal 6 3 5 3 4" xfId="29530"/>
    <cellStyle name="Normal 6 3 5 3 4 2" xfId="29531"/>
    <cellStyle name="Normal 6 3 5 3 5" xfId="29532"/>
    <cellStyle name="Normal 6 3 5 4" xfId="29533"/>
    <cellStyle name="Normal 6 3 5 4 2" xfId="29534"/>
    <cellStyle name="Normal 6 3 5 4 2 2" xfId="29535"/>
    <cellStyle name="Normal 6 3 5 4 2 2 2" xfId="29536"/>
    <cellStyle name="Normal 6 3 5 4 2 3" xfId="29537"/>
    <cellStyle name="Normal 6 3 5 4 3" xfId="29538"/>
    <cellStyle name="Normal 6 3 5 4 3 2" xfId="29539"/>
    <cellStyle name="Normal 6 3 5 4 4" xfId="29540"/>
    <cellStyle name="Normal 6 3 5 5" xfId="29541"/>
    <cellStyle name="Normal 6 3 5 5 2" xfId="29542"/>
    <cellStyle name="Normal 6 3 5 5 2 2" xfId="29543"/>
    <cellStyle name="Normal 6 3 5 5 3" xfId="29544"/>
    <cellStyle name="Normal 6 3 5 6" xfId="29545"/>
    <cellStyle name="Normal 6 3 5 6 2" xfId="29546"/>
    <cellStyle name="Normal 6 3 5 7" xfId="29547"/>
    <cellStyle name="Normal 6 3 6" xfId="29548"/>
    <cellStyle name="Normal 6 3 6 2" xfId="29549"/>
    <cellStyle name="Normal 6 3 6 2 2" xfId="29550"/>
    <cellStyle name="Normal 6 3 6 2 2 2" xfId="29551"/>
    <cellStyle name="Normal 6 3 6 2 2 2 2" xfId="29552"/>
    <cellStyle name="Normal 6 3 6 2 2 3" xfId="29553"/>
    <cellStyle name="Normal 6 3 6 2 3" xfId="29554"/>
    <cellStyle name="Normal 6 3 6 2 3 2" xfId="29555"/>
    <cellStyle name="Normal 6 3 6 2 4" xfId="29556"/>
    <cellStyle name="Normal 6 3 6 3" xfId="29557"/>
    <cellStyle name="Normal 6 3 6 3 2" xfId="29558"/>
    <cellStyle name="Normal 6 3 6 3 2 2" xfId="29559"/>
    <cellStyle name="Normal 6 3 6 3 3" xfId="29560"/>
    <cellStyle name="Normal 6 3 6 4" xfId="29561"/>
    <cellStyle name="Normal 6 3 6 4 2" xfId="29562"/>
    <cellStyle name="Normal 6 3 6 5" xfId="29563"/>
    <cellStyle name="Normal 6 3 7" xfId="29564"/>
    <cellStyle name="Normal 6 3 7 2" xfId="29565"/>
    <cellStyle name="Normal 6 3 7 2 2" xfId="29566"/>
    <cellStyle name="Normal 6 3 7 2 2 2" xfId="29567"/>
    <cellStyle name="Normal 6 3 7 2 2 2 2" xfId="29568"/>
    <cellStyle name="Normal 6 3 7 2 2 3" xfId="29569"/>
    <cellStyle name="Normal 6 3 7 2 3" xfId="29570"/>
    <cellStyle name="Normal 6 3 7 2 3 2" xfId="29571"/>
    <cellStyle name="Normal 6 3 7 2 4" xfId="29572"/>
    <cellStyle name="Normal 6 3 7 3" xfId="29573"/>
    <cellStyle name="Normal 6 3 7 3 2" xfId="29574"/>
    <cellStyle name="Normal 6 3 7 3 2 2" xfId="29575"/>
    <cellStyle name="Normal 6 3 7 3 3" xfId="29576"/>
    <cellStyle name="Normal 6 3 7 4" xfId="29577"/>
    <cellStyle name="Normal 6 3 7 4 2" xfId="29578"/>
    <cellStyle name="Normal 6 3 7 5" xfId="29579"/>
    <cellStyle name="Normal 6 3 8" xfId="29580"/>
    <cellStyle name="Normal 6 3 8 2" xfId="29581"/>
    <cellStyle name="Normal 6 3 8 2 2" xfId="29582"/>
    <cellStyle name="Normal 6 3 8 2 2 2" xfId="29583"/>
    <cellStyle name="Normal 6 3 8 2 3" xfId="29584"/>
    <cellStyle name="Normal 6 3 8 3" xfId="29585"/>
    <cellStyle name="Normal 6 3 8 3 2" xfId="29586"/>
    <cellStyle name="Normal 6 3 8 4" xfId="29587"/>
    <cellStyle name="Normal 6 3 9" xfId="29588"/>
    <cellStyle name="Normal 6 3 9 2" xfId="29589"/>
    <cellStyle name="Normal 6 3 9 2 2" xfId="29590"/>
    <cellStyle name="Normal 6 3 9 3" xfId="29591"/>
    <cellStyle name="Normal 6 4" xfId="29592"/>
    <cellStyle name="Normal 6 4 2" xfId="29593"/>
    <cellStyle name="Normal 6 4 2 2" xfId="29594"/>
    <cellStyle name="Normal 6 4 2 2 2" xfId="29595"/>
    <cellStyle name="Normal 6 4 2 2 2 2" xfId="29596"/>
    <cellStyle name="Normal 6 4 2 2 2 2 2" xfId="29597"/>
    <cellStyle name="Normal 6 4 2 2 2 2 2 2" xfId="29598"/>
    <cellStyle name="Normal 6 4 2 2 2 2 2 2 2" xfId="29599"/>
    <cellStyle name="Normal 6 4 2 2 2 2 2 3" xfId="29600"/>
    <cellStyle name="Normal 6 4 2 2 2 2 3" xfId="29601"/>
    <cellStyle name="Normal 6 4 2 2 2 2 3 2" xfId="29602"/>
    <cellStyle name="Normal 6 4 2 2 2 2 4" xfId="29603"/>
    <cellStyle name="Normal 6 4 2 2 2 3" xfId="29604"/>
    <cellStyle name="Normal 6 4 2 2 2 3 2" xfId="29605"/>
    <cellStyle name="Normal 6 4 2 2 2 3 2 2" xfId="29606"/>
    <cellStyle name="Normal 6 4 2 2 2 3 3" xfId="29607"/>
    <cellStyle name="Normal 6 4 2 2 2 4" xfId="29608"/>
    <cellStyle name="Normal 6 4 2 2 2 4 2" xfId="29609"/>
    <cellStyle name="Normal 6 4 2 2 2 5" xfId="29610"/>
    <cellStyle name="Normal 6 4 2 2 3" xfId="29611"/>
    <cellStyle name="Normal 6 4 2 2 3 2" xfId="29612"/>
    <cellStyle name="Normal 6 4 2 2 3 2 2" xfId="29613"/>
    <cellStyle name="Normal 6 4 2 2 3 2 2 2" xfId="29614"/>
    <cellStyle name="Normal 6 4 2 2 3 2 2 2 2" xfId="29615"/>
    <cellStyle name="Normal 6 4 2 2 3 2 2 3" xfId="29616"/>
    <cellStyle name="Normal 6 4 2 2 3 2 3" xfId="29617"/>
    <cellStyle name="Normal 6 4 2 2 3 2 3 2" xfId="29618"/>
    <cellStyle name="Normal 6 4 2 2 3 2 4" xfId="29619"/>
    <cellStyle name="Normal 6 4 2 2 3 3" xfId="29620"/>
    <cellStyle name="Normal 6 4 2 2 3 3 2" xfId="29621"/>
    <cellStyle name="Normal 6 4 2 2 3 3 2 2" xfId="29622"/>
    <cellStyle name="Normal 6 4 2 2 3 3 3" xfId="29623"/>
    <cellStyle name="Normal 6 4 2 2 3 4" xfId="29624"/>
    <cellStyle name="Normal 6 4 2 2 3 4 2" xfId="29625"/>
    <cellStyle name="Normal 6 4 2 2 3 5" xfId="29626"/>
    <cellStyle name="Normal 6 4 2 2 4" xfId="29627"/>
    <cellStyle name="Normal 6 4 2 2 4 2" xfId="29628"/>
    <cellStyle name="Normal 6 4 2 2 4 2 2" xfId="29629"/>
    <cellStyle name="Normal 6 4 2 2 4 2 2 2" xfId="29630"/>
    <cellStyle name="Normal 6 4 2 2 4 2 3" xfId="29631"/>
    <cellStyle name="Normal 6 4 2 2 4 3" xfId="29632"/>
    <cellStyle name="Normal 6 4 2 2 4 3 2" xfId="29633"/>
    <cellStyle name="Normal 6 4 2 2 4 4" xfId="29634"/>
    <cellStyle name="Normal 6 4 2 2 5" xfId="29635"/>
    <cellStyle name="Normal 6 4 2 2 5 2" xfId="29636"/>
    <cellStyle name="Normal 6 4 2 2 5 2 2" xfId="29637"/>
    <cellStyle name="Normal 6 4 2 2 5 3" xfId="29638"/>
    <cellStyle name="Normal 6 4 2 2 6" xfId="29639"/>
    <cellStyle name="Normal 6 4 2 2 6 2" xfId="29640"/>
    <cellStyle name="Normal 6 4 2 2 7" xfId="29641"/>
    <cellStyle name="Normal 6 4 2 3" xfId="29642"/>
    <cellStyle name="Normal 6 4 2 3 2" xfId="29643"/>
    <cellStyle name="Normal 6 4 2 3 2 2" xfId="29644"/>
    <cellStyle name="Normal 6 4 2 3 2 2 2" xfId="29645"/>
    <cellStyle name="Normal 6 4 2 3 2 2 2 2" xfId="29646"/>
    <cellStyle name="Normal 6 4 2 3 2 2 3" xfId="29647"/>
    <cellStyle name="Normal 6 4 2 3 2 3" xfId="29648"/>
    <cellStyle name="Normal 6 4 2 3 2 3 2" xfId="29649"/>
    <cellStyle name="Normal 6 4 2 3 2 4" xfId="29650"/>
    <cellStyle name="Normal 6 4 2 3 3" xfId="29651"/>
    <cellStyle name="Normal 6 4 2 3 3 2" xfId="29652"/>
    <cellStyle name="Normal 6 4 2 3 3 2 2" xfId="29653"/>
    <cellStyle name="Normal 6 4 2 3 3 3" xfId="29654"/>
    <cellStyle name="Normal 6 4 2 3 4" xfId="29655"/>
    <cellStyle name="Normal 6 4 2 3 4 2" xfId="29656"/>
    <cellStyle name="Normal 6 4 2 3 5" xfId="29657"/>
    <cellStyle name="Normal 6 4 2 4" xfId="29658"/>
    <cellStyle name="Normal 6 4 2 4 2" xfId="29659"/>
    <cellStyle name="Normal 6 4 2 4 2 2" xfId="29660"/>
    <cellStyle name="Normal 6 4 2 4 2 2 2" xfId="29661"/>
    <cellStyle name="Normal 6 4 2 4 2 2 2 2" xfId="29662"/>
    <cellStyle name="Normal 6 4 2 4 2 2 3" xfId="29663"/>
    <cellStyle name="Normal 6 4 2 4 2 3" xfId="29664"/>
    <cellStyle name="Normal 6 4 2 4 2 3 2" xfId="29665"/>
    <cellStyle name="Normal 6 4 2 4 2 4" xfId="29666"/>
    <cellStyle name="Normal 6 4 2 4 3" xfId="29667"/>
    <cellStyle name="Normal 6 4 2 4 3 2" xfId="29668"/>
    <cellStyle name="Normal 6 4 2 4 3 2 2" xfId="29669"/>
    <cellStyle name="Normal 6 4 2 4 3 3" xfId="29670"/>
    <cellStyle name="Normal 6 4 2 4 4" xfId="29671"/>
    <cellStyle name="Normal 6 4 2 4 4 2" xfId="29672"/>
    <cellStyle name="Normal 6 4 2 4 5" xfId="29673"/>
    <cellStyle name="Normal 6 4 2 5" xfId="29674"/>
    <cellStyle name="Normal 6 4 2 5 2" xfId="29675"/>
    <cellStyle name="Normal 6 4 2 5 2 2" xfId="29676"/>
    <cellStyle name="Normal 6 4 2 5 2 2 2" xfId="29677"/>
    <cellStyle name="Normal 6 4 2 5 2 3" xfId="29678"/>
    <cellStyle name="Normal 6 4 2 5 3" xfId="29679"/>
    <cellStyle name="Normal 6 4 2 5 3 2" xfId="29680"/>
    <cellStyle name="Normal 6 4 2 5 4" xfId="29681"/>
    <cellStyle name="Normal 6 4 2 6" xfId="29682"/>
    <cellStyle name="Normal 6 4 2 6 2" xfId="29683"/>
    <cellStyle name="Normal 6 4 2 6 2 2" xfId="29684"/>
    <cellStyle name="Normal 6 4 2 6 3" xfId="29685"/>
    <cellStyle name="Normal 6 4 2 7" xfId="29686"/>
    <cellStyle name="Normal 6 4 2 7 2" xfId="29687"/>
    <cellStyle name="Normal 6 4 2 8" xfId="29688"/>
    <cellStyle name="Normal 6 4 3" xfId="29689"/>
    <cellStyle name="Normal 6 4 3 2" xfId="29690"/>
    <cellStyle name="Normal 6 4 3 2 2" xfId="29691"/>
    <cellStyle name="Normal 6 4 3 2 2 2" xfId="29692"/>
    <cellStyle name="Normal 6 4 3 2 2 2 2" xfId="29693"/>
    <cellStyle name="Normal 6 4 3 2 2 2 2 2" xfId="29694"/>
    <cellStyle name="Normal 6 4 3 2 2 2 3" xfId="29695"/>
    <cellStyle name="Normal 6 4 3 2 2 3" xfId="29696"/>
    <cellStyle name="Normal 6 4 3 2 2 3 2" xfId="29697"/>
    <cellStyle name="Normal 6 4 3 2 2 4" xfId="29698"/>
    <cellStyle name="Normal 6 4 3 2 3" xfId="29699"/>
    <cellStyle name="Normal 6 4 3 2 3 2" xfId="29700"/>
    <cellStyle name="Normal 6 4 3 2 3 2 2" xfId="29701"/>
    <cellStyle name="Normal 6 4 3 2 3 3" xfId="29702"/>
    <cellStyle name="Normal 6 4 3 2 4" xfId="29703"/>
    <cellStyle name="Normal 6 4 3 2 4 2" xfId="29704"/>
    <cellStyle name="Normal 6 4 3 2 5" xfId="29705"/>
    <cellStyle name="Normal 6 4 3 3" xfId="29706"/>
    <cellStyle name="Normal 6 4 3 3 2" xfId="29707"/>
    <cellStyle name="Normal 6 4 3 3 2 2" xfId="29708"/>
    <cellStyle name="Normal 6 4 3 3 2 2 2" xfId="29709"/>
    <cellStyle name="Normal 6 4 3 3 2 2 2 2" xfId="29710"/>
    <cellStyle name="Normal 6 4 3 3 2 2 3" xfId="29711"/>
    <cellStyle name="Normal 6 4 3 3 2 3" xfId="29712"/>
    <cellStyle name="Normal 6 4 3 3 2 3 2" xfId="29713"/>
    <cellStyle name="Normal 6 4 3 3 2 4" xfId="29714"/>
    <cellStyle name="Normal 6 4 3 3 3" xfId="29715"/>
    <cellStyle name="Normal 6 4 3 3 3 2" xfId="29716"/>
    <cellStyle name="Normal 6 4 3 3 3 2 2" xfId="29717"/>
    <cellStyle name="Normal 6 4 3 3 3 3" xfId="29718"/>
    <cellStyle name="Normal 6 4 3 3 4" xfId="29719"/>
    <cellStyle name="Normal 6 4 3 3 4 2" xfId="29720"/>
    <cellStyle name="Normal 6 4 3 3 5" xfId="29721"/>
    <cellStyle name="Normal 6 4 3 4" xfId="29722"/>
    <cellStyle name="Normal 6 4 3 4 2" xfId="29723"/>
    <cellStyle name="Normal 6 4 3 4 2 2" xfId="29724"/>
    <cellStyle name="Normal 6 4 3 4 2 2 2" xfId="29725"/>
    <cellStyle name="Normal 6 4 3 4 2 3" xfId="29726"/>
    <cellStyle name="Normal 6 4 3 4 3" xfId="29727"/>
    <cellStyle name="Normal 6 4 3 4 3 2" xfId="29728"/>
    <cellStyle name="Normal 6 4 3 4 4" xfId="29729"/>
    <cellStyle name="Normal 6 4 3 5" xfId="29730"/>
    <cellStyle name="Normal 6 4 3 5 2" xfId="29731"/>
    <cellStyle name="Normal 6 4 3 5 2 2" xfId="29732"/>
    <cellStyle name="Normal 6 4 3 5 3" xfId="29733"/>
    <cellStyle name="Normal 6 4 3 6" xfId="29734"/>
    <cellStyle name="Normal 6 4 3 6 2" xfId="29735"/>
    <cellStyle name="Normal 6 4 3 7" xfId="29736"/>
    <cellStyle name="Normal 6 4 4" xfId="29737"/>
    <cellStyle name="Normal 6 4 4 2" xfId="29738"/>
    <cellStyle name="Normal 6 4 4 2 2" xfId="29739"/>
    <cellStyle name="Normal 6 4 4 2 2 2" xfId="29740"/>
    <cellStyle name="Normal 6 4 4 2 2 2 2" xfId="29741"/>
    <cellStyle name="Normal 6 4 4 2 2 3" xfId="29742"/>
    <cellStyle name="Normal 6 4 4 2 3" xfId="29743"/>
    <cellStyle name="Normal 6 4 4 2 3 2" xfId="29744"/>
    <cellStyle name="Normal 6 4 4 2 4" xfId="29745"/>
    <cellStyle name="Normal 6 4 4 3" xfId="29746"/>
    <cellStyle name="Normal 6 4 4 3 2" xfId="29747"/>
    <cellStyle name="Normal 6 4 4 3 2 2" xfId="29748"/>
    <cellStyle name="Normal 6 4 4 3 3" xfId="29749"/>
    <cellStyle name="Normal 6 4 4 4" xfId="29750"/>
    <cellStyle name="Normal 6 4 4 4 2" xfId="29751"/>
    <cellStyle name="Normal 6 4 4 5" xfId="29752"/>
    <cellStyle name="Normal 6 4 5" xfId="29753"/>
    <cellStyle name="Normal 6 4 5 2" xfId="29754"/>
    <cellStyle name="Normal 6 4 5 2 2" xfId="29755"/>
    <cellStyle name="Normal 6 4 5 2 2 2" xfId="29756"/>
    <cellStyle name="Normal 6 4 5 2 2 2 2" xfId="29757"/>
    <cellStyle name="Normal 6 4 5 2 2 3" xfId="29758"/>
    <cellStyle name="Normal 6 4 5 2 3" xfId="29759"/>
    <cellStyle name="Normal 6 4 5 2 3 2" xfId="29760"/>
    <cellStyle name="Normal 6 4 5 2 4" xfId="29761"/>
    <cellStyle name="Normal 6 4 5 3" xfId="29762"/>
    <cellStyle name="Normal 6 4 5 3 2" xfId="29763"/>
    <cellStyle name="Normal 6 4 5 3 2 2" xfId="29764"/>
    <cellStyle name="Normal 6 4 5 3 3" xfId="29765"/>
    <cellStyle name="Normal 6 4 5 4" xfId="29766"/>
    <cellStyle name="Normal 6 4 5 4 2" xfId="29767"/>
    <cellStyle name="Normal 6 4 5 5" xfId="29768"/>
    <cellStyle name="Normal 6 4 6" xfId="29769"/>
    <cellStyle name="Normal 6 4 6 2" xfId="29770"/>
    <cellStyle name="Normal 6 4 6 2 2" xfId="29771"/>
    <cellStyle name="Normal 6 4 6 2 2 2" xfId="29772"/>
    <cellStyle name="Normal 6 4 6 2 3" xfId="29773"/>
    <cellStyle name="Normal 6 4 6 3" xfId="29774"/>
    <cellStyle name="Normal 6 4 6 3 2" xfId="29775"/>
    <cellStyle name="Normal 6 4 6 4" xfId="29776"/>
    <cellStyle name="Normal 6 4 7" xfId="29777"/>
    <cellStyle name="Normal 6 4 7 2" xfId="29778"/>
    <cellStyle name="Normal 6 4 7 2 2" xfId="29779"/>
    <cellStyle name="Normal 6 4 7 3" xfId="29780"/>
    <cellStyle name="Normal 6 4 8" xfId="29781"/>
    <cellStyle name="Normal 6 4 8 2" xfId="29782"/>
    <cellStyle name="Normal 6 4 9" xfId="29783"/>
    <cellStyle name="Normal 6 5" xfId="29784"/>
    <cellStyle name="Normal 6 5 2" xfId="29785"/>
    <cellStyle name="Normal 6 5 2 2" xfId="29786"/>
    <cellStyle name="Normal 6 5 2 2 2" xfId="29787"/>
    <cellStyle name="Normal 6 5 2 2 2 2" xfId="29788"/>
    <cellStyle name="Normal 6 5 2 2 2 2 2" xfId="29789"/>
    <cellStyle name="Normal 6 5 2 2 2 2 2 2" xfId="29790"/>
    <cellStyle name="Normal 6 5 2 2 2 2 2 2 2" xfId="29791"/>
    <cellStyle name="Normal 6 5 2 2 2 2 2 3" xfId="29792"/>
    <cellStyle name="Normal 6 5 2 2 2 2 3" xfId="29793"/>
    <cellStyle name="Normal 6 5 2 2 2 2 3 2" xfId="29794"/>
    <cellStyle name="Normal 6 5 2 2 2 2 4" xfId="29795"/>
    <cellStyle name="Normal 6 5 2 2 2 3" xfId="29796"/>
    <cellStyle name="Normal 6 5 2 2 2 3 2" xfId="29797"/>
    <cellStyle name="Normal 6 5 2 2 2 3 2 2" xfId="29798"/>
    <cellStyle name="Normal 6 5 2 2 2 3 3" xfId="29799"/>
    <cellStyle name="Normal 6 5 2 2 2 4" xfId="29800"/>
    <cellStyle name="Normal 6 5 2 2 2 4 2" xfId="29801"/>
    <cellStyle name="Normal 6 5 2 2 2 5" xfId="29802"/>
    <cellStyle name="Normal 6 5 2 2 3" xfId="29803"/>
    <cellStyle name="Normal 6 5 2 2 3 2" xfId="29804"/>
    <cellStyle name="Normal 6 5 2 2 3 2 2" xfId="29805"/>
    <cellStyle name="Normal 6 5 2 2 3 2 2 2" xfId="29806"/>
    <cellStyle name="Normal 6 5 2 2 3 2 2 2 2" xfId="29807"/>
    <cellStyle name="Normal 6 5 2 2 3 2 2 3" xfId="29808"/>
    <cellStyle name="Normal 6 5 2 2 3 2 3" xfId="29809"/>
    <cellStyle name="Normal 6 5 2 2 3 2 3 2" xfId="29810"/>
    <cellStyle name="Normal 6 5 2 2 3 2 4" xfId="29811"/>
    <cellStyle name="Normal 6 5 2 2 3 3" xfId="29812"/>
    <cellStyle name="Normal 6 5 2 2 3 3 2" xfId="29813"/>
    <cellStyle name="Normal 6 5 2 2 3 3 2 2" xfId="29814"/>
    <cellStyle name="Normal 6 5 2 2 3 3 3" xfId="29815"/>
    <cellStyle name="Normal 6 5 2 2 3 4" xfId="29816"/>
    <cellStyle name="Normal 6 5 2 2 3 4 2" xfId="29817"/>
    <cellStyle name="Normal 6 5 2 2 3 5" xfId="29818"/>
    <cellStyle name="Normal 6 5 2 2 4" xfId="29819"/>
    <cellStyle name="Normal 6 5 2 2 4 2" xfId="29820"/>
    <cellStyle name="Normal 6 5 2 2 4 2 2" xfId="29821"/>
    <cellStyle name="Normal 6 5 2 2 4 2 2 2" xfId="29822"/>
    <cellStyle name="Normal 6 5 2 2 4 2 3" xfId="29823"/>
    <cellStyle name="Normal 6 5 2 2 4 3" xfId="29824"/>
    <cellStyle name="Normal 6 5 2 2 4 3 2" xfId="29825"/>
    <cellStyle name="Normal 6 5 2 2 4 4" xfId="29826"/>
    <cellStyle name="Normal 6 5 2 2 5" xfId="29827"/>
    <cellStyle name="Normal 6 5 2 2 5 2" xfId="29828"/>
    <cellStyle name="Normal 6 5 2 2 5 2 2" xfId="29829"/>
    <cellStyle name="Normal 6 5 2 2 5 3" xfId="29830"/>
    <cellStyle name="Normal 6 5 2 2 6" xfId="29831"/>
    <cellStyle name="Normal 6 5 2 2 6 2" xfId="29832"/>
    <cellStyle name="Normal 6 5 2 2 7" xfId="29833"/>
    <cellStyle name="Normal 6 5 2 3" xfId="29834"/>
    <cellStyle name="Normal 6 5 2 3 2" xfId="29835"/>
    <cellStyle name="Normal 6 5 2 3 2 2" xfId="29836"/>
    <cellStyle name="Normal 6 5 2 3 2 2 2" xfId="29837"/>
    <cellStyle name="Normal 6 5 2 3 2 2 2 2" xfId="29838"/>
    <cellStyle name="Normal 6 5 2 3 2 2 3" xfId="29839"/>
    <cellStyle name="Normal 6 5 2 3 2 3" xfId="29840"/>
    <cellStyle name="Normal 6 5 2 3 2 3 2" xfId="29841"/>
    <cellStyle name="Normal 6 5 2 3 2 4" xfId="29842"/>
    <cellStyle name="Normal 6 5 2 3 3" xfId="29843"/>
    <cellStyle name="Normal 6 5 2 3 3 2" xfId="29844"/>
    <cellStyle name="Normal 6 5 2 3 3 2 2" xfId="29845"/>
    <cellStyle name="Normal 6 5 2 3 3 3" xfId="29846"/>
    <cellStyle name="Normal 6 5 2 3 4" xfId="29847"/>
    <cellStyle name="Normal 6 5 2 3 4 2" xfId="29848"/>
    <cellStyle name="Normal 6 5 2 3 5" xfId="29849"/>
    <cellStyle name="Normal 6 5 2 4" xfId="29850"/>
    <cellStyle name="Normal 6 5 2 4 2" xfId="29851"/>
    <cellStyle name="Normal 6 5 2 4 2 2" xfId="29852"/>
    <cellStyle name="Normal 6 5 2 4 2 2 2" xfId="29853"/>
    <cellStyle name="Normal 6 5 2 4 2 2 2 2" xfId="29854"/>
    <cellStyle name="Normal 6 5 2 4 2 2 3" xfId="29855"/>
    <cellStyle name="Normal 6 5 2 4 2 3" xfId="29856"/>
    <cellStyle name="Normal 6 5 2 4 2 3 2" xfId="29857"/>
    <cellStyle name="Normal 6 5 2 4 2 4" xfId="29858"/>
    <cellStyle name="Normal 6 5 2 4 3" xfId="29859"/>
    <cellStyle name="Normal 6 5 2 4 3 2" xfId="29860"/>
    <cellStyle name="Normal 6 5 2 4 3 2 2" xfId="29861"/>
    <cellStyle name="Normal 6 5 2 4 3 3" xfId="29862"/>
    <cellStyle name="Normal 6 5 2 4 4" xfId="29863"/>
    <cellStyle name="Normal 6 5 2 4 4 2" xfId="29864"/>
    <cellStyle name="Normal 6 5 2 4 5" xfId="29865"/>
    <cellStyle name="Normal 6 5 2 5" xfId="29866"/>
    <cellStyle name="Normal 6 5 2 5 2" xfId="29867"/>
    <cellStyle name="Normal 6 5 2 5 2 2" xfId="29868"/>
    <cellStyle name="Normal 6 5 2 5 2 2 2" xfId="29869"/>
    <cellStyle name="Normal 6 5 2 5 2 3" xfId="29870"/>
    <cellStyle name="Normal 6 5 2 5 3" xfId="29871"/>
    <cellStyle name="Normal 6 5 2 5 3 2" xfId="29872"/>
    <cellStyle name="Normal 6 5 2 5 4" xfId="29873"/>
    <cellStyle name="Normal 6 5 2 6" xfId="29874"/>
    <cellStyle name="Normal 6 5 2 6 2" xfId="29875"/>
    <cellStyle name="Normal 6 5 2 6 2 2" xfId="29876"/>
    <cellStyle name="Normal 6 5 2 6 3" xfId="29877"/>
    <cellStyle name="Normal 6 5 2 7" xfId="29878"/>
    <cellStyle name="Normal 6 5 2 7 2" xfId="29879"/>
    <cellStyle name="Normal 6 5 2 8" xfId="29880"/>
    <cellStyle name="Normal 6 5 3" xfId="29881"/>
    <cellStyle name="Normal 6 5 3 2" xfId="29882"/>
    <cellStyle name="Normal 6 5 3 2 2" xfId="29883"/>
    <cellStyle name="Normal 6 5 3 2 2 2" xfId="29884"/>
    <cellStyle name="Normal 6 5 3 2 2 2 2" xfId="29885"/>
    <cellStyle name="Normal 6 5 3 2 2 2 2 2" xfId="29886"/>
    <cellStyle name="Normal 6 5 3 2 2 2 3" xfId="29887"/>
    <cellStyle name="Normal 6 5 3 2 2 3" xfId="29888"/>
    <cellStyle name="Normal 6 5 3 2 2 3 2" xfId="29889"/>
    <cellStyle name="Normal 6 5 3 2 2 4" xfId="29890"/>
    <cellStyle name="Normal 6 5 3 2 3" xfId="29891"/>
    <cellStyle name="Normal 6 5 3 2 3 2" xfId="29892"/>
    <cellStyle name="Normal 6 5 3 2 3 2 2" xfId="29893"/>
    <cellStyle name="Normal 6 5 3 2 3 3" xfId="29894"/>
    <cellStyle name="Normal 6 5 3 2 4" xfId="29895"/>
    <cellStyle name="Normal 6 5 3 2 4 2" xfId="29896"/>
    <cellStyle name="Normal 6 5 3 2 5" xfId="29897"/>
    <cellStyle name="Normal 6 5 3 3" xfId="29898"/>
    <cellStyle name="Normal 6 5 3 3 2" xfId="29899"/>
    <cellStyle name="Normal 6 5 3 3 2 2" xfId="29900"/>
    <cellStyle name="Normal 6 5 3 3 2 2 2" xfId="29901"/>
    <cellStyle name="Normal 6 5 3 3 2 2 2 2" xfId="29902"/>
    <cellStyle name="Normal 6 5 3 3 2 2 3" xfId="29903"/>
    <cellStyle name="Normal 6 5 3 3 2 3" xfId="29904"/>
    <cellStyle name="Normal 6 5 3 3 2 3 2" xfId="29905"/>
    <cellStyle name="Normal 6 5 3 3 2 4" xfId="29906"/>
    <cellStyle name="Normal 6 5 3 3 3" xfId="29907"/>
    <cellStyle name="Normal 6 5 3 3 3 2" xfId="29908"/>
    <cellStyle name="Normal 6 5 3 3 3 2 2" xfId="29909"/>
    <cellStyle name="Normal 6 5 3 3 3 3" xfId="29910"/>
    <cellStyle name="Normal 6 5 3 3 4" xfId="29911"/>
    <cellStyle name="Normal 6 5 3 3 4 2" xfId="29912"/>
    <cellStyle name="Normal 6 5 3 3 5" xfId="29913"/>
    <cellStyle name="Normal 6 5 3 4" xfId="29914"/>
    <cellStyle name="Normal 6 5 3 4 2" xfId="29915"/>
    <cellStyle name="Normal 6 5 3 4 2 2" xfId="29916"/>
    <cellStyle name="Normal 6 5 3 4 2 2 2" xfId="29917"/>
    <cellStyle name="Normal 6 5 3 4 2 3" xfId="29918"/>
    <cellStyle name="Normal 6 5 3 4 3" xfId="29919"/>
    <cellStyle name="Normal 6 5 3 4 3 2" xfId="29920"/>
    <cellStyle name="Normal 6 5 3 4 4" xfId="29921"/>
    <cellStyle name="Normal 6 5 3 5" xfId="29922"/>
    <cellStyle name="Normal 6 5 3 5 2" xfId="29923"/>
    <cellStyle name="Normal 6 5 3 5 2 2" xfId="29924"/>
    <cellStyle name="Normal 6 5 3 5 3" xfId="29925"/>
    <cellStyle name="Normal 6 5 3 6" xfId="29926"/>
    <cellStyle name="Normal 6 5 3 6 2" xfId="29927"/>
    <cellStyle name="Normal 6 5 3 7" xfId="29928"/>
    <cellStyle name="Normal 6 5 4" xfId="29929"/>
    <cellStyle name="Normal 6 5 4 2" xfId="29930"/>
    <cellStyle name="Normal 6 5 4 2 2" xfId="29931"/>
    <cellStyle name="Normal 6 5 4 2 2 2" xfId="29932"/>
    <cellStyle name="Normal 6 5 4 2 2 2 2" xfId="29933"/>
    <cellStyle name="Normal 6 5 4 2 2 3" xfId="29934"/>
    <cellStyle name="Normal 6 5 4 2 3" xfId="29935"/>
    <cellStyle name="Normal 6 5 4 2 3 2" xfId="29936"/>
    <cellStyle name="Normal 6 5 4 2 4" xfId="29937"/>
    <cellStyle name="Normal 6 5 4 3" xfId="29938"/>
    <cellStyle name="Normal 6 5 4 3 2" xfId="29939"/>
    <cellStyle name="Normal 6 5 4 3 2 2" xfId="29940"/>
    <cellStyle name="Normal 6 5 4 3 3" xfId="29941"/>
    <cellStyle name="Normal 6 5 4 4" xfId="29942"/>
    <cellStyle name="Normal 6 5 4 4 2" xfId="29943"/>
    <cellStyle name="Normal 6 5 4 5" xfId="29944"/>
    <cellStyle name="Normal 6 5 5" xfId="29945"/>
    <cellStyle name="Normal 6 5 5 2" xfId="29946"/>
    <cellStyle name="Normal 6 5 5 2 2" xfId="29947"/>
    <cellStyle name="Normal 6 5 5 2 2 2" xfId="29948"/>
    <cellStyle name="Normal 6 5 5 2 2 2 2" xfId="29949"/>
    <cellStyle name="Normal 6 5 5 2 2 3" xfId="29950"/>
    <cellStyle name="Normal 6 5 5 2 3" xfId="29951"/>
    <cellStyle name="Normal 6 5 5 2 3 2" xfId="29952"/>
    <cellStyle name="Normal 6 5 5 2 4" xfId="29953"/>
    <cellStyle name="Normal 6 5 5 3" xfId="29954"/>
    <cellStyle name="Normal 6 5 5 3 2" xfId="29955"/>
    <cellStyle name="Normal 6 5 5 3 2 2" xfId="29956"/>
    <cellStyle name="Normal 6 5 5 3 3" xfId="29957"/>
    <cellStyle name="Normal 6 5 5 4" xfId="29958"/>
    <cellStyle name="Normal 6 5 5 4 2" xfId="29959"/>
    <cellStyle name="Normal 6 5 5 5" xfId="29960"/>
    <cellStyle name="Normal 6 5 6" xfId="29961"/>
    <cellStyle name="Normal 6 5 6 2" xfId="29962"/>
    <cellStyle name="Normal 6 5 6 2 2" xfId="29963"/>
    <cellStyle name="Normal 6 5 6 2 2 2" xfId="29964"/>
    <cellStyle name="Normal 6 5 6 2 3" xfId="29965"/>
    <cellStyle name="Normal 6 5 6 3" xfId="29966"/>
    <cellStyle name="Normal 6 5 6 3 2" xfId="29967"/>
    <cellStyle name="Normal 6 5 6 4" xfId="29968"/>
    <cellStyle name="Normal 6 5 7" xfId="29969"/>
    <cellStyle name="Normal 6 5 7 2" xfId="29970"/>
    <cellStyle name="Normal 6 5 7 2 2" xfId="29971"/>
    <cellStyle name="Normal 6 5 7 3" xfId="29972"/>
    <cellStyle name="Normal 6 5 8" xfId="29973"/>
    <cellStyle name="Normal 6 5 8 2" xfId="29974"/>
    <cellStyle name="Normal 6 5 9" xfId="29975"/>
    <cellStyle name="Normal 6 6" xfId="29976"/>
    <cellStyle name="Normal 60" xfId="29977"/>
    <cellStyle name="Normal 61" xfId="29978"/>
    <cellStyle name="Normal 62" xfId="29979"/>
    <cellStyle name="Normal 63" xfId="29980"/>
    <cellStyle name="Normal 64" xfId="29981"/>
    <cellStyle name="Normal 65" xfId="29982"/>
    <cellStyle name="Normal 66" xfId="29983"/>
    <cellStyle name="Normal 67" xfId="29984"/>
    <cellStyle name="Normal 68" xfId="29985"/>
    <cellStyle name="Normal 69" xfId="29986"/>
    <cellStyle name="Normal 7" xfId="29987"/>
    <cellStyle name="Normal 7 10" xfId="29988"/>
    <cellStyle name="Normal 7 10 2" xfId="29989"/>
    <cellStyle name="Normal 7 10 2 2" xfId="29990"/>
    <cellStyle name="Normal 7 10 3" xfId="29991"/>
    <cellStyle name="Normal 7 11" xfId="29992"/>
    <cellStyle name="Normal 7 11 2" xfId="29993"/>
    <cellStyle name="Normal 7 12" xfId="29994"/>
    <cellStyle name="Normal 7 13" xfId="29995"/>
    <cellStyle name="Normal 7 2" xfId="29996"/>
    <cellStyle name="Normal 7 2 10" xfId="29997"/>
    <cellStyle name="Normal 7 2 2" xfId="29998"/>
    <cellStyle name="Normal 7 2 2 2" xfId="29999"/>
    <cellStyle name="Normal 7 2 2 2 2" xfId="30000"/>
    <cellStyle name="Normal 7 2 2 2 2 2" xfId="30001"/>
    <cellStyle name="Normal 7 2 2 2 2 2 2" xfId="30002"/>
    <cellStyle name="Normal 7 2 2 2 2 2 2 2" xfId="30003"/>
    <cellStyle name="Normal 7 2 2 2 2 2 2 2 2" xfId="30004"/>
    <cellStyle name="Normal 7 2 2 2 2 2 2 3" xfId="30005"/>
    <cellStyle name="Normal 7 2 2 2 2 2 3" xfId="30006"/>
    <cellStyle name="Normal 7 2 2 2 2 2 3 2" xfId="30007"/>
    <cellStyle name="Normal 7 2 2 2 2 2 4" xfId="30008"/>
    <cellStyle name="Normal 7 2 2 2 2 3" xfId="30009"/>
    <cellStyle name="Normal 7 2 2 2 2 3 2" xfId="30010"/>
    <cellStyle name="Normal 7 2 2 2 2 3 2 2" xfId="30011"/>
    <cellStyle name="Normal 7 2 2 2 2 3 3" xfId="30012"/>
    <cellStyle name="Normal 7 2 2 2 2 4" xfId="30013"/>
    <cellStyle name="Normal 7 2 2 2 2 4 2" xfId="30014"/>
    <cellStyle name="Normal 7 2 2 2 2 5" xfId="30015"/>
    <cellStyle name="Normal 7 2 2 2 3" xfId="30016"/>
    <cellStyle name="Normal 7 2 2 2 3 2" xfId="30017"/>
    <cellStyle name="Normal 7 2 2 2 3 2 2" xfId="30018"/>
    <cellStyle name="Normal 7 2 2 2 3 2 2 2" xfId="30019"/>
    <cellStyle name="Normal 7 2 2 2 3 2 2 2 2" xfId="30020"/>
    <cellStyle name="Normal 7 2 2 2 3 2 2 3" xfId="30021"/>
    <cellStyle name="Normal 7 2 2 2 3 2 3" xfId="30022"/>
    <cellStyle name="Normal 7 2 2 2 3 2 3 2" xfId="30023"/>
    <cellStyle name="Normal 7 2 2 2 3 2 4" xfId="30024"/>
    <cellStyle name="Normal 7 2 2 2 3 3" xfId="30025"/>
    <cellStyle name="Normal 7 2 2 2 3 3 2" xfId="30026"/>
    <cellStyle name="Normal 7 2 2 2 3 3 2 2" xfId="30027"/>
    <cellStyle name="Normal 7 2 2 2 3 3 3" xfId="30028"/>
    <cellStyle name="Normal 7 2 2 2 3 4" xfId="30029"/>
    <cellStyle name="Normal 7 2 2 2 3 4 2" xfId="30030"/>
    <cellStyle name="Normal 7 2 2 2 3 5" xfId="30031"/>
    <cellStyle name="Normal 7 2 2 2 4" xfId="30032"/>
    <cellStyle name="Normal 7 2 2 2 4 2" xfId="30033"/>
    <cellStyle name="Normal 7 2 2 2 4 2 2" xfId="30034"/>
    <cellStyle name="Normal 7 2 2 2 4 2 2 2" xfId="30035"/>
    <cellStyle name="Normal 7 2 2 2 4 2 3" xfId="30036"/>
    <cellStyle name="Normal 7 2 2 2 4 3" xfId="30037"/>
    <cellStyle name="Normal 7 2 2 2 4 3 2" xfId="30038"/>
    <cellStyle name="Normal 7 2 2 2 4 4" xfId="30039"/>
    <cellStyle name="Normal 7 2 2 2 5" xfId="30040"/>
    <cellStyle name="Normal 7 2 2 2 5 2" xfId="30041"/>
    <cellStyle name="Normal 7 2 2 2 5 2 2" xfId="30042"/>
    <cellStyle name="Normal 7 2 2 2 5 3" xfId="30043"/>
    <cellStyle name="Normal 7 2 2 2 6" xfId="30044"/>
    <cellStyle name="Normal 7 2 2 2 6 2" xfId="30045"/>
    <cellStyle name="Normal 7 2 2 2 7" xfId="30046"/>
    <cellStyle name="Normal 7 2 2 3" xfId="30047"/>
    <cellStyle name="Normal 7 2 2 3 2" xfId="30048"/>
    <cellStyle name="Normal 7 2 2 3 2 2" xfId="30049"/>
    <cellStyle name="Normal 7 2 2 3 2 2 2" xfId="30050"/>
    <cellStyle name="Normal 7 2 2 3 2 2 2 2" xfId="30051"/>
    <cellStyle name="Normal 7 2 2 3 2 2 3" xfId="30052"/>
    <cellStyle name="Normal 7 2 2 3 2 3" xfId="30053"/>
    <cellStyle name="Normal 7 2 2 3 2 3 2" xfId="30054"/>
    <cellStyle name="Normal 7 2 2 3 2 4" xfId="30055"/>
    <cellStyle name="Normal 7 2 2 3 3" xfId="30056"/>
    <cellStyle name="Normal 7 2 2 3 3 2" xfId="30057"/>
    <cellStyle name="Normal 7 2 2 3 3 2 2" xfId="30058"/>
    <cellStyle name="Normal 7 2 2 3 3 3" xfId="30059"/>
    <cellStyle name="Normal 7 2 2 3 4" xfId="30060"/>
    <cellStyle name="Normal 7 2 2 3 4 2" xfId="30061"/>
    <cellStyle name="Normal 7 2 2 3 5" xfId="30062"/>
    <cellStyle name="Normal 7 2 2 4" xfId="30063"/>
    <cellStyle name="Normal 7 2 2 4 2" xfId="30064"/>
    <cellStyle name="Normal 7 2 2 4 2 2" xfId="30065"/>
    <cellStyle name="Normal 7 2 2 4 2 2 2" xfId="30066"/>
    <cellStyle name="Normal 7 2 2 4 2 2 2 2" xfId="30067"/>
    <cellStyle name="Normal 7 2 2 4 2 2 3" xfId="30068"/>
    <cellStyle name="Normal 7 2 2 4 2 3" xfId="30069"/>
    <cellStyle name="Normal 7 2 2 4 2 3 2" xfId="30070"/>
    <cellStyle name="Normal 7 2 2 4 2 4" xfId="30071"/>
    <cellStyle name="Normal 7 2 2 4 3" xfId="30072"/>
    <cellStyle name="Normal 7 2 2 4 3 2" xfId="30073"/>
    <cellStyle name="Normal 7 2 2 4 3 2 2" xfId="30074"/>
    <cellStyle name="Normal 7 2 2 4 3 3" xfId="30075"/>
    <cellStyle name="Normal 7 2 2 4 4" xfId="30076"/>
    <cellStyle name="Normal 7 2 2 4 4 2" xfId="30077"/>
    <cellStyle name="Normal 7 2 2 4 5" xfId="30078"/>
    <cellStyle name="Normal 7 2 2 5" xfId="30079"/>
    <cellStyle name="Normal 7 2 2 5 2" xfId="30080"/>
    <cellStyle name="Normal 7 2 2 5 2 2" xfId="30081"/>
    <cellStyle name="Normal 7 2 2 5 2 2 2" xfId="30082"/>
    <cellStyle name="Normal 7 2 2 5 2 3" xfId="30083"/>
    <cellStyle name="Normal 7 2 2 5 3" xfId="30084"/>
    <cellStyle name="Normal 7 2 2 5 3 2" xfId="30085"/>
    <cellStyle name="Normal 7 2 2 5 4" xfId="30086"/>
    <cellStyle name="Normal 7 2 2 6" xfId="30087"/>
    <cellStyle name="Normal 7 2 2 6 2" xfId="30088"/>
    <cellStyle name="Normal 7 2 2 6 2 2" xfId="30089"/>
    <cellStyle name="Normal 7 2 2 6 3" xfId="30090"/>
    <cellStyle name="Normal 7 2 2 7" xfId="30091"/>
    <cellStyle name="Normal 7 2 2 7 2" xfId="30092"/>
    <cellStyle name="Normal 7 2 2 8" xfId="30093"/>
    <cellStyle name="Normal 7 2 3" xfId="30094"/>
    <cellStyle name="Normal 7 2 3 2" xfId="30095"/>
    <cellStyle name="Normal 7 2 3 2 2" xfId="30096"/>
    <cellStyle name="Normal 7 2 3 2 2 2" xfId="30097"/>
    <cellStyle name="Normal 7 2 3 2 2 2 2" xfId="30098"/>
    <cellStyle name="Normal 7 2 3 2 2 2 2 2" xfId="30099"/>
    <cellStyle name="Normal 7 2 3 2 2 2 3" xfId="30100"/>
    <cellStyle name="Normal 7 2 3 2 2 3" xfId="30101"/>
    <cellStyle name="Normal 7 2 3 2 2 3 2" xfId="30102"/>
    <cellStyle name="Normal 7 2 3 2 2 4" xfId="30103"/>
    <cellStyle name="Normal 7 2 3 2 3" xfId="30104"/>
    <cellStyle name="Normal 7 2 3 2 3 2" xfId="30105"/>
    <cellStyle name="Normal 7 2 3 2 3 2 2" xfId="30106"/>
    <cellStyle name="Normal 7 2 3 2 3 3" xfId="30107"/>
    <cellStyle name="Normal 7 2 3 2 4" xfId="30108"/>
    <cellStyle name="Normal 7 2 3 2 4 2" xfId="30109"/>
    <cellStyle name="Normal 7 2 3 2 5" xfId="30110"/>
    <cellStyle name="Normal 7 2 3 3" xfId="30111"/>
    <cellStyle name="Normal 7 2 3 3 2" xfId="30112"/>
    <cellStyle name="Normal 7 2 3 3 2 2" xfId="30113"/>
    <cellStyle name="Normal 7 2 3 3 2 2 2" xfId="30114"/>
    <cellStyle name="Normal 7 2 3 3 2 2 2 2" xfId="30115"/>
    <cellStyle name="Normal 7 2 3 3 2 2 3" xfId="30116"/>
    <cellStyle name="Normal 7 2 3 3 2 3" xfId="30117"/>
    <cellStyle name="Normal 7 2 3 3 2 3 2" xfId="30118"/>
    <cellStyle name="Normal 7 2 3 3 2 4" xfId="30119"/>
    <cellStyle name="Normal 7 2 3 3 3" xfId="30120"/>
    <cellStyle name="Normal 7 2 3 3 3 2" xfId="30121"/>
    <cellStyle name="Normal 7 2 3 3 3 2 2" xfId="30122"/>
    <cellStyle name="Normal 7 2 3 3 3 3" xfId="30123"/>
    <cellStyle name="Normal 7 2 3 3 4" xfId="30124"/>
    <cellStyle name="Normal 7 2 3 3 4 2" xfId="30125"/>
    <cellStyle name="Normal 7 2 3 3 5" xfId="30126"/>
    <cellStyle name="Normal 7 2 3 4" xfId="30127"/>
    <cellStyle name="Normal 7 2 3 4 2" xfId="30128"/>
    <cellStyle name="Normal 7 2 3 4 2 2" xfId="30129"/>
    <cellStyle name="Normal 7 2 3 4 2 2 2" xfId="30130"/>
    <cellStyle name="Normal 7 2 3 4 2 3" xfId="30131"/>
    <cellStyle name="Normal 7 2 3 4 3" xfId="30132"/>
    <cellStyle name="Normal 7 2 3 4 3 2" xfId="30133"/>
    <cellStyle name="Normal 7 2 3 4 4" xfId="30134"/>
    <cellStyle name="Normal 7 2 3 5" xfId="30135"/>
    <cellStyle name="Normal 7 2 3 5 2" xfId="30136"/>
    <cellStyle name="Normal 7 2 3 5 2 2" xfId="30137"/>
    <cellStyle name="Normal 7 2 3 5 3" xfId="30138"/>
    <cellStyle name="Normal 7 2 3 6" xfId="30139"/>
    <cellStyle name="Normal 7 2 3 6 2" xfId="30140"/>
    <cellStyle name="Normal 7 2 3 7" xfId="30141"/>
    <cellStyle name="Normal 7 2 4" xfId="30142"/>
    <cellStyle name="Normal 7 2 4 2" xfId="30143"/>
    <cellStyle name="Normal 7 2 4 2 2" xfId="30144"/>
    <cellStyle name="Normal 7 2 4 2 2 2" xfId="30145"/>
    <cellStyle name="Normal 7 2 4 2 2 2 2" xfId="30146"/>
    <cellStyle name="Normal 7 2 4 2 2 3" xfId="30147"/>
    <cellStyle name="Normal 7 2 4 2 3" xfId="30148"/>
    <cellStyle name="Normal 7 2 4 2 3 2" xfId="30149"/>
    <cellStyle name="Normal 7 2 4 2 4" xfId="30150"/>
    <cellStyle name="Normal 7 2 4 3" xfId="30151"/>
    <cellStyle name="Normal 7 2 4 3 2" xfId="30152"/>
    <cellStyle name="Normal 7 2 4 3 2 2" xfId="30153"/>
    <cellStyle name="Normal 7 2 4 3 3" xfId="30154"/>
    <cellStyle name="Normal 7 2 4 4" xfId="30155"/>
    <cellStyle name="Normal 7 2 4 4 2" xfId="30156"/>
    <cellStyle name="Normal 7 2 4 5" xfId="30157"/>
    <cellStyle name="Normal 7 2 5" xfId="30158"/>
    <cellStyle name="Normal 7 2 5 2" xfId="30159"/>
    <cellStyle name="Normal 7 2 5 2 2" xfId="30160"/>
    <cellStyle name="Normal 7 2 5 2 2 2" xfId="30161"/>
    <cellStyle name="Normal 7 2 5 2 2 2 2" xfId="30162"/>
    <cellStyle name="Normal 7 2 5 2 2 3" xfId="30163"/>
    <cellStyle name="Normal 7 2 5 2 3" xfId="30164"/>
    <cellStyle name="Normal 7 2 5 2 3 2" xfId="30165"/>
    <cellStyle name="Normal 7 2 5 2 4" xfId="30166"/>
    <cellStyle name="Normal 7 2 5 3" xfId="30167"/>
    <cellStyle name="Normal 7 2 5 3 2" xfId="30168"/>
    <cellStyle name="Normal 7 2 5 3 2 2" xfId="30169"/>
    <cellStyle name="Normal 7 2 5 3 3" xfId="30170"/>
    <cellStyle name="Normal 7 2 5 4" xfId="30171"/>
    <cellStyle name="Normal 7 2 5 4 2" xfId="30172"/>
    <cellStyle name="Normal 7 2 5 5" xfId="30173"/>
    <cellStyle name="Normal 7 2 6" xfId="30174"/>
    <cellStyle name="Normal 7 2 6 2" xfId="30175"/>
    <cellStyle name="Normal 7 2 6 2 2" xfId="30176"/>
    <cellStyle name="Normal 7 2 6 2 2 2" xfId="30177"/>
    <cellStyle name="Normal 7 2 6 2 3" xfId="30178"/>
    <cellStyle name="Normal 7 2 6 3" xfId="30179"/>
    <cellStyle name="Normal 7 2 6 3 2" xfId="30180"/>
    <cellStyle name="Normal 7 2 6 4" xfId="30181"/>
    <cellStyle name="Normal 7 2 7" xfId="30182"/>
    <cellStyle name="Normal 7 2 7 2" xfId="30183"/>
    <cellStyle name="Normal 7 2 7 2 2" xfId="30184"/>
    <cellStyle name="Normal 7 2 7 3" xfId="30185"/>
    <cellStyle name="Normal 7 2 8" xfId="30186"/>
    <cellStyle name="Normal 7 2 8 2" xfId="30187"/>
    <cellStyle name="Normal 7 2 9" xfId="30188"/>
    <cellStyle name="Normal 7 3" xfId="30189"/>
    <cellStyle name="Normal 7 3 10" xfId="30190"/>
    <cellStyle name="Normal 7 3 2" xfId="30191"/>
    <cellStyle name="Normal 7 3 2 2" xfId="30192"/>
    <cellStyle name="Normal 7 3 2 2 2" xfId="30193"/>
    <cellStyle name="Normal 7 3 2 2 2 2" xfId="30194"/>
    <cellStyle name="Normal 7 3 2 2 2 2 2" xfId="30195"/>
    <cellStyle name="Normal 7 3 2 2 2 2 2 2" xfId="30196"/>
    <cellStyle name="Normal 7 3 2 2 2 2 2 2 2" xfId="30197"/>
    <cellStyle name="Normal 7 3 2 2 2 2 2 3" xfId="30198"/>
    <cellStyle name="Normal 7 3 2 2 2 2 3" xfId="30199"/>
    <cellStyle name="Normal 7 3 2 2 2 2 3 2" xfId="30200"/>
    <cellStyle name="Normal 7 3 2 2 2 2 4" xfId="30201"/>
    <cellStyle name="Normal 7 3 2 2 2 3" xfId="30202"/>
    <cellStyle name="Normal 7 3 2 2 2 3 2" xfId="30203"/>
    <cellStyle name="Normal 7 3 2 2 2 3 2 2" xfId="30204"/>
    <cellStyle name="Normal 7 3 2 2 2 3 3" xfId="30205"/>
    <cellStyle name="Normal 7 3 2 2 2 4" xfId="30206"/>
    <cellStyle name="Normal 7 3 2 2 2 4 2" xfId="30207"/>
    <cellStyle name="Normal 7 3 2 2 2 5" xfId="30208"/>
    <cellStyle name="Normal 7 3 2 2 3" xfId="30209"/>
    <cellStyle name="Normal 7 3 2 2 3 2" xfId="30210"/>
    <cellStyle name="Normal 7 3 2 2 3 2 2" xfId="30211"/>
    <cellStyle name="Normal 7 3 2 2 3 2 2 2" xfId="30212"/>
    <cellStyle name="Normal 7 3 2 2 3 2 2 2 2" xfId="30213"/>
    <cellStyle name="Normal 7 3 2 2 3 2 2 3" xfId="30214"/>
    <cellStyle name="Normal 7 3 2 2 3 2 3" xfId="30215"/>
    <cellStyle name="Normal 7 3 2 2 3 2 3 2" xfId="30216"/>
    <cellStyle name="Normal 7 3 2 2 3 2 4" xfId="30217"/>
    <cellStyle name="Normal 7 3 2 2 3 3" xfId="30218"/>
    <cellStyle name="Normal 7 3 2 2 3 3 2" xfId="30219"/>
    <cellStyle name="Normal 7 3 2 2 3 3 2 2" xfId="30220"/>
    <cellStyle name="Normal 7 3 2 2 3 3 3" xfId="30221"/>
    <cellStyle name="Normal 7 3 2 2 3 4" xfId="30222"/>
    <cellStyle name="Normal 7 3 2 2 3 4 2" xfId="30223"/>
    <cellStyle name="Normal 7 3 2 2 3 5" xfId="30224"/>
    <cellStyle name="Normal 7 3 2 2 4" xfId="30225"/>
    <cellStyle name="Normal 7 3 2 2 4 2" xfId="30226"/>
    <cellStyle name="Normal 7 3 2 2 4 2 2" xfId="30227"/>
    <cellStyle name="Normal 7 3 2 2 4 2 2 2" xfId="30228"/>
    <cellStyle name="Normal 7 3 2 2 4 2 3" xfId="30229"/>
    <cellStyle name="Normal 7 3 2 2 4 3" xfId="30230"/>
    <cellStyle name="Normal 7 3 2 2 4 3 2" xfId="30231"/>
    <cellStyle name="Normal 7 3 2 2 4 4" xfId="30232"/>
    <cellStyle name="Normal 7 3 2 2 5" xfId="30233"/>
    <cellStyle name="Normal 7 3 2 2 5 2" xfId="30234"/>
    <cellStyle name="Normal 7 3 2 2 5 2 2" xfId="30235"/>
    <cellStyle name="Normal 7 3 2 2 5 3" xfId="30236"/>
    <cellStyle name="Normal 7 3 2 2 6" xfId="30237"/>
    <cellStyle name="Normal 7 3 2 2 6 2" xfId="30238"/>
    <cellStyle name="Normal 7 3 2 2 7" xfId="30239"/>
    <cellStyle name="Normal 7 3 2 3" xfId="30240"/>
    <cellStyle name="Normal 7 3 2 3 2" xfId="30241"/>
    <cellStyle name="Normal 7 3 2 3 2 2" xfId="30242"/>
    <cellStyle name="Normal 7 3 2 3 2 2 2" xfId="30243"/>
    <cellStyle name="Normal 7 3 2 3 2 2 2 2" xfId="30244"/>
    <cellStyle name="Normal 7 3 2 3 2 2 3" xfId="30245"/>
    <cellStyle name="Normal 7 3 2 3 2 3" xfId="30246"/>
    <cellStyle name="Normal 7 3 2 3 2 3 2" xfId="30247"/>
    <cellStyle name="Normal 7 3 2 3 2 4" xfId="30248"/>
    <cellStyle name="Normal 7 3 2 3 3" xfId="30249"/>
    <cellStyle name="Normal 7 3 2 3 3 2" xfId="30250"/>
    <cellStyle name="Normal 7 3 2 3 3 2 2" xfId="30251"/>
    <cellStyle name="Normal 7 3 2 3 3 3" xfId="30252"/>
    <cellStyle name="Normal 7 3 2 3 4" xfId="30253"/>
    <cellStyle name="Normal 7 3 2 3 4 2" xfId="30254"/>
    <cellStyle name="Normal 7 3 2 3 5" xfId="30255"/>
    <cellStyle name="Normal 7 3 2 4" xfId="30256"/>
    <cellStyle name="Normal 7 3 2 4 2" xfId="30257"/>
    <cellStyle name="Normal 7 3 2 4 2 2" xfId="30258"/>
    <cellStyle name="Normal 7 3 2 4 2 2 2" xfId="30259"/>
    <cellStyle name="Normal 7 3 2 4 2 2 2 2" xfId="30260"/>
    <cellStyle name="Normal 7 3 2 4 2 2 3" xfId="30261"/>
    <cellStyle name="Normal 7 3 2 4 2 3" xfId="30262"/>
    <cellStyle name="Normal 7 3 2 4 2 3 2" xfId="30263"/>
    <cellStyle name="Normal 7 3 2 4 2 4" xfId="30264"/>
    <cellStyle name="Normal 7 3 2 4 3" xfId="30265"/>
    <cellStyle name="Normal 7 3 2 4 3 2" xfId="30266"/>
    <cellStyle name="Normal 7 3 2 4 3 2 2" xfId="30267"/>
    <cellStyle name="Normal 7 3 2 4 3 3" xfId="30268"/>
    <cellStyle name="Normal 7 3 2 4 4" xfId="30269"/>
    <cellStyle name="Normal 7 3 2 4 4 2" xfId="30270"/>
    <cellStyle name="Normal 7 3 2 4 5" xfId="30271"/>
    <cellStyle name="Normal 7 3 2 5" xfId="30272"/>
    <cellStyle name="Normal 7 3 2 5 2" xfId="30273"/>
    <cellStyle name="Normal 7 3 2 5 2 2" xfId="30274"/>
    <cellStyle name="Normal 7 3 2 5 2 2 2" xfId="30275"/>
    <cellStyle name="Normal 7 3 2 5 2 3" xfId="30276"/>
    <cellStyle name="Normal 7 3 2 5 3" xfId="30277"/>
    <cellStyle name="Normal 7 3 2 5 3 2" xfId="30278"/>
    <cellStyle name="Normal 7 3 2 5 4" xfId="30279"/>
    <cellStyle name="Normal 7 3 2 6" xfId="30280"/>
    <cellStyle name="Normal 7 3 2 6 2" xfId="30281"/>
    <cellStyle name="Normal 7 3 2 6 2 2" xfId="30282"/>
    <cellStyle name="Normal 7 3 2 6 3" xfId="30283"/>
    <cellStyle name="Normal 7 3 2 7" xfId="30284"/>
    <cellStyle name="Normal 7 3 2 7 2" xfId="30285"/>
    <cellStyle name="Normal 7 3 2 8" xfId="30286"/>
    <cellStyle name="Normal 7 3 3" xfId="30287"/>
    <cellStyle name="Normal 7 3 3 2" xfId="30288"/>
    <cellStyle name="Normal 7 3 3 2 2" xfId="30289"/>
    <cellStyle name="Normal 7 3 3 2 2 2" xfId="30290"/>
    <cellStyle name="Normal 7 3 3 2 2 2 2" xfId="30291"/>
    <cellStyle name="Normal 7 3 3 2 2 2 2 2" xfId="30292"/>
    <cellStyle name="Normal 7 3 3 2 2 2 3" xfId="30293"/>
    <cellStyle name="Normal 7 3 3 2 2 3" xfId="30294"/>
    <cellStyle name="Normal 7 3 3 2 2 3 2" xfId="30295"/>
    <cellStyle name="Normal 7 3 3 2 2 4" xfId="30296"/>
    <cellStyle name="Normal 7 3 3 2 3" xfId="30297"/>
    <cellStyle name="Normal 7 3 3 2 3 2" xfId="30298"/>
    <cellStyle name="Normal 7 3 3 2 3 2 2" xfId="30299"/>
    <cellStyle name="Normal 7 3 3 2 3 3" xfId="30300"/>
    <cellStyle name="Normal 7 3 3 2 4" xfId="30301"/>
    <cellStyle name="Normal 7 3 3 2 4 2" xfId="30302"/>
    <cellStyle name="Normal 7 3 3 2 5" xfId="30303"/>
    <cellStyle name="Normal 7 3 3 3" xfId="30304"/>
    <cellStyle name="Normal 7 3 3 3 2" xfId="30305"/>
    <cellStyle name="Normal 7 3 3 3 2 2" xfId="30306"/>
    <cellStyle name="Normal 7 3 3 3 2 2 2" xfId="30307"/>
    <cellStyle name="Normal 7 3 3 3 2 2 2 2" xfId="30308"/>
    <cellStyle name="Normal 7 3 3 3 2 2 3" xfId="30309"/>
    <cellStyle name="Normal 7 3 3 3 2 3" xfId="30310"/>
    <cellStyle name="Normal 7 3 3 3 2 3 2" xfId="30311"/>
    <cellStyle name="Normal 7 3 3 3 2 4" xfId="30312"/>
    <cellStyle name="Normal 7 3 3 3 3" xfId="30313"/>
    <cellStyle name="Normal 7 3 3 3 3 2" xfId="30314"/>
    <cellStyle name="Normal 7 3 3 3 3 2 2" xfId="30315"/>
    <cellStyle name="Normal 7 3 3 3 3 3" xfId="30316"/>
    <cellStyle name="Normal 7 3 3 3 4" xfId="30317"/>
    <cellStyle name="Normal 7 3 3 3 4 2" xfId="30318"/>
    <cellStyle name="Normal 7 3 3 3 5" xfId="30319"/>
    <cellStyle name="Normal 7 3 3 4" xfId="30320"/>
    <cellStyle name="Normal 7 3 3 4 2" xfId="30321"/>
    <cellStyle name="Normal 7 3 3 4 2 2" xfId="30322"/>
    <cellStyle name="Normal 7 3 3 4 2 2 2" xfId="30323"/>
    <cellStyle name="Normal 7 3 3 4 2 3" xfId="30324"/>
    <cellStyle name="Normal 7 3 3 4 3" xfId="30325"/>
    <cellStyle name="Normal 7 3 3 4 3 2" xfId="30326"/>
    <cellStyle name="Normal 7 3 3 4 4" xfId="30327"/>
    <cellStyle name="Normal 7 3 3 5" xfId="30328"/>
    <cellStyle name="Normal 7 3 3 5 2" xfId="30329"/>
    <cellStyle name="Normal 7 3 3 5 2 2" xfId="30330"/>
    <cellStyle name="Normal 7 3 3 5 3" xfId="30331"/>
    <cellStyle name="Normal 7 3 3 6" xfId="30332"/>
    <cellStyle name="Normal 7 3 3 6 2" xfId="30333"/>
    <cellStyle name="Normal 7 3 3 7" xfId="30334"/>
    <cellStyle name="Normal 7 3 4" xfId="30335"/>
    <cellStyle name="Normal 7 3 4 2" xfId="30336"/>
    <cellStyle name="Normal 7 3 4 2 2" xfId="30337"/>
    <cellStyle name="Normal 7 3 4 2 2 2" xfId="30338"/>
    <cellStyle name="Normal 7 3 4 2 2 2 2" xfId="30339"/>
    <cellStyle name="Normal 7 3 4 2 2 3" xfId="30340"/>
    <cellStyle name="Normal 7 3 4 2 3" xfId="30341"/>
    <cellStyle name="Normal 7 3 4 2 3 2" xfId="30342"/>
    <cellStyle name="Normal 7 3 4 2 4" xfId="30343"/>
    <cellStyle name="Normal 7 3 4 3" xfId="30344"/>
    <cellStyle name="Normal 7 3 4 3 2" xfId="30345"/>
    <cellStyle name="Normal 7 3 4 3 2 2" xfId="30346"/>
    <cellStyle name="Normal 7 3 4 3 3" xfId="30347"/>
    <cellStyle name="Normal 7 3 4 4" xfId="30348"/>
    <cellStyle name="Normal 7 3 4 4 2" xfId="30349"/>
    <cellStyle name="Normal 7 3 4 5" xfId="30350"/>
    <cellStyle name="Normal 7 3 5" xfId="30351"/>
    <cellStyle name="Normal 7 3 5 2" xfId="30352"/>
    <cellStyle name="Normal 7 3 5 2 2" xfId="30353"/>
    <cellStyle name="Normal 7 3 5 2 2 2" xfId="30354"/>
    <cellStyle name="Normal 7 3 5 2 2 2 2" xfId="30355"/>
    <cellStyle name="Normal 7 3 5 2 2 3" xfId="30356"/>
    <cellStyle name="Normal 7 3 5 2 3" xfId="30357"/>
    <cellStyle name="Normal 7 3 5 2 3 2" xfId="30358"/>
    <cellStyle name="Normal 7 3 5 2 4" xfId="30359"/>
    <cellStyle name="Normal 7 3 5 3" xfId="30360"/>
    <cellStyle name="Normal 7 3 5 3 2" xfId="30361"/>
    <cellStyle name="Normal 7 3 5 3 2 2" xfId="30362"/>
    <cellStyle name="Normal 7 3 5 3 3" xfId="30363"/>
    <cellStyle name="Normal 7 3 5 4" xfId="30364"/>
    <cellStyle name="Normal 7 3 5 4 2" xfId="30365"/>
    <cellStyle name="Normal 7 3 5 5" xfId="30366"/>
    <cellStyle name="Normal 7 3 6" xfId="30367"/>
    <cellStyle name="Normal 7 3 6 2" xfId="30368"/>
    <cellStyle name="Normal 7 3 6 2 2" xfId="30369"/>
    <cellStyle name="Normal 7 3 6 2 2 2" xfId="30370"/>
    <cellStyle name="Normal 7 3 6 2 3" xfId="30371"/>
    <cellStyle name="Normal 7 3 6 3" xfId="30372"/>
    <cellStyle name="Normal 7 3 6 3 2" xfId="30373"/>
    <cellStyle name="Normal 7 3 6 4" xfId="30374"/>
    <cellStyle name="Normal 7 3 7" xfId="30375"/>
    <cellStyle name="Normal 7 3 7 2" xfId="30376"/>
    <cellStyle name="Normal 7 3 7 2 2" xfId="30377"/>
    <cellStyle name="Normal 7 3 7 3" xfId="30378"/>
    <cellStyle name="Normal 7 3 8" xfId="30379"/>
    <cellStyle name="Normal 7 3 8 2" xfId="30380"/>
    <cellStyle name="Normal 7 3 9" xfId="30381"/>
    <cellStyle name="Normal 7 4" xfId="30382"/>
    <cellStyle name="Normal 7 4 2" xfId="30383"/>
    <cellStyle name="Normal 7 4 2 2" xfId="30384"/>
    <cellStyle name="Normal 7 4 2 2 2" xfId="30385"/>
    <cellStyle name="Normal 7 4 2 2 2 2" xfId="30386"/>
    <cellStyle name="Normal 7 4 2 2 2 2 2" xfId="30387"/>
    <cellStyle name="Normal 7 4 2 2 2 2 2 2" xfId="30388"/>
    <cellStyle name="Normal 7 4 2 2 2 2 2 2 2" xfId="30389"/>
    <cellStyle name="Normal 7 4 2 2 2 2 2 3" xfId="30390"/>
    <cellStyle name="Normal 7 4 2 2 2 2 3" xfId="30391"/>
    <cellStyle name="Normal 7 4 2 2 2 2 3 2" xfId="30392"/>
    <cellStyle name="Normal 7 4 2 2 2 2 4" xfId="30393"/>
    <cellStyle name="Normal 7 4 2 2 2 3" xfId="30394"/>
    <cellStyle name="Normal 7 4 2 2 2 3 2" xfId="30395"/>
    <cellStyle name="Normal 7 4 2 2 2 3 2 2" xfId="30396"/>
    <cellStyle name="Normal 7 4 2 2 2 3 3" xfId="30397"/>
    <cellStyle name="Normal 7 4 2 2 2 4" xfId="30398"/>
    <cellStyle name="Normal 7 4 2 2 2 4 2" xfId="30399"/>
    <cellStyle name="Normal 7 4 2 2 2 5" xfId="30400"/>
    <cellStyle name="Normal 7 4 2 2 3" xfId="30401"/>
    <cellStyle name="Normal 7 4 2 2 3 2" xfId="30402"/>
    <cellStyle name="Normal 7 4 2 2 3 2 2" xfId="30403"/>
    <cellStyle name="Normal 7 4 2 2 3 2 2 2" xfId="30404"/>
    <cellStyle name="Normal 7 4 2 2 3 2 2 2 2" xfId="30405"/>
    <cellStyle name="Normal 7 4 2 2 3 2 2 3" xfId="30406"/>
    <cellStyle name="Normal 7 4 2 2 3 2 3" xfId="30407"/>
    <cellStyle name="Normal 7 4 2 2 3 2 3 2" xfId="30408"/>
    <cellStyle name="Normal 7 4 2 2 3 2 4" xfId="30409"/>
    <cellStyle name="Normal 7 4 2 2 3 3" xfId="30410"/>
    <cellStyle name="Normal 7 4 2 2 3 3 2" xfId="30411"/>
    <cellStyle name="Normal 7 4 2 2 3 3 2 2" xfId="30412"/>
    <cellStyle name="Normal 7 4 2 2 3 3 3" xfId="30413"/>
    <cellStyle name="Normal 7 4 2 2 3 4" xfId="30414"/>
    <cellStyle name="Normal 7 4 2 2 3 4 2" xfId="30415"/>
    <cellStyle name="Normal 7 4 2 2 3 5" xfId="30416"/>
    <cellStyle name="Normal 7 4 2 2 4" xfId="30417"/>
    <cellStyle name="Normal 7 4 2 2 4 2" xfId="30418"/>
    <cellStyle name="Normal 7 4 2 2 4 2 2" xfId="30419"/>
    <cellStyle name="Normal 7 4 2 2 4 2 2 2" xfId="30420"/>
    <cellStyle name="Normal 7 4 2 2 4 2 3" xfId="30421"/>
    <cellStyle name="Normal 7 4 2 2 4 3" xfId="30422"/>
    <cellStyle name="Normal 7 4 2 2 4 3 2" xfId="30423"/>
    <cellStyle name="Normal 7 4 2 2 4 4" xfId="30424"/>
    <cellStyle name="Normal 7 4 2 2 5" xfId="30425"/>
    <cellStyle name="Normal 7 4 2 2 5 2" xfId="30426"/>
    <cellStyle name="Normal 7 4 2 2 5 2 2" xfId="30427"/>
    <cellStyle name="Normal 7 4 2 2 5 3" xfId="30428"/>
    <cellStyle name="Normal 7 4 2 2 6" xfId="30429"/>
    <cellStyle name="Normal 7 4 2 2 6 2" xfId="30430"/>
    <cellStyle name="Normal 7 4 2 2 7" xfId="30431"/>
    <cellStyle name="Normal 7 4 2 3" xfId="30432"/>
    <cellStyle name="Normal 7 4 2 3 2" xfId="30433"/>
    <cellStyle name="Normal 7 4 2 3 2 2" xfId="30434"/>
    <cellStyle name="Normal 7 4 2 3 2 2 2" xfId="30435"/>
    <cellStyle name="Normal 7 4 2 3 2 2 2 2" xfId="30436"/>
    <cellStyle name="Normal 7 4 2 3 2 2 3" xfId="30437"/>
    <cellStyle name="Normal 7 4 2 3 2 3" xfId="30438"/>
    <cellStyle name="Normal 7 4 2 3 2 3 2" xfId="30439"/>
    <cellStyle name="Normal 7 4 2 3 2 4" xfId="30440"/>
    <cellStyle name="Normal 7 4 2 3 3" xfId="30441"/>
    <cellStyle name="Normal 7 4 2 3 3 2" xfId="30442"/>
    <cellStyle name="Normal 7 4 2 3 3 2 2" xfId="30443"/>
    <cellStyle name="Normal 7 4 2 3 3 3" xfId="30444"/>
    <cellStyle name="Normal 7 4 2 3 4" xfId="30445"/>
    <cellStyle name="Normal 7 4 2 3 4 2" xfId="30446"/>
    <cellStyle name="Normal 7 4 2 3 5" xfId="30447"/>
    <cellStyle name="Normal 7 4 2 4" xfId="30448"/>
    <cellStyle name="Normal 7 4 2 4 2" xfId="30449"/>
    <cellStyle name="Normal 7 4 2 4 2 2" xfId="30450"/>
    <cellStyle name="Normal 7 4 2 4 2 2 2" xfId="30451"/>
    <cellStyle name="Normal 7 4 2 4 2 2 2 2" xfId="30452"/>
    <cellStyle name="Normal 7 4 2 4 2 2 3" xfId="30453"/>
    <cellStyle name="Normal 7 4 2 4 2 3" xfId="30454"/>
    <cellStyle name="Normal 7 4 2 4 2 3 2" xfId="30455"/>
    <cellStyle name="Normal 7 4 2 4 2 4" xfId="30456"/>
    <cellStyle name="Normal 7 4 2 4 3" xfId="30457"/>
    <cellStyle name="Normal 7 4 2 4 3 2" xfId="30458"/>
    <cellStyle name="Normal 7 4 2 4 3 2 2" xfId="30459"/>
    <cellStyle name="Normal 7 4 2 4 3 3" xfId="30460"/>
    <cellStyle name="Normal 7 4 2 4 4" xfId="30461"/>
    <cellStyle name="Normal 7 4 2 4 4 2" xfId="30462"/>
    <cellStyle name="Normal 7 4 2 4 5" xfId="30463"/>
    <cellStyle name="Normal 7 4 2 5" xfId="30464"/>
    <cellStyle name="Normal 7 4 2 5 2" xfId="30465"/>
    <cellStyle name="Normal 7 4 2 5 2 2" xfId="30466"/>
    <cellStyle name="Normal 7 4 2 5 2 2 2" xfId="30467"/>
    <cellStyle name="Normal 7 4 2 5 2 3" xfId="30468"/>
    <cellStyle name="Normal 7 4 2 5 3" xfId="30469"/>
    <cellStyle name="Normal 7 4 2 5 3 2" xfId="30470"/>
    <cellStyle name="Normal 7 4 2 5 4" xfId="30471"/>
    <cellStyle name="Normal 7 4 2 6" xfId="30472"/>
    <cellStyle name="Normal 7 4 2 6 2" xfId="30473"/>
    <cellStyle name="Normal 7 4 2 6 2 2" xfId="30474"/>
    <cellStyle name="Normal 7 4 2 6 3" xfId="30475"/>
    <cellStyle name="Normal 7 4 2 7" xfId="30476"/>
    <cellStyle name="Normal 7 4 2 7 2" xfId="30477"/>
    <cellStyle name="Normal 7 4 2 8" xfId="30478"/>
    <cellStyle name="Normal 7 4 3" xfId="30479"/>
    <cellStyle name="Normal 7 4 3 2" xfId="30480"/>
    <cellStyle name="Normal 7 4 3 2 2" xfId="30481"/>
    <cellStyle name="Normal 7 4 3 2 2 2" xfId="30482"/>
    <cellStyle name="Normal 7 4 3 2 2 2 2" xfId="30483"/>
    <cellStyle name="Normal 7 4 3 2 2 2 2 2" xfId="30484"/>
    <cellStyle name="Normal 7 4 3 2 2 2 3" xfId="30485"/>
    <cellStyle name="Normal 7 4 3 2 2 3" xfId="30486"/>
    <cellStyle name="Normal 7 4 3 2 2 3 2" xfId="30487"/>
    <cellStyle name="Normal 7 4 3 2 2 4" xfId="30488"/>
    <cellStyle name="Normal 7 4 3 2 3" xfId="30489"/>
    <cellStyle name="Normal 7 4 3 2 3 2" xfId="30490"/>
    <cellStyle name="Normal 7 4 3 2 3 2 2" xfId="30491"/>
    <cellStyle name="Normal 7 4 3 2 3 3" xfId="30492"/>
    <cellStyle name="Normal 7 4 3 2 4" xfId="30493"/>
    <cellStyle name="Normal 7 4 3 2 4 2" xfId="30494"/>
    <cellStyle name="Normal 7 4 3 2 5" xfId="30495"/>
    <cellStyle name="Normal 7 4 3 3" xfId="30496"/>
    <cellStyle name="Normal 7 4 3 3 2" xfId="30497"/>
    <cellStyle name="Normal 7 4 3 3 2 2" xfId="30498"/>
    <cellStyle name="Normal 7 4 3 3 2 2 2" xfId="30499"/>
    <cellStyle name="Normal 7 4 3 3 2 2 2 2" xfId="30500"/>
    <cellStyle name="Normal 7 4 3 3 2 2 3" xfId="30501"/>
    <cellStyle name="Normal 7 4 3 3 2 3" xfId="30502"/>
    <cellStyle name="Normal 7 4 3 3 2 3 2" xfId="30503"/>
    <cellStyle name="Normal 7 4 3 3 2 4" xfId="30504"/>
    <cellStyle name="Normal 7 4 3 3 3" xfId="30505"/>
    <cellStyle name="Normal 7 4 3 3 3 2" xfId="30506"/>
    <cellStyle name="Normal 7 4 3 3 3 2 2" xfId="30507"/>
    <cellStyle name="Normal 7 4 3 3 3 3" xfId="30508"/>
    <cellStyle name="Normal 7 4 3 3 4" xfId="30509"/>
    <cellStyle name="Normal 7 4 3 3 4 2" xfId="30510"/>
    <cellStyle name="Normal 7 4 3 3 5" xfId="30511"/>
    <cellStyle name="Normal 7 4 3 4" xfId="30512"/>
    <cellStyle name="Normal 7 4 3 4 2" xfId="30513"/>
    <cellStyle name="Normal 7 4 3 4 2 2" xfId="30514"/>
    <cellStyle name="Normal 7 4 3 4 2 2 2" xfId="30515"/>
    <cellStyle name="Normal 7 4 3 4 2 3" xfId="30516"/>
    <cellStyle name="Normal 7 4 3 4 3" xfId="30517"/>
    <cellStyle name="Normal 7 4 3 4 3 2" xfId="30518"/>
    <cellStyle name="Normal 7 4 3 4 4" xfId="30519"/>
    <cellStyle name="Normal 7 4 3 5" xfId="30520"/>
    <cellStyle name="Normal 7 4 3 5 2" xfId="30521"/>
    <cellStyle name="Normal 7 4 3 5 2 2" xfId="30522"/>
    <cellStyle name="Normal 7 4 3 5 3" xfId="30523"/>
    <cellStyle name="Normal 7 4 3 6" xfId="30524"/>
    <cellStyle name="Normal 7 4 3 6 2" xfId="30525"/>
    <cellStyle name="Normal 7 4 3 7" xfId="30526"/>
    <cellStyle name="Normal 7 4 4" xfId="30527"/>
    <cellStyle name="Normal 7 4 4 2" xfId="30528"/>
    <cellStyle name="Normal 7 4 4 2 2" xfId="30529"/>
    <cellStyle name="Normal 7 4 4 2 2 2" xfId="30530"/>
    <cellStyle name="Normal 7 4 4 2 2 2 2" xfId="30531"/>
    <cellStyle name="Normal 7 4 4 2 2 3" xfId="30532"/>
    <cellStyle name="Normal 7 4 4 2 3" xfId="30533"/>
    <cellStyle name="Normal 7 4 4 2 3 2" xfId="30534"/>
    <cellStyle name="Normal 7 4 4 2 4" xfId="30535"/>
    <cellStyle name="Normal 7 4 4 3" xfId="30536"/>
    <cellStyle name="Normal 7 4 4 3 2" xfId="30537"/>
    <cellStyle name="Normal 7 4 4 3 2 2" xfId="30538"/>
    <cellStyle name="Normal 7 4 4 3 3" xfId="30539"/>
    <cellStyle name="Normal 7 4 4 4" xfId="30540"/>
    <cellStyle name="Normal 7 4 4 4 2" xfId="30541"/>
    <cellStyle name="Normal 7 4 4 5" xfId="30542"/>
    <cellStyle name="Normal 7 4 5" xfId="30543"/>
    <cellStyle name="Normal 7 4 5 2" xfId="30544"/>
    <cellStyle name="Normal 7 4 5 2 2" xfId="30545"/>
    <cellStyle name="Normal 7 4 5 2 2 2" xfId="30546"/>
    <cellStyle name="Normal 7 4 5 2 2 2 2" xfId="30547"/>
    <cellStyle name="Normal 7 4 5 2 2 3" xfId="30548"/>
    <cellStyle name="Normal 7 4 5 2 3" xfId="30549"/>
    <cellStyle name="Normal 7 4 5 2 3 2" xfId="30550"/>
    <cellStyle name="Normal 7 4 5 2 4" xfId="30551"/>
    <cellStyle name="Normal 7 4 5 3" xfId="30552"/>
    <cellStyle name="Normal 7 4 5 3 2" xfId="30553"/>
    <cellStyle name="Normal 7 4 5 3 2 2" xfId="30554"/>
    <cellStyle name="Normal 7 4 5 3 3" xfId="30555"/>
    <cellStyle name="Normal 7 4 5 4" xfId="30556"/>
    <cellStyle name="Normal 7 4 5 4 2" xfId="30557"/>
    <cellStyle name="Normal 7 4 5 5" xfId="30558"/>
    <cellStyle name="Normal 7 4 6" xfId="30559"/>
    <cellStyle name="Normal 7 4 6 2" xfId="30560"/>
    <cellStyle name="Normal 7 4 6 2 2" xfId="30561"/>
    <cellStyle name="Normal 7 4 6 2 2 2" xfId="30562"/>
    <cellStyle name="Normal 7 4 6 2 3" xfId="30563"/>
    <cellStyle name="Normal 7 4 6 3" xfId="30564"/>
    <cellStyle name="Normal 7 4 6 3 2" xfId="30565"/>
    <cellStyle name="Normal 7 4 6 4" xfId="30566"/>
    <cellStyle name="Normal 7 4 7" xfId="30567"/>
    <cellStyle name="Normal 7 4 7 2" xfId="30568"/>
    <cellStyle name="Normal 7 4 7 2 2" xfId="30569"/>
    <cellStyle name="Normal 7 4 7 3" xfId="30570"/>
    <cellStyle name="Normal 7 4 8" xfId="30571"/>
    <cellStyle name="Normal 7 4 8 2" xfId="30572"/>
    <cellStyle name="Normal 7 4 9" xfId="30573"/>
    <cellStyle name="Normal 7 5" xfId="30574"/>
    <cellStyle name="Normal 7 5 2" xfId="30575"/>
    <cellStyle name="Normal 7 5 2 2" xfId="30576"/>
    <cellStyle name="Normal 7 5 2 2 2" xfId="30577"/>
    <cellStyle name="Normal 7 5 2 2 2 2" xfId="30578"/>
    <cellStyle name="Normal 7 5 2 2 2 2 2" xfId="30579"/>
    <cellStyle name="Normal 7 5 2 2 2 2 2 2" xfId="30580"/>
    <cellStyle name="Normal 7 5 2 2 2 2 3" xfId="30581"/>
    <cellStyle name="Normal 7 5 2 2 2 3" xfId="30582"/>
    <cellStyle name="Normal 7 5 2 2 2 3 2" xfId="30583"/>
    <cellStyle name="Normal 7 5 2 2 2 4" xfId="30584"/>
    <cellStyle name="Normal 7 5 2 2 3" xfId="30585"/>
    <cellStyle name="Normal 7 5 2 2 3 2" xfId="30586"/>
    <cellStyle name="Normal 7 5 2 2 3 2 2" xfId="30587"/>
    <cellStyle name="Normal 7 5 2 2 3 3" xfId="30588"/>
    <cellStyle name="Normal 7 5 2 2 4" xfId="30589"/>
    <cellStyle name="Normal 7 5 2 2 4 2" xfId="30590"/>
    <cellStyle name="Normal 7 5 2 2 5" xfId="30591"/>
    <cellStyle name="Normal 7 5 2 3" xfId="30592"/>
    <cellStyle name="Normal 7 5 2 3 2" xfId="30593"/>
    <cellStyle name="Normal 7 5 2 3 2 2" xfId="30594"/>
    <cellStyle name="Normal 7 5 2 3 2 2 2" xfId="30595"/>
    <cellStyle name="Normal 7 5 2 3 2 2 2 2" xfId="30596"/>
    <cellStyle name="Normal 7 5 2 3 2 2 3" xfId="30597"/>
    <cellStyle name="Normal 7 5 2 3 2 3" xfId="30598"/>
    <cellStyle name="Normal 7 5 2 3 2 3 2" xfId="30599"/>
    <cellStyle name="Normal 7 5 2 3 2 4" xfId="30600"/>
    <cellStyle name="Normal 7 5 2 3 3" xfId="30601"/>
    <cellStyle name="Normal 7 5 2 3 3 2" xfId="30602"/>
    <cellStyle name="Normal 7 5 2 3 3 2 2" xfId="30603"/>
    <cellStyle name="Normal 7 5 2 3 3 3" xfId="30604"/>
    <cellStyle name="Normal 7 5 2 3 4" xfId="30605"/>
    <cellStyle name="Normal 7 5 2 3 4 2" xfId="30606"/>
    <cellStyle name="Normal 7 5 2 3 5" xfId="30607"/>
    <cellStyle name="Normal 7 5 2 4" xfId="30608"/>
    <cellStyle name="Normal 7 5 2 4 2" xfId="30609"/>
    <cellStyle name="Normal 7 5 2 4 2 2" xfId="30610"/>
    <cellStyle name="Normal 7 5 2 4 2 2 2" xfId="30611"/>
    <cellStyle name="Normal 7 5 2 4 2 3" xfId="30612"/>
    <cellStyle name="Normal 7 5 2 4 3" xfId="30613"/>
    <cellStyle name="Normal 7 5 2 4 3 2" xfId="30614"/>
    <cellStyle name="Normal 7 5 2 4 4" xfId="30615"/>
    <cellStyle name="Normal 7 5 2 5" xfId="30616"/>
    <cellStyle name="Normal 7 5 2 5 2" xfId="30617"/>
    <cellStyle name="Normal 7 5 2 5 2 2" xfId="30618"/>
    <cellStyle name="Normal 7 5 2 5 3" xfId="30619"/>
    <cellStyle name="Normal 7 5 2 6" xfId="30620"/>
    <cellStyle name="Normal 7 5 2 6 2" xfId="30621"/>
    <cellStyle name="Normal 7 5 2 7" xfId="30622"/>
    <cellStyle name="Normal 7 5 3" xfId="30623"/>
    <cellStyle name="Normal 7 5 3 2" xfId="30624"/>
    <cellStyle name="Normal 7 5 3 2 2" xfId="30625"/>
    <cellStyle name="Normal 7 5 3 2 2 2" xfId="30626"/>
    <cellStyle name="Normal 7 5 3 2 2 2 2" xfId="30627"/>
    <cellStyle name="Normal 7 5 3 2 2 3" xfId="30628"/>
    <cellStyle name="Normal 7 5 3 2 3" xfId="30629"/>
    <cellStyle name="Normal 7 5 3 2 3 2" xfId="30630"/>
    <cellStyle name="Normal 7 5 3 2 4" xfId="30631"/>
    <cellStyle name="Normal 7 5 3 3" xfId="30632"/>
    <cellStyle name="Normal 7 5 3 3 2" xfId="30633"/>
    <cellStyle name="Normal 7 5 3 3 2 2" xfId="30634"/>
    <cellStyle name="Normal 7 5 3 3 3" xfId="30635"/>
    <cellStyle name="Normal 7 5 3 4" xfId="30636"/>
    <cellStyle name="Normal 7 5 3 4 2" xfId="30637"/>
    <cellStyle name="Normal 7 5 3 5" xfId="30638"/>
    <cellStyle name="Normal 7 5 4" xfId="30639"/>
    <cellStyle name="Normal 7 5 4 2" xfId="30640"/>
    <cellStyle name="Normal 7 5 4 2 2" xfId="30641"/>
    <cellStyle name="Normal 7 5 4 2 2 2" xfId="30642"/>
    <cellStyle name="Normal 7 5 4 2 2 2 2" xfId="30643"/>
    <cellStyle name="Normal 7 5 4 2 2 3" xfId="30644"/>
    <cellStyle name="Normal 7 5 4 2 3" xfId="30645"/>
    <cellStyle name="Normal 7 5 4 2 3 2" xfId="30646"/>
    <cellStyle name="Normal 7 5 4 2 4" xfId="30647"/>
    <cellStyle name="Normal 7 5 4 3" xfId="30648"/>
    <cellStyle name="Normal 7 5 4 3 2" xfId="30649"/>
    <cellStyle name="Normal 7 5 4 3 2 2" xfId="30650"/>
    <cellStyle name="Normal 7 5 4 3 3" xfId="30651"/>
    <cellStyle name="Normal 7 5 4 4" xfId="30652"/>
    <cellStyle name="Normal 7 5 4 4 2" xfId="30653"/>
    <cellStyle name="Normal 7 5 4 5" xfId="30654"/>
    <cellStyle name="Normal 7 5 5" xfId="30655"/>
    <cellStyle name="Normal 7 5 5 2" xfId="30656"/>
    <cellStyle name="Normal 7 5 5 2 2" xfId="30657"/>
    <cellStyle name="Normal 7 5 5 2 2 2" xfId="30658"/>
    <cellStyle name="Normal 7 5 5 2 3" xfId="30659"/>
    <cellStyle name="Normal 7 5 5 3" xfId="30660"/>
    <cellStyle name="Normal 7 5 5 3 2" xfId="30661"/>
    <cellStyle name="Normal 7 5 5 4" xfId="30662"/>
    <cellStyle name="Normal 7 5 6" xfId="30663"/>
    <cellStyle name="Normal 7 5 6 2" xfId="30664"/>
    <cellStyle name="Normal 7 5 6 2 2" xfId="30665"/>
    <cellStyle name="Normal 7 5 6 3" xfId="30666"/>
    <cellStyle name="Normal 7 5 7" xfId="30667"/>
    <cellStyle name="Normal 7 5 7 2" xfId="30668"/>
    <cellStyle name="Normal 7 5 8" xfId="30669"/>
    <cellStyle name="Normal 7 6" xfId="30670"/>
    <cellStyle name="Normal 7 6 2" xfId="30671"/>
    <cellStyle name="Normal 7 6 2 2" xfId="30672"/>
    <cellStyle name="Normal 7 6 2 2 2" xfId="30673"/>
    <cellStyle name="Normal 7 6 2 2 2 2" xfId="30674"/>
    <cellStyle name="Normal 7 6 2 2 2 2 2" xfId="30675"/>
    <cellStyle name="Normal 7 6 2 2 2 3" xfId="30676"/>
    <cellStyle name="Normal 7 6 2 2 3" xfId="30677"/>
    <cellStyle name="Normal 7 6 2 2 3 2" xfId="30678"/>
    <cellStyle name="Normal 7 6 2 2 4" xfId="30679"/>
    <cellStyle name="Normal 7 6 2 3" xfId="30680"/>
    <cellStyle name="Normal 7 6 2 3 2" xfId="30681"/>
    <cellStyle name="Normal 7 6 2 3 2 2" xfId="30682"/>
    <cellStyle name="Normal 7 6 2 3 3" xfId="30683"/>
    <cellStyle name="Normal 7 6 2 4" xfId="30684"/>
    <cellStyle name="Normal 7 6 2 4 2" xfId="30685"/>
    <cellStyle name="Normal 7 6 2 5" xfId="30686"/>
    <cellStyle name="Normal 7 6 3" xfId="30687"/>
    <cellStyle name="Normal 7 6 3 2" xfId="30688"/>
    <cellStyle name="Normal 7 6 3 2 2" xfId="30689"/>
    <cellStyle name="Normal 7 6 3 2 2 2" xfId="30690"/>
    <cellStyle name="Normal 7 6 3 2 2 2 2" xfId="30691"/>
    <cellStyle name="Normal 7 6 3 2 2 3" xfId="30692"/>
    <cellStyle name="Normal 7 6 3 2 3" xfId="30693"/>
    <cellStyle name="Normal 7 6 3 2 3 2" xfId="30694"/>
    <cellStyle name="Normal 7 6 3 2 4" xfId="30695"/>
    <cellStyle name="Normal 7 6 3 3" xfId="30696"/>
    <cellStyle name="Normal 7 6 3 3 2" xfId="30697"/>
    <cellStyle name="Normal 7 6 3 3 2 2" xfId="30698"/>
    <cellStyle name="Normal 7 6 3 3 3" xfId="30699"/>
    <cellStyle name="Normal 7 6 3 4" xfId="30700"/>
    <cellStyle name="Normal 7 6 3 4 2" xfId="30701"/>
    <cellStyle name="Normal 7 6 3 5" xfId="30702"/>
    <cellStyle name="Normal 7 6 4" xfId="30703"/>
    <cellStyle name="Normal 7 6 4 2" xfId="30704"/>
    <cellStyle name="Normal 7 6 4 2 2" xfId="30705"/>
    <cellStyle name="Normal 7 6 4 2 2 2" xfId="30706"/>
    <cellStyle name="Normal 7 6 4 2 3" xfId="30707"/>
    <cellStyle name="Normal 7 6 4 3" xfId="30708"/>
    <cellStyle name="Normal 7 6 4 3 2" xfId="30709"/>
    <cellStyle name="Normal 7 6 4 4" xfId="30710"/>
    <cellStyle name="Normal 7 6 5" xfId="30711"/>
    <cellStyle name="Normal 7 6 5 2" xfId="30712"/>
    <cellStyle name="Normal 7 6 5 2 2" xfId="30713"/>
    <cellStyle name="Normal 7 6 5 3" xfId="30714"/>
    <cellStyle name="Normal 7 6 6" xfId="30715"/>
    <cellStyle name="Normal 7 6 6 2" xfId="30716"/>
    <cellStyle name="Normal 7 6 7" xfId="30717"/>
    <cellStyle name="Normal 7 7" xfId="30718"/>
    <cellStyle name="Normal 7 7 2" xfId="30719"/>
    <cellStyle name="Normal 7 7 2 2" xfId="30720"/>
    <cellStyle name="Normal 7 7 2 2 2" xfId="30721"/>
    <cellStyle name="Normal 7 7 2 2 2 2" xfId="30722"/>
    <cellStyle name="Normal 7 7 2 2 3" xfId="30723"/>
    <cellStyle name="Normal 7 7 2 3" xfId="30724"/>
    <cellStyle name="Normal 7 7 2 3 2" xfId="30725"/>
    <cellStyle name="Normal 7 7 2 4" xfId="30726"/>
    <cellStyle name="Normal 7 7 3" xfId="30727"/>
    <cellStyle name="Normal 7 7 3 2" xfId="30728"/>
    <cellStyle name="Normal 7 7 3 2 2" xfId="30729"/>
    <cellStyle name="Normal 7 7 3 3" xfId="30730"/>
    <cellStyle name="Normal 7 7 4" xfId="30731"/>
    <cellStyle name="Normal 7 7 4 2" xfId="30732"/>
    <cellStyle name="Normal 7 7 5" xfId="30733"/>
    <cellStyle name="Normal 7 8" xfId="30734"/>
    <cellStyle name="Normal 7 8 2" xfId="30735"/>
    <cellStyle name="Normal 7 8 2 2" xfId="30736"/>
    <cellStyle name="Normal 7 8 2 2 2" xfId="30737"/>
    <cellStyle name="Normal 7 8 2 2 2 2" xfId="30738"/>
    <cellStyle name="Normal 7 8 2 2 3" xfId="30739"/>
    <cellStyle name="Normal 7 8 2 3" xfId="30740"/>
    <cellStyle name="Normal 7 8 2 3 2" xfId="30741"/>
    <cellStyle name="Normal 7 8 2 4" xfId="30742"/>
    <cellStyle name="Normal 7 8 3" xfId="30743"/>
    <cellStyle name="Normal 7 8 3 2" xfId="30744"/>
    <cellStyle name="Normal 7 8 3 2 2" xfId="30745"/>
    <cellStyle name="Normal 7 8 3 3" xfId="30746"/>
    <cellStyle name="Normal 7 8 4" xfId="30747"/>
    <cellStyle name="Normal 7 8 4 2" xfId="30748"/>
    <cellStyle name="Normal 7 8 5" xfId="30749"/>
    <cellStyle name="Normal 7 9" xfId="30750"/>
    <cellStyle name="Normal 7 9 2" xfId="30751"/>
    <cellStyle name="Normal 7 9 2 2" xfId="30752"/>
    <cellStyle name="Normal 7 9 2 2 2" xfId="30753"/>
    <cellStyle name="Normal 7 9 2 3" xfId="30754"/>
    <cellStyle name="Normal 7 9 3" xfId="30755"/>
    <cellStyle name="Normal 7 9 3 2" xfId="30756"/>
    <cellStyle name="Normal 7 9 4" xfId="30757"/>
    <cellStyle name="Normal 70" xfId="30758"/>
    <cellStyle name="Normal 71" xfId="30759"/>
    <cellStyle name="Normal 72" xfId="30760"/>
    <cellStyle name="Normal 73" xfId="30761"/>
    <cellStyle name="Normal 74" xfId="30762"/>
    <cellStyle name="Normal 75" xfId="30763"/>
    <cellStyle name="Normal 76" xfId="30764"/>
    <cellStyle name="Normal 77" xfId="30765"/>
    <cellStyle name="Normal 78" xfId="30766"/>
    <cellStyle name="Normal 79" xfId="30767"/>
    <cellStyle name="Normal 8" xfId="30768"/>
    <cellStyle name="Normal 8 10" xfId="30769"/>
    <cellStyle name="Normal 8 10 2" xfId="30770"/>
    <cellStyle name="Normal 8 10 2 2" xfId="30771"/>
    <cellStyle name="Normal 8 10 3" xfId="30772"/>
    <cellStyle name="Normal 8 11" xfId="30773"/>
    <cellStyle name="Normal 8 11 2" xfId="30774"/>
    <cellStyle name="Normal 8 12" xfId="30775"/>
    <cellStyle name="Normal 8 13" xfId="30776"/>
    <cellStyle name="Normal 8 2" xfId="30777"/>
    <cellStyle name="Normal 8 2 10" xfId="30778"/>
    <cellStyle name="Normal 8 2 2" xfId="30779"/>
    <cellStyle name="Normal 8 2 2 2" xfId="30780"/>
    <cellStyle name="Normal 8 2 2 2 2" xfId="30781"/>
    <cellStyle name="Normal 8 2 2 2 2 2" xfId="30782"/>
    <cellStyle name="Normal 8 2 2 2 2 2 2" xfId="30783"/>
    <cellStyle name="Normal 8 2 2 2 2 2 2 2" xfId="30784"/>
    <cellStyle name="Normal 8 2 2 2 2 2 2 2 2" xfId="30785"/>
    <cellStyle name="Normal 8 2 2 2 2 2 2 3" xfId="30786"/>
    <cellStyle name="Normal 8 2 2 2 2 2 3" xfId="30787"/>
    <cellStyle name="Normal 8 2 2 2 2 2 3 2" xfId="30788"/>
    <cellStyle name="Normal 8 2 2 2 2 2 4" xfId="30789"/>
    <cellStyle name="Normal 8 2 2 2 2 3" xfId="30790"/>
    <cellStyle name="Normal 8 2 2 2 2 3 2" xfId="30791"/>
    <cellStyle name="Normal 8 2 2 2 2 3 2 2" xfId="30792"/>
    <cellStyle name="Normal 8 2 2 2 2 3 3" xfId="30793"/>
    <cellStyle name="Normal 8 2 2 2 2 4" xfId="30794"/>
    <cellStyle name="Normal 8 2 2 2 2 4 2" xfId="30795"/>
    <cellStyle name="Normal 8 2 2 2 2 5" xfId="30796"/>
    <cellStyle name="Normal 8 2 2 2 3" xfId="30797"/>
    <cellStyle name="Normal 8 2 2 2 3 2" xfId="30798"/>
    <cellStyle name="Normal 8 2 2 2 3 2 2" xfId="30799"/>
    <cellStyle name="Normal 8 2 2 2 3 2 2 2" xfId="30800"/>
    <cellStyle name="Normal 8 2 2 2 3 2 2 2 2" xfId="30801"/>
    <cellStyle name="Normal 8 2 2 2 3 2 2 3" xfId="30802"/>
    <cellStyle name="Normal 8 2 2 2 3 2 3" xfId="30803"/>
    <cellStyle name="Normal 8 2 2 2 3 2 3 2" xfId="30804"/>
    <cellStyle name="Normal 8 2 2 2 3 2 4" xfId="30805"/>
    <cellStyle name="Normal 8 2 2 2 3 3" xfId="30806"/>
    <cellStyle name="Normal 8 2 2 2 3 3 2" xfId="30807"/>
    <cellStyle name="Normal 8 2 2 2 3 3 2 2" xfId="30808"/>
    <cellStyle name="Normal 8 2 2 2 3 3 3" xfId="30809"/>
    <cellStyle name="Normal 8 2 2 2 3 4" xfId="30810"/>
    <cellStyle name="Normal 8 2 2 2 3 4 2" xfId="30811"/>
    <cellStyle name="Normal 8 2 2 2 3 5" xfId="30812"/>
    <cellStyle name="Normal 8 2 2 2 4" xfId="30813"/>
    <cellStyle name="Normal 8 2 2 2 4 2" xfId="30814"/>
    <cellStyle name="Normal 8 2 2 2 4 2 2" xfId="30815"/>
    <cellStyle name="Normal 8 2 2 2 4 2 2 2" xfId="30816"/>
    <cellStyle name="Normal 8 2 2 2 4 2 3" xfId="30817"/>
    <cellStyle name="Normal 8 2 2 2 4 3" xfId="30818"/>
    <cellStyle name="Normal 8 2 2 2 4 3 2" xfId="30819"/>
    <cellStyle name="Normal 8 2 2 2 4 4" xfId="30820"/>
    <cellStyle name="Normal 8 2 2 2 5" xfId="30821"/>
    <cellStyle name="Normal 8 2 2 2 5 2" xfId="30822"/>
    <cellStyle name="Normal 8 2 2 2 5 2 2" xfId="30823"/>
    <cellStyle name="Normal 8 2 2 2 5 3" xfId="30824"/>
    <cellStyle name="Normal 8 2 2 2 6" xfId="30825"/>
    <cellStyle name="Normal 8 2 2 2 6 2" xfId="30826"/>
    <cellStyle name="Normal 8 2 2 2 7" xfId="30827"/>
    <cellStyle name="Normal 8 2 2 3" xfId="30828"/>
    <cellStyle name="Normal 8 2 2 3 2" xfId="30829"/>
    <cellStyle name="Normal 8 2 2 3 2 2" xfId="30830"/>
    <cellStyle name="Normal 8 2 2 3 2 2 2" xfId="30831"/>
    <cellStyle name="Normal 8 2 2 3 2 2 2 2" xfId="30832"/>
    <cellStyle name="Normal 8 2 2 3 2 2 3" xfId="30833"/>
    <cellStyle name="Normal 8 2 2 3 2 3" xfId="30834"/>
    <cellStyle name="Normal 8 2 2 3 2 3 2" xfId="30835"/>
    <cellStyle name="Normal 8 2 2 3 2 4" xfId="30836"/>
    <cellStyle name="Normal 8 2 2 3 3" xfId="30837"/>
    <cellStyle name="Normal 8 2 2 3 3 2" xfId="30838"/>
    <cellStyle name="Normal 8 2 2 3 3 2 2" xfId="30839"/>
    <cellStyle name="Normal 8 2 2 3 3 3" xfId="30840"/>
    <cellStyle name="Normal 8 2 2 3 4" xfId="30841"/>
    <cellStyle name="Normal 8 2 2 3 4 2" xfId="30842"/>
    <cellStyle name="Normal 8 2 2 3 5" xfId="30843"/>
    <cellStyle name="Normal 8 2 2 4" xfId="30844"/>
    <cellStyle name="Normal 8 2 2 4 2" xfId="30845"/>
    <cellStyle name="Normal 8 2 2 4 2 2" xfId="30846"/>
    <cellStyle name="Normal 8 2 2 4 2 2 2" xfId="30847"/>
    <cellStyle name="Normal 8 2 2 4 2 2 2 2" xfId="30848"/>
    <cellStyle name="Normal 8 2 2 4 2 2 3" xfId="30849"/>
    <cellStyle name="Normal 8 2 2 4 2 3" xfId="30850"/>
    <cellStyle name="Normal 8 2 2 4 2 3 2" xfId="30851"/>
    <cellStyle name="Normal 8 2 2 4 2 4" xfId="30852"/>
    <cellStyle name="Normal 8 2 2 4 3" xfId="30853"/>
    <cellStyle name="Normal 8 2 2 4 3 2" xfId="30854"/>
    <cellStyle name="Normal 8 2 2 4 3 2 2" xfId="30855"/>
    <cellStyle name="Normal 8 2 2 4 3 3" xfId="30856"/>
    <cellStyle name="Normal 8 2 2 4 4" xfId="30857"/>
    <cellStyle name="Normal 8 2 2 4 4 2" xfId="30858"/>
    <cellStyle name="Normal 8 2 2 4 5" xfId="30859"/>
    <cellStyle name="Normal 8 2 2 5" xfId="30860"/>
    <cellStyle name="Normal 8 2 2 5 2" xfId="30861"/>
    <cellStyle name="Normal 8 2 2 5 2 2" xfId="30862"/>
    <cellStyle name="Normal 8 2 2 5 2 2 2" xfId="30863"/>
    <cellStyle name="Normal 8 2 2 5 2 3" xfId="30864"/>
    <cellStyle name="Normal 8 2 2 5 3" xfId="30865"/>
    <cellStyle name="Normal 8 2 2 5 3 2" xfId="30866"/>
    <cellStyle name="Normal 8 2 2 5 4" xfId="30867"/>
    <cellStyle name="Normal 8 2 2 6" xfId="30868"/>
    <cellStyle name="Normal 8 2 2 6 2" xfId="30869"/>
    <cellStyle name="Normal 8 2 2 6 2 2" xfId="30870"/>
    <cellStyle name="Normal 8 2 2 6 3" xfId="30871"/>
    <cellStyle name="Normal 8 2 2 7" xfId="30872"/>
    <cellStyle name="Normal 8 2 2 7 2" xfId="30873"/>
    <cellStyle name="Normal 8 2 2 8" xfId="30874"/>
    <cellStyle name="Normal 8 2 3" xfId="30875"/>
    <cellStyle name="Normal 8 2 3 2" xfId="30876"/>
    <cellStyle name="Normal 8 2 3 2 2" xfId="30877"/>
    <cellStyle name="Normal 8 2 3 2 2 2" xfId="30878"/>
    <cellStyle name="Normal 8 2 3 2 2 2 2" xfId="30879"/>
    <cellStyle name="Normal 8 2 3 2 2 2 2 2" xfId="30880"/>
    <cellStyle name="Normal 8 2 3 2 2 2 3" xfId="30881"/>
    <cellStyle name="Normal 8 2 3 2 2 3" xfId="30882"/>
    <cellStyle name="Normal 8 2 3 2 2 3 2" xfId="30883"/>
    <cellStyle name="Normal 8 2 3 2 2 4" xfId="30884"/>
    <cellStyle name="Normal 8 2 3 2 3" xfId="30885"/>
    <cellStyle name="Normal 8 2 3 2 3 2" xfId="30886"/>
    <cellStyle name="Normal 8 2 3 2 3 2 2" xfId="30887"/>
    <cellStyle name="Normal 8 2 3 2 3 3" xfId="30888"/>
    <cellStyle name="Normal 8 2 3 2 4" xfId="30889"/>
    <cellStyle name="Normal 8 2 3 2 4 2" xfId="30890"/>
    <cellStyle name="Normal 8 2 3 2 5" xfId="30891"/>
    <cellStyle name="Normal 8 2 3 3" xfId="30892"/>
    <cellStyle name="Normal 8 2 3 3 2" xfId="30893"/>
    <cellStyle name="Normal 8 2 3 3 2 2" xfId="30894"/>
    <cellStyle name="Normal 8 2 3 3 2 2 2" xfId="30895"/>
    <cellStyle name="Normal 8 2 3 3 2 2 2 2" xfId="30896"/>
    <cellStyle name="Normal 8 2 3 3 2 2 3" xfId="30897"/>
    <cellStyle name="Normal 8 2 3 3 2 3" xfId="30898"/>
    <cellStyle name="Normal 8 2 3 3 2 3 2" xfId="30899"/>
    <cellStyle name="Normal 8 2 3 3 2 4" xfId="30900"/>
    <cellStyle name="Normal 8 2 3 3 3" xfId="30901"/>
    <cellStyle name="Normal 8 2 3 3 3 2" xfId="30902"/>
    <cellStyle name="Normal 8 2 3 3 3 2 2" xfId="30903"/>
    <cellStyle name="Normal 8 2 3 3 3 3" xfId="30904"/>
    <cellStyle name="Normal 8 2 3 3 4" xfId="30905"/>
    <cellStyle name="Normal 8 2 3 3 4 2" xfId="30906"/>
    <cellStyle name="Normal 8 2 3 3 5" xfId="30907"/>
    <cellStyle name="Normal 8 2 3 4" xfId="30908"/>
    <cellStyle name="Normal 8 2 3 4 2" xfId="30909"/>
    <cellStyle name="Normal 8 2 3 4 2 2" xfId="30910"/>
    <cellStyle name="Normal 8 2 3 4 2 2 2" xfId="30911"/>
    <cellStyle name="Normal 8 2 3 4 2 3" xfId="30912"/>
    <cellStyle name="Normal 8 2 3 4 3" xfId="30913"/>
    <cellStyle name="Normal 8 2 3 4 3 2" xfId="30914"/>
    <cellStyle name="Normal 8 2 3 4 4" xfId="30915"/>
    <cellStyle name="Normal 8 2 3 5" xfId="30916"/>
    <cellStyle name="Normal 8 2 3 5 2" xfId="30917"/>
    <cellStyle name="Normal 8 2 3 5 2 2" xfId="30918"/>
    <cellStyle name="Normal 8 2 3 5 3" xfId="30919"/>
    <cellStyle name="Normal 8 2 3 6" xfId="30920"/>
    <cellStyle name="Normal 8 2 3 6 2" xfId="30921"/>
    <cellStyle name="Normal 8 2 3 7" xfId="30922"/>
    <cellStyle name="Normal 8 2 4" xfId="30923"/>
    <cellStyle name="Normal 8 2 4 2" xfId="30924"/>
    <cellStyle name="Normal 8 2 4 2 2" xfId="30925"/>
    <cellStyle name="Normal 8 2 4 2 2 2" xfId="30926"/>
    <cellStyle name="Normal 8 2 4 2 2 2 2" xfId="30927"/>
    <cellStyle name="Normal 8 2 4 2 2 3" xfId="30928"/>
    <cellStyle name="Normal 8 2 4 2 3" xfId="30929"/>
    <cellStyle name="Normal 8 2 4 2 3 2" xfId="30930"/>
    <cellStyle name="Normal 8 2 4 2 4" xfId="30931"/>
    <cellStyle name="Normal 8 2 4 3" xfId="30932"/>
    <cellStyle name="Normal 8 2 4 3 2" xfId="30933"/>
    <cellStyle name="Normal 8 2 4 3 2 2" xfId="30934"/>
    <cellStyle name="Normal 8 2 4 3 3" xfId="30935"/>
    <cellStyle name="Normal 8 2 4 4" xfId="30936"/>
    <cellStyle name="Normal 8 2 4 4 2" xfId="30937"/>
    <cellStyle name="Normal 8 2 4 5" xfId="30938"/>
    <cellStyle name="Normal 8 2 5" xfId="30939"/>
    <cellStyle name="Normal 8 2 5 2" xfId="30940"/>
    <cellStyle name="Normal 8 2 5 2 2" xfId="30941"/>
    <cellStyle name="Normal 8 2 5 2 2 2" xfId="30942"/>
    <cellStyle name="Normal 8 2 5 2 2 2 2" xfId="30943"/>
    <cellStyle name="Normal 8 2 5 2 2 3" xfId="30944"/>
    <cellStyle name="Normal 8 2 5 2 3" xfId="30945"/>
    <cellStyle name="Normal 8 2 5 2 3 2" xfId="30946"/>
    <cellStyle name="Normal 8 2 5 2 4" xfId="30947"/>
    <cellStyle name="Normal 8 2 5 3" xfId="30948"/>
    <cellStyle name="Normal 8 2 5 3 2" xfId="30949"/>
    <cellStyle name="Normal 8 2 5 3 2 2" xfId="30950"/>
    <cellStyle name="Normal 8 2 5 3 3" xfId="30951"/>
    <cellStyle name="Normal 8 2 5 4" xfId="30952"/>
    <cellStyle name="Normal 8 2 5 4 2" xfId="30953"/>
    <cellStyle name="Normal 8 2 5 5" xfId="30954"/>
    <cellStyle name="Normal 8 2 6" xfId="30955"/>
    <cellStyle name="Normal 8 2 6 2" xfId="30956"/>
    <cellStyle name="Normal 8 2 6 2 2" xfId="30957"/>
    <cellStyle name="Normal 8 2 6 2 2 2" xfId="30958"/>
    <cellStyle name="Normal 8 2 6 2 3" xfId="30959"/>
    <cellStyle name="Normal 8 2 6 3" xfId="30960"/>
    <cellStyle name="Normal 8 2 6 3 2" xfId="30961"/>
    <cellStyle name="Normal 8 2 6 4" xfId="30962"/>
    <cellStyle name="Normal 8 2 7" xfId="30963"/>
    <cellStyle name="Normal 8 2 7 2" xfId="30964"/>
    <cellStyle name="Normal 8 2 7 2 2" xfId="30965"/>
    <cellStyle name="Normal 8 2 7 3" xfId="30966"/>
    <cellStyle name="Normal 8 2 8" xfId="30967"/>
    <cellStyle name="Normal 8 2 8 2" xfId="30968"/>
    <cellStyle name="Normal 8 2 9" xfId="30969"/>
    <cellStyle name="Normal 8 3" xfId="30970"/>
    <cellStyle name="Normal 8 3 2" xfId="30971"/>
    <cellStyle name="Normal 8 3 2 2" xfId="30972"/>
    <cellStyle name="Normal 8 3 2 2 2" xfId="30973"/>
    <cellStyle name="Normal 8 3 2 2 2 2" xfId="30974"/>
    <cellStyle name="Normal 8 3 2 2 2 2 2" xfId="30975"/>
    <cellStyle name="Normal 8 3 2 2 2 2 2 2" xfId="30976"/>
    <cellStyle name="Normal 8 3 2 2 2 2 2 2 2" xfId="30977"/>
    <cellStyle name="Normal 8 3 2 2 2 2 2 3" xfId="30978"/>
    <cellStyle name="Normal 8 3 2 2 2 2 3" xfId="30979"/>
    <cellStyle name="Normal 8 3 2 2 2 2 3 2" xfId="30980"/>
    <cellStyle name="Normal 8 3 2 2 2 2 4" xfId="30981"/>
    <cellStyle name="Normal 8 3 2 2 2 3" xfId="30982"/>
    <cellStyle name="Normal 8 3 2 2 2 3 2" xfId="30983"/>
    <cellStyle name="Normal 8 3 2 2 2 3 2 2" xfId="30984"/>
    <cellStyle name="Normal 8 3 2 2 2 3 3" xfId="30985"/>
    <cellStyle name="Normal 8 3 2 2 2 4" xfId="30986"/>
    <cellStyle name="Normal 8 3 2 2 2 4 2" xfId="30987"/>
    <cellStyle name="Normal 8 3 2 2 2 5" xfId="30988"/>
    <cellStyle name="Normal 8 3 2 2 3" xfId="30989"/>
    <cellStyle name="Normal 8 3 2 2 3 2" xfId="30990"/>
    <cellStyle name="Normal 8 3 2 2 3 2 2" xfId="30991"/>
    <cellStyle name="Normal 8 3 2 2 3 2 2 2" xfId="30992"/>
    <cellStyle name="Normal 8 3 2 2 3 2 2 2 2" xfId="30993"/>
    <cellStyle name="Normal 8 3 2 2 3 2 2 3" xfId="30994"/>
    <cellStyle name="Normal 8 3 2 2 3 2 3" xfId="30995"/>
    <cellStyle name="Normal 8 3 2 2 3 2 3 2" xfId="30996"/>
    <cellStyle name="Normal 8 3 2 2 3 2 4" xfId="30997"/>
    <cellStyle name="Normal 8 3 2 2 3 3" xfId="30998"/>
    <cellStyle name="Normal 8 3 2 2 3 3 2" xfId="30999"/>
    <cellStyle name="Normal 8 3 2 2 3 3 2 2" xfId="31000"/>
    <cellStyle name="Normal 8 3 2 2 3 3 3" xfId="31001"/>
    <cellStyle name="Normal 8 3 2 2 3 4" xfId="31002"/>
    <cellStyle name="Normal 8 3 2 2 3 4 2" xfId="31003"/>
    <cellStyle name="Normal 8 3 2 2 3 5" xfId="31004"/>
    <cellStyle name="Normal 8 3 2 2 4" xfId="31005"/>
    <cellStyle name="Normal 8 3 2 2 4 2" xfId="31006"/>
    <cellStyle name="Normal 8 3 2 2 4 2 2" xfId="31007"/>
    <cellStyle name="Normal 8 3 2 2 4 2 2 2" xfId="31008"/>
    <cellStyle name="Normal 8 3 2 2 4 2 3" xfId="31009"/>
    <cellStyle name="Normal 8 3 2 2 4 3" xfId="31010"/>
    <cellStyle name="Normal 8 3 2 2 4 3 2" xfId="31011"/>
    <cellStyle name="Normal 8 3 2 2 4 4" xfId="31012"/>
    <cellStyle name="Normal 8 3 2 2 5" xfId="31013"/>
    <cellStyle name="Normal 8 3 2 2 5 2" xfId="31014"/>
    <cellStyle name="Normal 8 3 2 2 5 2 2" xfId="31015"/>
    <cellStyle name="Normal 8 3 2 2 5 3" xfId="31016"/>
    <cellStyle name="Normal 8 3 2 2 6" xfId="31017"/>
    <cellStyle name="Normal 8 3 2 2 6 2" xfId="31018"/>
    <cellStyle name="Normal 8 3 2 2 7" xfId="31019"/>
    <cellStyle name="Normal 8 3 2 3" xfId="31020"/>
    <cellStyle name="Normal 8 3 2 3 2" xfId="31021"/>
    <cellStyle name="Normal 8 3 2 3 2 2" xfId="31022"/>
    <cellStyle name="Normal 8 3 2 3 2 2 2" xfId="31023"/>
    <cellStyle name="Normal 8 3 2 3 2 2 2 2" xfId="31024"/>
    <cellStyle name="Normal 8 3 2 3 2 2 3" xfId="31025"/>
    <cellStyle name="Normal 8 3 2 3 2 3" xfId="31026"/>
    <cellStyle name="Normal 8 3 2 3 2 3 2" xfId="31027"/>
    <cellStyle name="Normal 8 3 2 3 2 4" xfId="31028"/>
    <cellStyle name="Normal 8 3 2 3 3" xfId="31029"/>
    <cellStyle name="Normal 8 3 2 3 3 2" xfId="31030"/>
    <cellStyle name="Normal 8 3 2 3 3 2 2" xfId="31031"/>
    <cellStyle name="Normal 8 3 2 3 3 3" xfId="31032"/>
    <cellStyle name="Normal 8 3 2 3 4" xfId="31033"/>
    <cellStyle name="Normal 8 3 2 3 4 2" xfId="31034"/>
    <cellStyle name="Normal 8 3 2 3 5" xfId="31035"/>
    <cellStyle name="Normal 8 3 2 4" xfId="31036"/>
    <cellStyle name="Normal 8 3 2 4 2" xfId="31037"/>
    <cellStyle name="Normal 8 3 2 4 2 2" xfId="31038"/>
    <cellStyle name="Normal 8 3 2 4 2 2 2" xfId="31039"/>
    <cellStyle name="Normal 8 3 2 4 2 2 2 2" xfId="31040"/>
    <cellStyle name="Normal 8 3 2 4 2 2 3" xfId="31041"/>
    <cellStyle name="Normal 8 3 2 4 2 3" xfId="31042"/>
    <cellStyle name="Normal 8 3 2 4 2 3 2" xfId="31043"/>
    <cellStyle name="Normal 8 3 2 4 2 4" xfId="31044"/>
    <cellStyle name="Normal 8 3 2 4 3" xfId="31045"/>
    <cellStyle name="Normal 8 3 2 4 3 2" xfId="31046"/>
    <cellStyle name="Normal 8 3 2 4 3 2 2" xfId="31047"/>
    <cellStyle name="Normal 8 3 2 4 3 3" xfId="31048"/>
    <cellStyle name="Normal 8 3 2 4 4" xfId="31049"/>
    <cellStyle name="Normal 8 3 2 4 4 2" xfId="31050"/>
    <cellStyle name="Normal 8 3 2 4 5" xfId="31051"/>
    <cellStyle name="Normal 8 3 2 5" xfId="31052"/>
    <cellStyle name="Normal 8 3 2 5 2" xfId="31053"/>
    <cellStyle name="Normal 8 3 2 5 2 2" xfId="31054"/>
    <cellStyle name="Normal 8 3 2 5 2 2 2" xfId="31055"/>
    <cellStyle name="Normal 8 3 2 5 2 3" xfId="31056"/>
    <cellStyle name="Normal 8 3 2 5 3" xfId="31057"/>
    <cellStyle name="Normal 8 3 2 5 3 2" xfId="31058"/>
    <cellStyle name="Normal 8 3 2 5 4" xfId="31059"/>
    <cellStyle name="Normal 8 3 2 6" xfId="31060"/>
    <cellStyle name="Normal 8 3 2 6 2" xfId="31061"/>
    <cellStyle name="Normal 8 3 2 6 2 2" xfId="31062"/>
    <cellStyle name="Normal 8 3 2 6 3" xfId="31063"/>
    <cellStyle name="Normal 8 3 2 7" xfId="31064"/>
    <cellStyle name="Normal 8 3 2 7 2" xfId="31065"/>
    <cellStyle name="Normal 8 3 2 8" xfId="31066"/>
    <cellStyle name="Normal 8 3 3" xfId="31067"/>
    <cellStyle name="Normal 8 3 3 2" xfId="31068"/>
    <cellStyle name="Normal 8 3 3 2 2" xfId="31069"/>
    <cellStyle name="Normal 8 3 3 2 2 2" xfId="31070"/>
    <cellStyle name="Normal 8 3 3 2 2 2 2" xfId="31071"/>
    <cellStyle name="Normal 8 3 3 2 2 2 2 2" xfId="31072"/>
    <cellStyle name="Normal 8 3 3 2 2 2 3" xfId="31073"/>
    <cellStyle name="Normal 8 3 3 2 2 3" xfId="31074"/>
    <cellStyle name="Normal 8 3 3 2 2 3 2" xfId="31075"/>
    <cellStyle name="Normal 8 3 3 2 2 4" xfId="31076"/>
    <cellStyle name="Normal 8 3 3 2 3" xfId="31077"/>
    <cellStyle name="Normal 8 3 3 2 3 2" xfId="31078"/>
    <cellStyle name="Normal 8 3 3 2 3 2 2" xfId="31079"/>
    <cellStyle name="Normal 8 3 3 2 3 3" xfId="31080"/>
    <cellStyle name="Normal 8 3 3 2 4" xfId="31081"/>
    <cellStyle name="Normal 8 3 3 2 4 2" xfId="31082"/>
    <cellStyle name="Normal 8 3 3 2 5" xfId="31083"/>
    <cellStyle name="Normal 8 3 3 3" xfId="31084"/>
    <cellStyle name="Normal 8 3 3 3 2" xfId="31085"/>
    <cellStyle name="Normal 8 3 3 3 2 2" xfId="31086"/>
    <cellStyle name="Normal 8 3 3 3 2 2 2" xfId="31087"/>
    <cellStyle name="Normal 8 3 3 3 2 2 2 2" xfId="31088"/>
    <cellStyle name="Normal 8 3 3 3 2 2 3" xfId="31089"/>
    <cellStyle name="Normal 8 3 3 3 2 3" xfId="31090"/>
    <cellStyle name="Normal 8 3 3 3 2 3 2" xfId="31091"/>
    <cellStyle name="Normal 8 3 3 3 2 4" xfId="31092"/>
    <cellStyle name="Normal 8 3 3 3 3" xfId="31093"/>
    <cellStyle name="Normal 8 3 3 3 3 2" xfId="31094"/>
    <cellStyle name="Normal 8 3 3 3 3 2 2" xfId="31095"/>
    <cellStyle name="Normal 8 3 3 3 3 3" xfId="31096"/>
    <cellStyle name="Normal 8 3 3 3 4" xfId="31097"/>
    <cellStyle name="Normal 8 3 3 3 4 2" xfId="31098"/>
    <cellStyle name="Normal 8 3 3 3 5" xfId="31099"/>
    <cellStyle name="Normal 8 3 3 4" xfId="31100"/>
    <cellStyle name="Normal 8 3 3 4 2" xfId="31101"/>
    <cellStyle name="Normal 8 3 3 4 2 2" xfId="31102"/>
    <cellStyle name="Normal 8 3 3 4 2 2 2" xfId="31103"/>
    <cellStyle name="Normal 8 3 3 4 2 3" xfId="31104"/>
    <cellStyle name="Normal 8 3 3 4 3" xfId="31105"/>
    <cellStyle name="Normal 8 3 3 4 3 2" xfId="31106"/>
    <cellStyle name="Normal 8 3 3 4 4" xfId="31107"/>
    <cellStyle name="Normal 8 3 3 5" xfId="31108"/>
    <cellStyle name="Normal 8 3 3 5 2" xfId="31109"/>
    <cellStyle name="Normal 8 3 3 5 2 2" xfId="31110"/>
    <cellStyle name="Normal 8 3 3 5 3" xfId="31111"/>
    <cellStyle name="Normal 8 3 3 6" xfId="31112"/>
    <cellStyle name="Normal 8 3 3 6 2" xfId="31113"/>
    <cellStyle name="Normal 8 3 3 7" xfId="31114"/>
    <cellStyle name="Normal 8 3 4" xfId="31115"/>
    <cellStyle name="Normal 8 3 4 2" xfId="31116"/>
    <cellStyle name="Normal 8 3 4 2 2" xfId="31117"/>
    <cellStyle name="Normal 8 3 4 2 2 2" xfId="31118"/>
    <cellStyle name="Normal 8 3 4 2 2 2 2" xfId="31119"/>
    <cellStyle name="Normal 8 3 4 2 2 3" xfId="31120"/>
    <cellStyle name="Normal 8 3 4 2 3" xfId="31121"/>
    <cellStyle name="Normal 8 3 4 2 3 2" xfId="31122"/>
    <cellStyle name="Normal 8 3 4 2 4" xfId="31123"/>
    <cellStyle name="Normal 8 3 4 3" xfId="31124"/>
    <cellStyle name="Normal 8 3 4 3 2" xfId="31125"/>
    <cellStyle name="Normal 8 3 4 3 2 2" xfId="31126"/>
    <cellStyle name="Normal 8 3 4 3 3" xfId="31127"/>
    <cellStyle name="Normal 8 3 4 4" xfId="31128"/>
    <cellStyle name="Normal 8 3 4 4 2" xfId="31129"/>
    <cellStyle name="Normal 8 3 4 5" xfId="31130"/>
    <cellStyle name="Normal 8 3 5" xfId="31131"/>
    <cellStyle name="Normal 8 3 5 2" xfId="31132"/>
    <cellStyle name="Normal 8 3 5 2 2" xfId="31133"/>
    <cellStyle name="Normal 8 3 5 2 2 2" xfId="31134"/>
    <cellStyle name="Normal 8 3 5 2 2 2 2" xfId="31135"/>
    <cellStyle name="Normal 8 3 5 2 2 3" xfId="31136"/>
    <cellStyle name="Normal 8 3 5 2 3" xfId="31137"/>
    <cellStyle name="Normal 8 3 5 2 3 2" xfId="31138"/>
    <cellStyle name="Normal 8 3 5 2 4" xfId="31139"/>
    <cellStyle name="Normal 8 3 5 3" xfId="31140"/>
    <cellStyle name="Normal 8 3 5 3 2" xfId="31141"/>
    <cellStyle name="Normal 8 3 5 3 2 2" xfId="31142"/>
    <cellStyle name="Normal 8 3 5 3 3" xfId="31143"/>
    <cellStyle name="Normal 8 3 5 4" xfId="31144"/>
    <cellStyle name="Normal 8 3 5 4 2" xfId="31145"/>
    <cellStyle name="Normal 8 3 5 5" xfId="31146"/>
    <cellStyle name="Normal 8 3 6" xfId="31147"/>
    <cellStyle name="Normal 8 3 6 2" xfId="31148"/>
    <cellStyle name="Normal 8 3 6 2 2" xfId="31149"/>
    <cellStyle name="Normal 8 3 6 2 2 2" xfId="31150"/>
    <cellStyle name="Normal 8 3 6 2 3" xfId="31151"/>
    <cellStyle name="Normal 8 3 6 3" xfId="31152"/>
    <cellStyle name="Normal 8 3 6 3 2" xfId="31153"/>
    <cellStyle name="Normal 8 3 6 4" xfId="31154"/>
    <cellStyle name="Normal 8 3 7" xfId="31155"/>
    <cellStyle name="Normal 8 3 7 2" xfId="31156"/>
    <cellStyle name="Normal 8 3 7 2 2" xfId="31157"/>
    <cellStyle name="Normal 8 3 7 3" xfId="31158"/>
    <cellStyle name="Normal 8 3 8" xfId="31159"/>
    <cellStyle name="Normal 8 3 8 2" xfId="31160"/>
    <cellStyle name="Normal 8 3 9" xfId="31161"/>
    <cellStyle name="Normal 8 4" xfId="31162"/>
    <cellStyle name="Normal 8 4 2" xfId="31163"/>
    <cellStyle name="Normal 8 4 2 2" xfId="31164"/>
    <cellStyle name="Normal 8 4 2 2 2" xfId="31165"/>
    <cellStyle name="Normal 8 4 2 2 2 2" xfId="31166"/>
    <cellStyle name="Normal 8 4 2 2 2 2 2" xfId="31167"/>
    <cellStyle name="Normal 8 4 2 2 2 2 2 2" xfId="31168"/>
    <cellStyle name="Normal 8 4 2 2 2 2 2 2 2" xfId="31169"/>
    <cellStyle name="Normal 8 4 2 2 2 2 2 3" xfId="31170"/>
    <cellStyle name="Normal 8 4 2 2 2 2 3" xfId="31171"/>
    <cellStyle name="Normal 8 4 2 2 2 2 3 2" xfId="31172"/>
    <cellStyle name="Normal 8 4 2 2 2 2 4" xfId="31173"/>
    <cellStyle name="Normal 8 4 2 2 2 3" xfId="31174"/>
    <cellStyle name="Normal 8 4 2 2 2 3 2" xfId="31175"/>
    <cellStyle name="Normal 8 4 2 2 2 3 2 2" xfId="31176"/>
    <cellStyle name="Normal 8 4 2 2 2 3 3" xfId="31177"/>
    <cellStyle name="Normal 8 4 2 2 2 4" xfId="31178"/>
    <cellStyle name="Normal 8 4 2 2 2 4 2" xfId="31179"/>
    <cellStyle name="Normal 8 4 2 2 2 5" xfId="31180"/>
    <cellStyle name="Normal 8 4 2 2 3" xfId="31181"/>
    <cellStyle name="Normal 8 4 2 2 3 2" xfId="31182"/>
    <cellStyle name="Normal 8 4 2 2 3 2 2" xfId="31183"/>
    <cellStyle name="Normal 8 4 2 2 3 2 2 2" xfId="31184"/>
    <cellStyle name="Normal 8 4 2 2 3 2 2 2 2" xfId="31185"/>
    <cellStyle name="Normal 8 4 2 2 3 2 2 3" xfId="31186"/>
    <cellStyle name="Normal 8 4 2 2 3 2 3" xfId="31187"/>
    <cellStyle name="Normal 8 4 2 2 3 2 3 2" xfId="31188"/>
    <cellStyle name="Normal 8 4 2 2 3 2 4" xfId="31189"/>
    <cellStyle name="Normal 8 4 2 2 3 3" xfId="31190"/>
    <cellStyle name="Normal 8 4 2 2 3 3 2" xfId="31191"/>
    <cellStyle name="Normal 8 4 2 2 3 3 2 2" xfId="31192"/>
    <cellStyle name="Normal 8 4 2 2 3 3 3" xfId="31193"/>
    <cellStyle name="Normal 8 4 2 2 3 4" xfId="31194"/>
    <cellStyle name="Normal 8 4 2 2 3 4 2" xfId="31195"/>
    <cellStyle name="Normal 8 4 2 2 3 5" xfId="31196"/>
    <cellStyle name="Normal 8 4 2 2 4" xfId="31197"/>
    <cellStyle name="Normal 8 4 2 2 4 2" xfId="31198"/>
    <cellStyle name="Normal 8 4 2 2 4 2 2" xfId="31199"/>
    <cellStyle name="Normal 8 4 2 2 4 2 2 2" xfId="31200"/>
    <cellStyle name="Normal 8 4 2 2 4 2 3" xfId="31201"/>
    <cellStyle name="Normal 8 4 2 2 4 3" xfId="31202"/>
    <cellStyle name="Normal 8 4 2 2 4 3 2" xfId="31203"/>
    <cellStyle name="Normal 8 4 2 2 4 4" xfId="31204"/>
    <cellStyle name="Normal 8 4 2 2 5" xfId="31205"/>
    <cellStyle name="Normal 8 4 2 2 5 2" xfId="31206"/>
    <cellStyle name="Normal 8 4 2 2 5 2 2" xfId="31207"/>
    <cellStyle name="Normal 8 4 2 2 5 3" xfId="31208"/>
    <cellStyle name="Normal 8 4 2 2 6" xfId="31209"/>
    <cellStyle name="Normal 8 4 2 2 6 2" xfId="31210"/>
    <cellStyle name="Normal 8 4 2 2 7" xfId="31211"/>
    <cellStyle name="Normal 8 4 2 3" xfId="31212"/>
    <cellStyle name="Normal 8 4 2 3 2" xfId="31213"/>
    <cellStyle name="Normal 8 4 2 3 2 2" xfId="31214"/>
    <cellStyle name="Normal 8 4 2 3 2 2 2" xfId="31215"/>
    <cellStyle name="Normal 8 4 2 3 2 2 2 2" xfId="31216"/>
    <cellStyle name="Normal 8 4 2 3 2 2 3" xfId="31217"/>
    <cellStyle name="Normal 8 4 2 3 2 3" xfId="31218"/>
    <cellStyle name="Normal 8 4 2 3 2 3 2" xfId="31219"/>
    <cellStyle name="Normal 8 4 2 3 2 4" xfId="31220"/>
    <cellStyle name="Normal 8 4 2 3 3" xfId="31221"/>
    <cellStyle name="Normal 8 4 2 3 3 2" xfId="31222"/>
    <cellStyle name="Normal 8 4 2 3 3 2 2" xfId="31223"/>
    <cellStyle name="Normal 8 4 2 3 3 3" xfId="31224"/>
    <cellStyle name="Normal 8 4 2 3 4" xfId="31225"/>
    <cellStyle name="Normal 8 4 2 3 4 2" xfId="31226"/>
    <cellStyle name="Normal 8 4 2 3 5" xfId="31227"/>
    <cellStyle name="Normal 8 4 2 4" xfId="31228"/>
    <cellStyle name="Normal 8 4 2 4 2" xfId="31229"/>
    <cellStyle name="Normal 8 4 2 4 2 2" xfId="31230"/>
    <cellStyle name="Normal 8 4 2 4 2 2 2" xfId="31231"/>
    <cellStyle name="Normal 8 4 2 4 2 2 2 2" xfId="31232"/>
    <cellStyle name="Normal 8 4 2 4 2 2 3" xfId="31233"/>
    <cellStyle name="Normal 8 4 2 4 2 3" xfId="31234"/>
    <cellStyle name="Normal 8 4 2 4 2 3 2" xfId="31235"/>
    <cellStyle name="Normal 8 4 2 4 2 4" xfId="31236"/>
    <cellStyle name="Normal 8 4 2 4 3" xfId="31237"/>
    <cellStyle name="Normal 8 4 2 4 3 2" xfId="31238"/>
    <cellStyle name="Normal 8 4 2 4 3 2 2" xfId="31239"/>
    <cellStyle name="Normal 8 4 2 4 3 3" xfId="31240"/>
    <cellStyle name="Normal 8 4 2 4 4" xfId="31241"/>
    <cellStyle name="Normal 8 4 2 4 4 2" xfId="31242"/>
    <cellStyle name="Normal 8 4 2 4 5" xfId="31243"/>
    <cellStyle name="Normal 8 4 2 5" xfId="31244"/>
    <cellStyle name="Normal 8 4 2 5 2" xfId="31245"/>
    <cellStyle name="Normal 8 4 2 5 2 2" xfId="31246"/>
    <cellStyle name="Normal 8 4 2 5 2 2 2" xfId="31247"/>
    <cellStyle name="Normal 8 4 2 5 2 3" xfId="31248"/>
    <cellStyle name="Normal 8 4 2 5 3" xfId="31249"/>
    <cellStyle name="Normal 8 4 2 5 3 2" xfId="31250"/>
    <cellStyle name="Normal 8 4 2 5 4" xfId="31251"/>
    <cellStyle name="Normal 8 4 2 6" xfId="31252"/>
    <cellStyle name="Normal 8 4 2 6 2" xfId="31253"/>
    <cellStyle name="Normal 8 4 2 6 2 2" xfId="31254"/>
    <cellStyle name="Normal 8 4 2 6 3" xfId="31255"/>
    <cellStyle name="Normal 8 4 2 7" xfId="31256"/>
    <cellStyle name="Normal 8 4 2 7 2" xfId="31257"/>
    <cellStyle name="Normal 8 4 2 8" xfId="31258"/>
    <cellStyle name="Normal 8 4 3" xfId="31259"/>
    <cellStyle name="Normal 8 4 3 2" xfId="31260"/>
    <cellStyle name="Normal 8 4 3 2 2" xfId="31261"/>
    <cellStyle name="Normal 8 4 3 2 2 2" xfId="31262"/>
    <cellStyle name="Normal 8 4 3 2 2 2 2" xfId="31263"/>
    <cellStyle name="Normal 8 4 3 2 2 2 2 2" xfId="31264"/>
    <cellStyle name="Normal 8 4 3 2 2 2 3" xfId="31265"/>
    <cellStyle name="Normal 8 4 3 2 2 3" xfId="31266"/>
    <cellStyle name="Normal 8 4 3 2 2 3 2" xfId="31267"/>
    <cellStyle name="Normal 8 4 3 2 2 4" xfId="31268"/>
    <cellStyle name="Normal 8 4 3 2 3" xfId="31269"/>
    <cellStyle name="Normal 8 4 3 2 3 2" xfId="31270"/>
    <cellStyle name="Normal 8 4 3 2 3 2 2" xfId="31271"/>
    <cellStyle name="Normal 8 4 3 2 3 3" xfId="31272"/>
    <cellStyle name="Normal 8 4 3 2 4" xfId="31273"/>
    <cellStyle name="Normal 8 4 3 2 4 2" xfId="31274"/>
    <cellStyle name="Normal 8 4 3 2 5" xfId="31275"/>
    <cellStyle name="Normal 8 4 3 3" xfId="31276"/>
    <cellStyle name="Normal 8 4 3 3 2" xfId="31277"/>
    <cellStyle name="Normal 8 4 3 3 2 2" xfId="31278"/>
    <cellStyle name="Normal 8 4 3 3 2 2 2" xfId="31279"/>
    <cellStyle name="Normal 8 4 3 3 2 2 2 2" xfId="31280"/>
    <cellStyle name="Normal 8 4 3 3 2 2 3" xfId="31281"/>
    <cellStyle name="Normal 8 4 3 3 2 3" xfId="31282"/>
    <cellStyle name="Normal 8 4 3 3 2 3 2" xfId="31283"/>
    <cellStyle name="Normal 8 4 3 3 2 4" xfId="31284"/>
    <cellStyle name="Normal 8 4 3 3 3" xfId="31285"/>
    <cellStyle name="Normal 8 4 3 3 3 2" xfId="31286"/>
    <cellStyle name="Normal 8 4 3 3 3 2 2" xfId="31287"/>
    <cellStyle name="Normal 8 4 3 3 3 3" xfId="31288"/>
    <cellStyle name="Normal 8 4 3 3 4" xfId="31289"/>
    <cellStyle name="Normal 8 4 3 3 4 2" xfId="31290"/>
    <cellStyle name="Normal 8 4 3 3 5" xfId="31291"/>
    <cellStyle name="Normal 8 4 3 4" xfId="31292"/>
    <cellStyle name="Normal 8 4 3 4 2" xfId="31293"/>
    <cellStyle name="Normal 8 4 3 4 2 2" xfId="31294"/>
    <cellStyle name="Normal 8 4 3 4 2 2 2" xfId="31295"/>
    <cellStyle name="Normal 8 4 3 4 2 3" xfId="31296"/>
    <cellStyle name="Normal 8 4 3 4 3" xfId="31297"/>
    <cellStyle name="Normal 8 4 3 4 3 2" xfId="31298"/>
    <cellStyle name="Normal 8 4 3 4 4" xfId="31299"/>
    <cellStyle name="Normal 8 4 3 5" xfId="31300"/>
    <cellStyle name="Normal 8 4 3 5 2" xfId="31301"/>
    <cellStyle name="Normal 8 4 3 5 2 2" xfId="31302"/>
    <cellStyle name="Normal 8 4 3 5 3" xfId="31303"/>
    <cellStyle name="Normal 8 4 3 6" xfId="31304"/>
    <cellStyle name="Normal 8 4 3 6 2" xfId="31305"/>
    <cellStyle name="Normal 8 4 3 7" xfId="31306"/>
    <cellStyle name="Normal 8 4 4" xfId="31307"/>
    <cellStyle name="Normal 8 4 4 2" xfId="31308"/>
    <cellStyle name="Normal 8 4 4 2 2" xfId="31309"/>
    <cellStyle name="Normal 8 4 4 2 2 2" xfId="31310"/>
    <cellStyle name="Normal 8 4 4 2 2 2 2" xfId="31311"/>
    <cellStyle name="Normal 8 4 4 2 2 3" xfId="31312"/>
    <cellStyle name="Normal 8 4 4 2 3" xfId="31313"/>
    <cellStyle name="Normal 8 4 4 2 3 2" xfId="31314"/>
    <cellStyle name="Normal 8 4 4 2 4" xfId="31315"/>
    <cellStyle name="Normal 8 4 4 3" xfId="31316"/>
    <cellStyle name="Normal 8 4 4 3 2" xfId="31317"/>
    <cellStyle name="Normal 8 4 4 3 2 2" xfId="31318"/>
    <cellStyle name="Normal 8 4 4 3 3" xfId="31319"/>
    <cellStyle name="Normal 8 4 4 4" xfId="31320"/>
    <cellStyle name="Normal 8 4 4 4 2" xfId="31321"/>
    <cellStyle name="Normal 8 4 4 5" xfId="31322"/>
    <cellStyle name="Normal 8 4 5" xfId="31323"/>
    <cellStyle name="Normal 8 4 5 2" xfId="31324"/>
    <cellStyle name="Normal 8 4 5 2 2" xfId="31325"/>
    <cellStyle name="Normal 8 4 5 2 2 2" xfId="31326"/>
    <cellStyle name="Normal 8 4 5 2 2 2 2" xfId="31327"/>
    <cellStyle name="Normal 8 4 5 2 2 3" xfId="31328"/>
    <cellStyle name="Normal 8 4 5 2 3" xfId="31329"/>
    <cellStyle name="Normal 8 4 5 2 3 2" xfId="31330"/>
    <cellStyle name="Normal 8 4 5 2 4" xfId="31331"/>
    <cellStyle name="Normal 8 4 5 3" xfId="31332"/>
    <cellStyle name="Normal 8 4 5 3 2" xfId="31333"/>
    <cellStyle name="Normal 8 4 5 3 2 2" xfId="31334"/>
    <cellStyle name="Normal 8 4 5 3 3" xfId="31335"/>
    <cellStyle name="Normal 8 4 5 4" xfId="31336"/>
    <cellStyle name="Normal 8 4 5 4 2" xfId="31337"/>
    <cellStyle name="Normal 8 4 5 5" xfId="31338"/>
    <cellStyle name="Normal 8 4 6" xfId="31339"/>
    <cellStyle name="Normal 8 4 6 2" xfId="31340"/>
    <cellStyle name="Normal 8 4 6 2 2" xfId="31341"/>
    <cellStyle name="Normal 8 4 6 2 2 2" xfId="31342"/>
    <cellStyle name="Normal 8 4 6 2 3" xfId="31343"/>
    <cellStyle name="Normal 8 4 6 3" xfId="31344"/>
    <cellStyle name="Normal 8 4 6 3 2" xfId="31345"/>
    <cellStyle name="Normal 8 4 6 4" xfId="31346"/>
    <cellStyle name="Normal 8 4 7" xfId="31347"/>
    <cellStyle name="Normal 8 4 7 2" xfId="31348"/>
    <cellStyle name="Normal 8 4 7 2 2" xfId="31349"/>
    <cellStyle name="Normal 8 4 7 3" xfId="31350"/>
    <cellStyle name="Normal 8 4 8" xfId="31351"/>
    <cellStyle name="Normal 8 4 8 2" xfId="31352"/>
    <cellStyle name="Normal 8 4 9" xfId="31353"/>
    <cellStyle name="Normal 8 5" xfId="31354"/>
    <cellStyle name="Normal 8 5 2" xfId="31355"/>
    <cellStyle name="Normal 8 5 2 2" xfId="31356"/>
    <cellStyle name="Normal 8 5 2 2 2" xfId="31357"/>
    <cellStyle name="Normal 8 5 2 2 2 2" xfId="31358"/>
    <cellStyle name="Normal 8 5 2 2 2 2 2" xfId="31359"/>
    <cellStyle name="Normal 8 5 2 2 2 2 2 2" xfId="31360"/>
    <cellStyle name="Normal 8 5 2 2 2 2 3" xfId="31361"/>
    <cellStyle name="Normal 8 5 2 2 2 3" xfId="31362"/>
    <cellStyle name="Normal 8 5 2 2 2 3 2" xfId="31363"/>
    <cellStyle name="Normal 8 5 2 2 2 4" xfId="31364"/>
    <cellStyle name="Normal 8 5 2 2 3" xfId="31365"/>
    <cellStyle name="Normal 8 5 2 2 3 2" xfId="31366"/>
    <cellStyle name="Normal 8 5 2 2 3 2 2" xfId="31367"/>
    <cellStyle name="Normal 8 5 2 2 3 3" xfId="31368"/>
    <cellStyle name="Normal 8 5 2 2 4" xfId="31369"/>
    <cellStyle name="Normal 8 5 2 2 4 2" xfId="31370"/>
    <cellStyle name="Normal 8 5 2 2 5" xfId="31371"/>
    <cellStyle name="Normal 8 5 2 3" xfId="31372"/>
    <cellStyle name="Normal 8 5 2 3 2" xfId="31373"/>
    <cellStyle name="Normal 8 5 2 3 2 2" xfId="31374"/>
    <cellStyle name="Normal 8 5 2 3 2 2 2" xfId="31375"/>
    <cellStyle name="Normal 8 5 2 3 2 2 2 2" xfId="31376"/>
    <cellStyle name="Normal 8 5 2 3 2 2 3" xfId="31377"/>
    <cellStyle name="Normal 8 5 2 3 2 3" xfId="31378"/>
    <cellStyle name="Normal 8 5 2 3 2 3 2" xfId="31379"/>
    <cellStyle name="Normal 8 5 2 3 2 4" xfId="31380"/>
    <cellStyle name="Normal 8 5 2 3 3" xfId="31381"/>
    <cellStyle name="Normal 8 5 2 3 3 2" xfId="31382"/>
    <cellStyle name="Normal 8 5 2 3 3 2 2" xfId="31383"/>
    <cellStyle name="Normal 8 5 2 3 3 3" xfId="31384"/>
    <cellStyle name="Normal 8 5 2 3 4" xfId="31385"/>
    <cellStyle name="Normal 8 5 2 3 4 2" xfId="31386"/>
    <cellStyle name="Normal 8 5 2 3 5" xfId="31387"/>
    <cellStyle name="Normal 8 5 2 4" xfId="31388"/>
    <cellStyle name="Normal 8 5 2 4 2" xfId="31389"/>
    <cellStyle name="Normal 8 5 2 4 2 2" xfId="31390"/>
    <cellStyle name="Normal 8 5 2 4 2 2 2" xfId="31391"/>
    <cellStyle name="Normal 8 5 2 4 2 3" xfId="31392"/>
    <cellStyle name="Normal 8 5 2 4 3" xfId="31393"/>
    <cellStyle name="Normal 8 5 2 4 3 2" xfId="31394"/>
    <cellStyle name="Normal 8 5 2 4 4" xfId="31395"/>
    <cellStyle name="Normal 8 5 2 5" xfId="31396"/>
    <cellStyle name="Normal 8 5 2 5 2" xfId="31397"/>
    <cellStyle name="Normal 8 5 2 5 2 2" xfId="31398"/>
    <cellStyle name="Normal 8 5 2 5 3" xfId="31399"/>
    <cellStyle name="Normal 8 5 2 6" xfId="31400"/>
    <cellStyle name="Normal 8 5 2 6 2" xfId="31401"/>
    <cellStyle name="Normal 8 5 2 7" xfId="31402"/>
    <cellStyle name="Normal 8 5 3" xfId="31403"/>
    <cellStyle name="Normal 8 5 3 2" xfId="31404"/>
    <cellStyle name="Normal 8 5 3 2 2" xfId="31405"/>
    <cellStyle name="Normal 8 5 3 2 2 2" xfId="31406"/>
    <cellStyle name="Normal 8 5 3 2 2 2 2" xfId="31407"/>
    <cellStyle name="Normal 8 5 3 2 2 3" xfId="31408"/>
    <cellStyle name="Normal 8 5 3 2 3" xfId="31409"/>
    <cellStyle name="Normal 8 5 3 2 3 2" xfId="31410"/>
    <cellStyle name="Normal 8 5 3 2 4" xfId="31411"/>
    <cellStyle name="Normal 8 5 3 3" xfId="31412"/>
    <cellStyle name="Normal 8 5 3 3 2" xfId="31413"/>
    <cellStyle name="Normal 8 5 3 3 2 2" xfId="31414"/>
    <cellStyle name="Normal 8 5 3 3 3" xfId="31415"/>
    <cellStyle name="Normal 8 5 3 4" xfId="31416"/>
    <cellStyle name="Normal 8 5 3 4 2" xfId="31417"/>
    <cellStyle name="Normal 8 5 3 5" xfId="31418"/>
    <cellStyle name="Normal 8 5 4" xfId="31419"/>
    <cellStyle name="Normal 8 5 4 2" xfId="31420"/>
    <cellStyle name="Normal 8 5 4 2 2" xfId="31421"/>
    <cellStyle name="Normal 8 5 4 2 2 2" xfId="31422"/>
    <cellStyle name="Normal 8 5 4 2 2 2 2" xfId="31423"/>
    <cellStyle name="Normal 8 5 4 2 2 3" xfId="31424"/>
    <cellStyle name="Normal 8 5 4 2 3" xfId="31425"/>
    <cellStyle name="Normal 8 5 4 2 3 2" xfId="31426"/>
    <cellStyle name="Normal 8 5 4 2 4" xfId="31427"/>
    <cellStyle name="Normal 8 5 4 3" xfId="31428"/>
    <cellStyle name="Normal 8 5 4 3 2" xfId="31429"/>
    <cellStyle name="Normal 8 5 4 3 2 2" xfId="31430"/>
    <cellStyle name="Normal 8 5 4 3 3" xfId="31431"/>
    <cellStyle name="Normal 8 5 4 4" xfId="31432"/>
    <cellStyle name="Normal 8 5 4 4 2" xfId="31433"/>
    <cellStyle name="Normal 8 5 4 5" xfId="31434"/>
    <cellStyle name="Normal 8 5 5" xfId="31435"/>
    <cellStyle name="Normal 8 5 5 2" xfId="31436"/>
    <cellStyle name="Normal 8 5 5 2 2" xfId="31437"/>
    <cellStyle name="Normal 8 5 5 2 2 2" xfId="31438"/>
    <cellStyle name="Normal 8 5 5 2 3" xfId="31439"/>
    <cellStyle name="Normal 8 5 5 3" xfId="31440"/>
    <cellStyle name="Normal 8 5 5 3 2" xfId="31441"/>
    <cellStyle name="Normal 8 5 5 4" xfId="31442"/>
    <cellStyle name="Normal 8 5 6" xfId="31443"/>
    <cellStyle name="Normal 8 5 6 2" xfId="31444"/>
    <cellStyle name="Normal 8 5 6 2 2" xfId="31445"/>
    <cellStyle name="Normal 8 5 6 3" xfId="31446"/>
    <cellStyle name="Normal 8 5 7" xfId="31447"/>
    <cellStyle name="Normal 8 5 7 2" xfId="31448"/>
    <cellStyle name="Normal 8 5 8" xfId="31449"/>
    <cellStyle name="Normal 8 6" xfId="31450"/>
    <cellStyle name="Normal 8 6 2" xfId="31451"/>
    <cellStyle name="Normal 8 6 2 2" xfId="31452"/>
    <cellStyle name="Normal 8 6 2 2 2" xfId="31453"/>
    <cellStyle name="Normal 8 6 2 2 2 2" xfId="31454"/>
    <cellStyle name="Normal 8 6 2 2 2 2 2" xfId="31455"/>
    <cellStyle name="Normal 8 6 2 2 2 3" xfId="31456"/>
    <cellStyle name="Normal 8 6 2 2 3" xfId="31457"/>
    <cellStyle name="Normal 8 6 2 2 3 2" xfId="31458"/>
    <cellStyle name="Normal 8 6 2 2 4" xfId="31459"/>
    <cellStyle name="Normal 8 6 2 3" xfId="31460"/>
    <cellStyle name="Normal 8 6 2 3 2" xfId="31461"/>
    <cellStyle name="Normal 8 6 2 3 2 2" xfId="31462"/>
    <cellStyle name="Normal 8 6 2 3 3" xfId="31463"/>
    <cellStyle name="Normal 8 6 2 4" xfId="31464"/>
    <cellStyle name="Normal 8 6 2 4 2" xfId="31465"/>
    <cellStyle name="Normal 8 6 2 5" xfId="31466"/>
    <cellStyle name="Normal 8 6 3" xfId="31467"/>
    <cellStyle name="Normal 8 6 3 2" xfId="31468"/>
    <cellStyle name="Normal 8 6 3 2 2" xfId="31469"/>
    <cellStyle name="Normal 8 6 3 2 2 2" xfId="31470"/>
    <cellStyle name="Normal 8 6 3 2 2 2 2" xfId="31471"/>
    <cellStyle name="Normal 8 6 3 2 2 3" xfId="31472"/>
    <cellStyle name="Normal 8 6 3 2 3" xfId="31473"/>
    <cellStyle name="Normal 8 6 3 2 3 2" xfId="31474"/>
    <cellStyle name="Normal 8 6 3 2 4" xfId="31475"/>
    <cellStyle name="Normal 8 6 3 3" xfId="31476"/>
    <cellStyle name="Normal 8 6 3 3 2" xfId="31477"/>
    <cellStyle name="Normal 8 6 3 3 2 2" xfId="31478"/>
    <cellStyle name="Normal 8 6 3 3 3" xfId="31479"/>
    <cellStyle name="Normal 8 6 3 4" xfId="31480"/>
    <cellStyle name="Normal 8 6 3 4 2" xfId="31481"/>
    <cellStyle name="Normal 8 6 3 5" xfId="31482"/>
    <cellStyle name="Normal 8 6 4" xfId="31483"/>
    <cellStyle name="Normal 8 6 4 2" xfId="31484"/>
    <cellStyle name="Normal 8 6 4 2 2" xfId="31485"/>
    <cellStyle name="Normal 8 6 4 2 2 2" xfId="31486"/>
    <cellStyle name="Normal 8 6 4 2 3" xfId="31487"/>
    <cellStyle name="Normal 8 6 4 3" xfId="31488"/>
    <cellStyle name="Normal 8 6 4 3 2" xfId="31489"/>
    <cellStyle name="Normal 8 6 4 4" xfId="31490"/>
    <cellStyle name="Normal 8 6 5" xfId="31491"/>
    <cellStyle name="Normal 8 6 5 2" xfId="31492"/>
    <cellStyle name="Normal 8 6 5 2 2" xfId="31493"/>
    <cellStyle name="Normal 8 6 5 3" xfId="31494"/>
    <cellStyle name="Normal 8 6 6" xfId="31495"/>
    <cellStyle name="Normal 8 6 6 2" xfId="31496"/>
    <cellStyle name="Normal 8 6 7" xfId="31497"/>
    <cellStyle name="Normal 8 7" xfId="31498"/>
    <cellStyle name="Normal 8 7 2" xfId="31499"/>
    <cellStyle name="Normal 8 7 2 2" xfId="31500"/>
    <cellStyle name="Normal 8 7 2 2 2" xfId="31501"/>
    <cellStyle name="Normal 8 7 2 2 2 2" xfId="31502"/>
    <cellStyle name="Normal 8 7 2 2 3" xfId="31503"/>
    <cellStyle name="Normal 8 7 2 3" xfId="31504"/>
    <cellStyle name="Normal 8 7 2 3 2" xfId="31505"/>
    <cellStyle name="Normal 8 7 2 4" xfId="31506"/>
    <cellStyle name="Normal 8 7 3" xfId="31507"/>
    <cellStyle name="Normal 8 7 3 2" xfId="31508"/>
    <cellStyle name="Normal 8 7 3 2 2" xfId="31509"/>
    <cellStyle name="Normal 8 7 3 3" xfId="31510"/>
    <cellStyle name="Normal 8 7 4" xfId="31511"/>
    <cellStyle name="Normal 8 7 4 2" xfId="31512"/>
    <cellStyle name="Normal 8 7 5" xfId="31513"/>
    <cellStyle name="Normal 8 8" xfId="31514"/>
    <cellStyle name="Normal 8 8 2" xfId="31515"/>
    <cellStyle name="Normal 8 8 2 2" xfId="31516"/>
    <cellStyle name="Normal 8 8 2 2 2" xfId="31517"/>
    <cellStyle name="Normal 8 8 2 2 2 2" xfId="31518"/>
    <cellStyle name="Normal 8 8 2 2 3" xfId="31519"/>
    <cellStyle name="Normal 8 8 2 3" xfId="31520"/>
    <cellStyle name="Normal 8 8 2 3 2" xfId="31521"/>
    <cellStyle name="Normal 8 8 2 4" xfId="31522"/>
    <cellStyle name="Normal 8 8 3" xfId="31523"/>
    <cellStyle name="Normal 8 8 3 2" xfId="31524"/>
    <cellStyle name="Normal 8 8 3 2 2" xfId="31525"/>
    <cellStyle name="Normal 8 8 3 3" xfId="31526"/>
    <cellStyle name="Normal 8 8 4" xfId="31527"/>
    <cellStyle name="Normal 8 8 4 2" xfId="31528"/>
    <cellStyle name="Normal 8 8 5" xfId="31529"/>
    <cellStyle name="Normal 8 9" xfId="31530"/>
    <cellStyle name="Normal 8 9 2" xfId="31531"/>
    <cellStyle name="Normal 8 9 2 2" xfId="31532"/>
    <cellStyle name="Normal 8 9 2 2 2" xfId="31533"/>
    <cellStyle name="Normal 8 9 2 3" xfId="31534"/>
    <cellStyle name="Normal 8 9 3" xfId="31535"/>
    <cellStyle name="Normal 8 9 3 2" xfId="31536"/>
    <cellStyle name="Normal 8 9 4" xfId="31537"/>
    <cellStyle name="Normal 80" xfId="31538"/>
    <cellStyle name="Normal 81" xfId="31539"/>
    <cellStyle name="Normal 82" xfId="31540"/>
    <cellStyle name="Normal 83" xfId="31541"/>
    <cellStyle name="Normal 84" xfId="31542"/>
    <cellStyle name="Normal 85" xfId="31543"/>
    <cellStyle name="Normal 86" xfId="31544"/>
    <cellStyle name="Normal 87" xfId="31545"/>
    <cellStyle name="Normal 88" xfId="31546"/>
    <cellStyle name="Normal 89" xfId="31547"/>
    <cellStyle name="Normal 9" xfId="31548"/>
    <cellStyle name="Normal 9 10" xfId="31549"/>
    <cellStyle name="Normal 9 10 2" xfId="31550"/>
    <cellStyle name="Normal 9 11" xfId="31551"/>
    <cellStyle name="Normal 9 12" xfId="31552"/>
    <cellStyle name="Normal 9 2" xfId="31553"/>
    <cellStyle name="Normal 9 2 2" xfId="31554"/>
    <cellStyle name="Normal 9 2 2 2" xfId="31555"/>
    <cellStyle name="Normal 9 2 2 2 2" xfId="31556"/>
    <cellStyle name="Normal 9 2 2 2 2 2" xfId="31557"/>
    <cellStyle name="Normal 9 2 2 2 2 2 2" xfId="31558"/>
    <cellStyle name="Normal 9 2 2 2 2 2 2 2" xfId="31559"/>
    <cellStyle name="Normal 9 2 2 2 2 2 2 2 2" xfId="31560"/>
    <cellStyle name="Normal 9 2 2 2 2 2 2 3" xfId="31561"/>
    <cellStyle name="Normal 9 2 2 2 2 2 3" xfId="31562"/>
    <cellStyle name="Normal 9 2 2 2 2 2 3 2" xfId="31563"/>
    <cellStyle name="Normal 9 2 2 2 2 2 4" xfId="31564"/>
    <cellStyle name="Normal 9 2 2 2 2 3" xfId="31565"/>
    <cellStyle name="Normal 9 2 2 2 2 3 2" xfId="31566"/>
    <cellStyle name="Normal 9 2 2 2 2 3 2 2" xfId="31567"/>
    <cellStyle name="Normal 9 2 2 2 2 3 3" xfId="31568"/>
    <cellStyle name="Normal 9 2 2 2 2 4" xfId="31569"/>
    <cellStyle name="Normal 9 2 2 2 2 4 2" xfId="31570"/>
    <cellStyle name="Normal 9 2 2 2 2 5" xfId="31571"/>
    <cellStyle name="Normal 9 2 2 2 3" xfId="31572"/>
    <cellStyle name="Normal 9 2 2 2 3 2" xfId="31573"/>
    <cellStyle name="Normal 9 2 2 2 3 2 2" xfId="31574"/>
    <cellStyle name="Normal 9 2 2 2 3 2 2 2" xfId="31575"/>
    <cellStyle name="Normal 9 2 2 2 3 2 2 2 2" xfId="31576"/>
    <cellStyle name="Normal 9 2 2 2 3 2 2 3" xfId="31577"/>
    <cellStyle name="Normal 9 2 2 2 3 2 3" xfId="31578"/>
    <cellStyle name="Normal 9 2 2 2 3 2 3 2" xfId="31579"/>
    <cellStyle name="Normal 9 2 2 2 3 2 4" xfId="31580"/>
    <cellStyle name="Normal 9 2 2 2 3 3" xfId="31581"/>
    <cellStyle name="Normal 9 2 2 2 3 3 2" xfId="31582"/>
    <cellStyle name="Normal 9 2 2 2 3 3 2 2" xfId="31583"/>
    <cellStyle name="Normal 9 2 2 2 3 3 3" xfId="31584"/>
    <cellStyle name="Normal 9 2 2 2 3 4" xfId="31585"/>
    <cellStyle name="Normal 9 2 2 2 3 4 2" xfId="31586"/>
    <cellStyle name="Normal 9 2 2 2 3 5" xfId="31587"/>
    <cellStyle name="Normal 9 2 2 2 4" xfId="31588"/>
    <cellStyle name="Normal 9 2 2 2 4 2" xfId="31589"/>
    <cellStyle name="Normal 9 2 2 2 4 2 2" xfId="31590"/>
    <cellStyle name="Normal 9 2 2 2 4 2 2 2" xfId="31591"/>
    <cellStyle name="Normal 9 2 2 2 4 2 3" xfId="31592"/>
    <cellStyle name="Normal 9 2 2 2 4 3" xfId="31593"/>
    <cellStyle name="Normal 9 2 2 2 4 3 2" xfId="31594"/>
    <cellStyle name="Normal 9 2 2 2 4 4" xfId="31595"/>
    <cellStyle name="Normal 9 2 2 2 5" xfId="31596"/>
    <cellStyle name="Normal 9 2 2 2 5 2" xfId="31597"/>
    <cellStyle name="Normal 9 2 2 2 5 2 2" xfId="31598"/>
    <cellStyle name="Normal 9 2 2 2 5 3" xfId="31599"/>
    <cellStyle name="Normal 9 2 2 2 6" xfId="31600"/>
    <cellStyle name="Normal 9 2 2 2 6 2" xfId="31601"/>
    <cellStyle name="Normal 9 2 2 2 7" xfId="31602"/>
    <cellStyle name="Normal 9 2 2 3" xfId="31603"/>
    <cellStyle name="Normal 9 2 2 3 2" xfId="31604"/>
    <cellStyle name="Normal 9 2 2 3 2 2" xfId="31605"/>
    <cellStyle name="Normal 9 2 2 3 2 2 2" xfId="31606"/>
    <cellStyle name="Normal 9 2 2 3 2 2 2 2" xfId="31607"/>
    <cellStyle name="Normal 9 2 2 3 2 2 3" xfId="31608"/>
    <cellStyle name="Normal 9 2 2 3 2 3" xfId="31609"/>
    <cellStyle name="Normal 9 2 2 3 2 3 2" xfId="31610"/>
    <cellStyle name="Normal 9 2 2 3 2 4" xfId="31611"/>
    <cellStyle name="Normal 9 2 2 3 3" xfId="31612"/>
    <cellStyle name="Normal 9 2 2 3 3 2" xfId="31613"/>
    <cellStyle name="Normal 9 2 2 3 3 2 2" xfId="31614"/>
    <cellStyle name="Normal 9 2 2 3 3 3" xfId="31615"/>
    <cellStyle name="Normal 9 2 2 3 4" xfId="31616"/>
    <cellStyle name="Normal 9 2 2 3 4 2" xfId="31617"/>
    <cellStyle name="Normal 9 2 2 3 5" xfId="31618"/>
    <cellStyle name="Normal 9 2 2 4" xfId="31619"/>
    <cellStyle name="Normal 9 2 2 4 2" xfId="31620"/>
    <cellStyle name="Normal 9 2 2 4 2 2" xfId="31621"/>
    <cellStyle name="Normal 9 2 2 4 2 2 2" xfId="31622"/>
    <cellStyle name="Normal 9 2 2 4 2 2 2 2" xfId="31623"/>
    <cellStyle name="Normal 9 2 2 4 2 2 3" xfId="31624"/>
    <cellStyle name="Normal 9 2 2 4 2 3" xfId="31625"/>
    <cellStyle name="Normal 9 2 2 4 2 3 2" xfId="31626"/>
    <cellStyle name="Normal 9 2 2 4 2 4" xfId="31627"/>
    <cellStyle name="Normal 9 2 2 4 3" xfId="31628"/>
    <cellStyle name="Normal 9 2 2 4 3 2" xfId="31629"/>
    <cellStyle name="Normal 9 2 2 4 3 2 2" xfId="31630"/>
    <cellStyle name="Normal 9 2 2 4 3 3" xfId="31631"/>
    <cellStyle name="Normal 9 2 2 4 4" xfId="31632"/>
    <cellStyle name="Normal 9 2 2 4 4 2" xfId="31633"/>
    <cellStyle name="Normal 9 2 2 4 5" xfId="31634"/>
    <cellStyle name="Normal 9 2 2 5" xfId="31635"/>
    <cellStyle name="Normal 9 2 2 5 2" xfId="31636"/>
    <cellStyle name="Normal 9 2 2 5 2 2" xfId="31637"/>
    <cellStyle name="Normal 9 2 2 5 2 2 2" xfId="31638"/>
    <cellStyle name="Normal 9 2 2 5 2 3" xfId="31639"/>
    <cellStyle name="Normal 9 2 2 5 3" xfId="31640"/>
    <cellStyle name="Normal 9 2 2 5 3 2" xfId="31641"/>
    <cellStyle name="Normal 9 2 2 5 4" xfId="31642"/>
    <cellStyle name="Normal 9 2 2 6" xfId="31643"/>
    <cellStyle name="Normal 9 2 2 6 2" xfId="31644"/>
    <cellStyle name="Normal 9 2 2 6 2 2" xfId="31645"/>
    <cellStyle name="Normal 9 2 2 6 3" xfId="31646"/>
    <cellStyle name="Normal 9 2 2 7" xfId="31647"/>
    <cellStyle name="Normal 9 2 2 7 2" xfId="31648"/>
    <cellStyle name="Normal 9 2 2 8" xfId="31649"/>
    <cellStyle name="Normal 9 2 3" xfId="31650"/>
    <cellStyle name="Normal 9 2 3 2" xfId="31651"/>
    <cellStyle name="Normal 9 2 3 2 2" xfId="31652"/>
    <cellStyle name="Normal 9 2 3 2 2 2" xfId="31653"/>
    <cellStyle name="Normal 9 2 3 2 2 2 2" xfId="31654"/>
    <cellStyle name="Normal 9 2 3 2 2 2 2 2" xfId="31655"/>
    <cellStyle name="Normal 9 2 3 2 2 2 3" xfId="31656"/>
    <cellStyle name="Normal 9 2 3 2 2 3" xfId="31657"/>
    <cellStyle name="Normal 9 2 3 2 2 3 2" xfId="31658"/>
    <cellStyle name="Normal 9 2 3 2 2 4" xfId="31659"/>
    <cellStyle name="Normal 9 2 3 2 3" xfId="31660"/>
    <cellStyle name="Normal 9 2 3 2 3 2" xfId="31661"/>
    <cellStyle name="Normal 9 2 3 2 3 2 2" xfId="31662"/>
    <cellStyle name="Normal 9 2 3 2 3 3" xfId="31663"/>
    <cellStyle name="Normal 9 2 3 2 4" xfId="31664"/>
    <cellStyle name="Normal 9 2 3 2 4 2" xfId="31665"/>
    <cellStyle name="Normal 9 2 3 2 5" xfId="31666"/>
    <cellStyle name="Normal 9 2 3 3" xfId="31667"/>
    <cellStyle name="Normal 9 2 3 3 2" xfId="31668"/>
    <cellStyle name="Normal 9 2 3 3 2 2" xfId="31669"/>
    <cellStyle name="Normal 9 2 3 3 2 2 2" xfId="31670"/>
    <cellStyle name="Normal 9 2 3 3 2 2 2 2" xfId="31671"/>
    <cellStyle name="Normal 9 2 3 3 2 2 3" xfId="31672"/>
    <cellStyle name="Normal 9 2 3 3 2 3" xfId="31673"/>
    <cellStyle name="Normal 9 2 3 3 2 3 2" xfId="31674"/>
    <cellStyle name="Normal 9 2 3 3 2 4" xfId="31675"/>
    <cellStyle name="Normal 9 2 3 3 3" xfId="31676"/>
    <cellStyle name="Normal 9 2 3 3 3 2" xfId="31677"/>
    <cellStyle name="Normal 9 2 3 3 3 2 2" xfId="31678"/>
    <cellStyle name="Normal 9 2 3 3 3 3" xfId="31679"/>
    <cellStyle name="Normal 9 2 3 3 4" xfId="31680"/>
    <cellStyle name="Normal 9 2 3 3 4 2" xfId="31681"/>
    <cellStyle name="Normal 9 2 3 3 5" xfId="31682"/>
    <cellStyle name="Normal 9 2 3 4" xfId="31683"/>
    <cellStyle name="Normal 9 2 3 4 2" xfId="31684"/>
    <cellStyle name="Normal 9 2 3 4 2 2" xfId="31685"/>
    <cellStyle name="Normal 9 2 3 4 2 2 2" xfId="31686"/>
    <cellStyle name="Normal 9 2 3 4 2 3" xfId="31687"/>
    <cellStyle name="Normal 9 2 3 4 3" xfId="31688"/>
    <cellStyle name="Normal 9 2 3 4 3 2" xfId="31689"/>
    <cellStyle name="Normal 9 2 3 4 4" xfId="31690"/>
    <cellStyle name="Normal 9 2 3 5" xfId="31691"/>
    <cellStyle name="Normal 9 2 3 5 2" xfId="31692"/>
    <cellStyle name="Normal 9 2 3 5 2 2" xfId="31693"/>
    <cellStyle name="Normal 9 2 3 5 3" xfId="31694"/>
    <cellStyle name="Normal 9 2 3 6" xfId="31695"/>
    <cellStyle name="Normal 9 2 3 6 2" xfId="31696"/>
    <cellStyle name="Normal 9 2 3 7" xfId="31697"/>
    <cellStyle name="Normal 9 2 4" xfId="31698"/>
    <cellStyle name="Normal 9 2 4 2" xfId="31699"/>
    <cellStyle name="Normal 9 2 4 2 2" xfId="31700"/>
    <cellStyle name="Normal 9 2 4 2 2 2" xfId="31701"/>
    <cellStyle name="Normal 9 2 4 2 2 2 2" xfId="31702"/>
    <cellStyle name="Normal 9 2 4 2 2 3" xfId="31703"/>
    <cellStyle name="Normal 9 2 4 2 3" xfId="31704"/>
    <cellStyle name="Normal 9 2 4 2 3 2" xfId="31705"/>
    <cellStyle name="Normal 9 2 4 2 4" xfId="31706"/>
    <cellStyle name="Normal 9 2 4 3" xfId="31707"/>
    <cellStyle name="Normal 9 2 4 3 2" xfId="31708"/>
    <cellStyle name="Normal 9 2 4 3 2 2" xfId="31709"/>
    <cellStyle name="Normal 9 2 4 3 3" xfId="31710"/>
    <cellStyle name="Normal 9 2 4 4" xfId="31711"/>
    <cellStyle name="Normal 9 2 4 4 2" xfId="31712"/>
    <cellStyle name="Normal 9 2 4 5" xfId="31713"/>
    <cellStyle name="Normal 9 2 5" xfId="31714"/>
    <cellStyle name="Normal 9 2 5 2" xfId="31715"/>
    <cellStyle name="Normal 9 2 5 2 2" xfId="31716"/>
    <cellStyle name="Normal 9 2 5 2 2 2" xfId="31717"/>
    <cellStyle name="Normal 9 2 5 2 2 2 2" xfId="31718"/>
    <cellStyle name="Normal 9 2 5 2 2 3" xfId="31719"/>
    <cellStyle name="Normal 9 2 5 2 3" xfId="31720"/>
    <cellStyle name="Normal 9 2 5 2 3 2" xfId="31721"/>
    <cellStyle name="Normal 9 2 5 2 4" xfId="31722"/>
    <cellStyle name="Normal 9 2 5 3" xfId="31723"/>
    <cellStyle name="Normal 9 2 5 3 2" xfId="31724"/>
    <cellStyle name="Normal 9 2 5 3 2 2" xfId="31725"/>
    <cellStyle name="Normal 9 2 5 3 3" xfId="31726"/>
    <cellStyle name="Normal 9 2 5 4" xfId="31727"/>
    <cellStyle name="Normal 9 2 5 4 2" xfId="31728"/>
    <cellStyle name="Normal 9 2 5 5" xfId="31729"/>
    <cellStyle name="Normal 9 2 6" xfId="31730"/>
    <cellStyle name="Normal 9 2 6 2" xfId="31731"/>
    <cellStyle name="Normal 9 2 6 2 2" xfId="31732"/>
    <cellStyle name="Normal 9 2 6 2 2 2" xfId="31733"/>
    <cellStyle name="Normal 9 2 6 2 3" xfId="31734"/>
    <cellStyle name="Normal 9 2 6 3" xfId="31735"/>
    <cellStyle name="Normal 9 2 6 3 2" xfId="31736"/>
    <cellStyle name="Normal 9 2 6 4" xfId="31737"/>
    <cellStyle name="Normal 9 2 7" xfId="31738"/>
    <cellStyle name="Normal 9 2 7 2" xfId="31739"/>
    <cellStyle name="Normal 9 2 7 2 2" xfId="31740"/>
    <cellStyle name="Normal 9 2 7 3" xfId="31741"/>
    <cellStyle name="Normal 9 2 8" xfId="31742"/>
    <cellStyle name="Normal 9 2 8 2" xfId="31743"/>
    <cellStyle name="Normal 9 2 9" xfId="31744"/>
    <cellStyle name="Normal 9 3" xfId="31745"/>
    <cellStyle name="Normal 9 3 2" xfId="31746"/>
    <cellStyle name="Normal 9 3 2 2" xfId="31747"/>
    <cellStyle name="Normal 9 3 2 2 2" xfId="31748"/>
    <cellStyle name="Normal 9 3 2 2 2 2" xfId="31749"/>
    <cellStyle name="Normal 9 3 2 2 2 2 2" xfId="31750"/>
    <cellStyle name="Normal 9 3 2 2 2 2 2 2" xfId="31751"/>
    <cellStyle name="Normal 9 3 2 2 2 2 2 2 2" xfId="31752"/>
    <cellStyle name="Normal 9 3 2 2 2 2 2 3" xfId="31753"/>
    <cellStyle name="Normal 9 3 2 2 2 2 3" xfId="31754"/>
    <cellStyle name="Normal 9 3 2 2 2 2 3 2" xfId="31755"/>
    <cellStyle name="Normal 9 3 2 2 2 2 4" xfId="31756"/>
    <cellStyle name="Normal 9 3 2 2 2 3" xfId="31757"/>
    <cellStyle name="Normal 9 3 2 2 2 3 2" xfId="31758"/>
    <cellStyle name="Normal 9 3 2 2 2 3 2 2" xfId="31759"/>
    <cellStyle name="Normal 9 3 2 2 2 3 3" xfId="31760"/>
    <cellStyle name="Normal 9 3 2 2 2 4" xfId="31761"/>
    <cellStyle name="Normal 9 3 2 2 2 4 2" xfId="31762"/>
    <cellStyle name="Normal 9 3 2 2 2 5" xfId="31763"/>
    <cellStyle name="Normal 9 3 2 2 3" xfId="31764"/>
    <cellStyle name="Normal 9 3 2 2 3 2" xfId="31765"/>
    <cellStyle name="Normal 9 3 2 2 3 2 2" xfId="31766"/>
    <cellStyle name="Normal 9 3 2 2 3 2 2 2" xfId="31767"/>
    <cellStyle name="Normal 9 3 2 2 3 2 2 2 2" xfId="31768"/>
    <cellStyle name="Normal 9 3 2 2 3 2 2 3" xfId="31769"/>
    <cellStyle name="Normal 9 3 2 2 3 2 3" xfId="31770"/>
    <cellStyle name="Normal 9 3 2 2 3 2 3 2" xfId="31771"/>
    <cellStyle name="Normal 9 3 2 2 3 2 4" xfId="31772"/>
    <cellStyle name="Normal 9 3 2 2 3 3" xfId="31773"/>
    <cellStyle name="Normal 9 3 2 2 3 3 2" xfId="31774"/>
    <cellStyle name="Normal 9 3 2 2 3 3 2 2" xfId="31775"/>
    <cellStyle name="Normal 9 3 2 2 3 3 3" xfId="31776"/>
    <cellStyle name="Normal 9 3 2 2 3 4" xfId="31777"/>
    <cellStyle name="Normal 9 3 2 2 3 4 2" xfId="31778"/>
    <cellStyle name="Normal 9 3 2 2 3 5" xfId="31779"/>
    <cellStyle name="Normal 9 3 2 2 4" xfId="31780"/>
    <cellStyle name="Normal 9 3 2 2 4 2" xfId="31781"/>
    <cellStyle name="Normal 9 3 2 2 4 2 2" xfId="31782"/>
    <cellStyle name="Normal 9 3 2 2 4 2 2 2" xfId="31783"/>
    <cellStyle name="Normal 9 3 2 2 4 2 3" xfId="31784"/>
    <cellStyle name="Normal 9 3 2 2 4 3" xfId="31785"/>
    <cellStyle name="Normal 9 3 2 2 4 3 2" xfId="31786"/>
    <cellStyle name="Normal 9 3 2 2 4 4" xfId="31787"/>
    <cellStyle name="Normal 9 3 2 2 5" xfId="31788"/>
    <cellStyle name="Normal 9 3 2 2 5 2" xfId="31789"/>
    <cellStyle name="Normal 9 3 2 2 5 2 2" xfId="31790"/>
    <cellStyle name="Normal 9 3 2 2 5 3" xfId="31791"/>
    <cellStyle name="Normal 9 3 2 2 6" xfId="31792"/>
    <cellStyle name="Normal 9 3 2 2 6 2" xfId="31793"/>
    <cellStyle name="Normal 9 3 2 2 7" xfId="31794"/>
    <cellStyle name="Normal 9 3 2 3" xfId="31795"/>
    <cellStyle name="Normal 9 3 2 3 2" xfId="31796"/>
    <cellStyle name="Normal 9 3 2 3 2 2" xfId="31797"/>
    <cellStyle name="Normal 9 3 2 3 2 2 2" xfId="31798"/>
    <cellStyle name="Normal 9 3 2 3 2 2 2 2" xfId="31799"/>
    <cellStyle name="Normal 9 3 2 3 2 2 3" xfId="31800"/>
    <cellStyle name="Normal 9 3 2 3 2 3" xfId="31801"/>
    <cellStyle name="Normal 9 3 2 3 2 3 2" xfId="31802"/>
    <cellStyle name="Normal 9 3 2 3 2 4" xfId="31803"/>
    <cellStyle name="Normal 9 3 2 3 3" xfId="31804"/>
    <cellStyle name="Normal 9 3 2 3 3 2" xfId="31805"/>
    <cellStyle name="Normal 9 3 2 3 3 2 2" xfId="31806"/>
    <cellStyle name="Normal 9 3 2 3 3 3" xfId="31807"/>
    <cellStyle name="Normal 9 3 2 3 4" xfId="31808"/>
    <cellStyle name="Normal 9 3 2 3 4 2" xfId="31809"/>
    <cellStyle name="Normal 9 3 2 3 5" xfId="31810"/>
    <cellStyle name="Normal 9 3 2 4" xfId="31811"/>
    <cellStyle name="Normal 9 3 2 4 2" xfId="31812"/>
    <cellStyle name="Normal 9 3 2 4 2 2" xfId="31813"/>
    <cellStyle name="Normal 9 3 2 4 2 2 2" xfId="31814"/>
    <cellStyle name="Normal 9 3 2 4 2 2 2 2" xfId="31815"/>
    <cellStyle name="Normal 9 3 2 4 2 2 3" xfId="31816"/>
    <cellStyle name="Normal 9 3 2 4 2 3" xfId="31817"/>
    <cellStyle name="Normal 9 3 2 4 2 3 2" xfId="31818"/>
    <cellStyle name="Normal 9 3 2 4 2 4" xfId="31819"/>
    <cellStyle name="Normal 9 3 2 4 3" xfId="31820"/>
    <cellStyle name="Normal 9 3 2 4 3 2" xfId="31821"/>
    <cellStyle name="Normal 9 3 2 4 3 2 2" xfId="31822"/>
    <cellStyle name="Normal 9 3 2 4 3 3" xfId="31823"/>
    <cellStyle name="Normal 9 3 2 4 4" xfId="31824"/>
    <cellStyle name="Normal 9 3 2 4 4 2" xfId="31825"/>
    <cellStyle name="Normal 9 3 2 4 5" xfId="31826"/>
    <cellStyle name="Normal 9 3 2 5" xfId="31827"/>
    <cellStyle name="Normal 9 3 2 5 2" xfId="31828"/>
    <cellStyle name="Normal 9 3 2 5 2 2" xfId="31829"/>
    <cellStyle name="Normal 9 3 2 5 2 2 2" xfId="31830"/>
    <cellStyle name="Normal 9 3 2 5 2 3" xfId="31831"/>
    <cellStyle name="Normal 9 3 2 5 3" xfId="31832"/>
    <cellStyle name="Normal 9 3 2 5 3 2" xfId="31833"/>
    <cellStyle name="Normal 9 3 2 5 4" xfId="31834"/>
    <cellStyle name="Normal 9 3 2 6" xfId="31835"/>
    <cellStyle name="Normal 9 3 2 6 2" xfId="31836"/>
    <cellStyle name="Normal 9 3 2 6 2 2" xfId="31837"/>
    <cellStyle name="Normal 9 3 2 6 3" xfId="31838"/>
    <cellStyle name="Normal 9 3 2 7" xfId="31839"/>
    <cellStyle name="Normal 9 3 2 7 2" xfId="31840"/>
    <cellStyle name="Normal 9 3 2 8" xfId="31841"/>
    <cellStyle name="Normal 9 3 3" xfId="31842"/>
    <cellStyle name="Normal 9 3 3 2" xfId="31843"/>
    <cellStyle name="Normal 9 3 3 2 2" xfId="31844"/>
    <cellStyle name="Normal 9 3 3 2 2 2" xfId="31845"/>
    <cellStyle name="Normal 9 3 3 2 2 2 2" xfId="31846"/>
    <cellStyle name="Normal 9 3 3 2 2 2 2 2" xfId="31847"/>
    <cellStyle name="Normal 9 3 3 2 2 2 3" xfId="31848"/>
    <cellStyle name="Normal 9 3 3 2 2 3" xfId="31849"/>
    <cellStyle name="Normal 9 3 3 2 2 3 2" xfId="31850"/>
    <cellStyle name="Normal 9 3 3 2 2 4" xfId="31851"/>
    <cellStyle name="Normal 9 3 3 2 3" xfId="31852"/>
    <cellStyle name="Normal 9 3 3 2 3 2" xfId="31853"/>
    <cellStyle name="Normal 9 3 3 2 3 2 2" xfId="31854"/>
    <cellStyle name="Normal 9 3 3 2 3 3" xfId="31855"/>
    <cellStyle name="Normal 9 3 3 2 4" xfId="31856"/>
    <cellStyle name="Normal 9 3 3 2 4 2" xfId="31857"/>
    <cellStyle name="Normal 9 3 3 2 5" xfId="31858"/>
    <cellStyle name="Normal 9 3 3 3" xfId="31859"/>
    <cellStyle name="Normal 9 3 3 3 2" xfId="31860"/>
    <cellStyle name="Normal 9 3 3 3 2 2" xfId="31861"/>
    <cellStyle name="Normal 9 3 3 3 2 2 2" xfId="31862"/>
    <cellStyle name="Normal 9 3 3 3 2 2 2 2" xfId="31863"/>
    <cellStyle name="Normal 9 3 3 3 2 2 3" xfId="31864"/>
    <cellStyle name="Normal 9 3 3 3 2 3" xfId="31865"/>
    <cellStyle name="Normal 9 3 3 3 2 3 2" xfId="31866"/>
    <cellStyle name="Normal 9 3 3 3 2 4" xfId="31867"/>
    <cellStyle name="Normal 9 3 3 3 3" xfId="31868"/>
    <cellStyle name="Normal 9 3 3 3 3 2" xfId="31869"/>
    <cellStyle name="Normal 9 3 3 3 3 2 2" xfId="31870"/>
    <cellStyle name="Normal 9 3 3 3 3 3" xfId="31871"/>
    <cellStyle name="Normal 9 3 3 3 4" xfId="31872"/>
    <cellStyle name="Normal 9 3 3 3 4 2" xfId="31873"/>
    <cellStyle name="Normal 9 3 3 3 5" xfId="31874"/>
    <cellStyle name="Normal 9 3 3 4" xfId="31875"/>
    <cellStyle name="Normal 9 3 3 4 2" xfId="31876"/>
    <cellStyle name="Normal 9 3 3 4 2 2" xfId="31877"/>
    <cellStyle name="Normal 9 3 3 4 2 2 2" xfId="31878"/>
    <cellStyle name="Normal 9 3 3 4 2 3" xfId="31879"/>
    <cellStyle name="Normal 9 3 3 4 3" xfId="31880"/>
    <cellStyle name="Normal 9 3 3 4 3 2" xfId="31881"/>
    <cellStyle name="Normal 9 3 3 4 4" xfId="31882"/>
    <cellStyle name="Normal 9 3 3 5" xfId="31883"/>
    <cellStyle name="Normal 9 3 3 5 2" xfId="31884"/>
    <cellStyle name="Normal 9 3 3 5 2 2" xfId="31885"/>
    <cellStyle name="Normal 9 3 3 5 3" xfId="31886"/>
    <cellStyle name="Normal 9 3 3 6" xfId="31887"/>
    <cellStyle name="Normal 9 3 3 6 2" xfId="31888"/>
    <cellStyle name="Normal 9 3 3 7" xfId="31889"/>
    <cellStyle name="Normal 9 3 4" xfId="31890"/>
    <cellStyle name="Normal 9 3 4 2" xfId="31891"/>
    <cellStyle name="Normal 9 3 4 2 2" xfId="31892"/>
    <cellStyle name="Normal 9 3 4 2 2 2" xfId="31893"/>
    <cellStyle name="Normal 9 3 4 2 2 2 2" xfId="31894"/>
    <cellStyle name="Normal 9 3 4 2 2 3" xfId="31895"/>
    <cellStyle name="Normal 9 3 4 2 3" xfId="31896"/>
    <cellStyle name="Normal 9 3 4 2 3 2" xfId="31897"/>
    <cellStyle name="Normal 9 3 4 2 4" xfId="31898"/>
    <cellStyle name="Normal 9 3 4 3" xfId="31899"/>
    <cellStyle name="Normal 9 3 4 3 2" xfId="31900"/>
    <cellStyle name="Normal 9 3 4 3 2 2" xfId="31901"/>
    <cellStyle name="Normal 9 3 4 3 3" xfId="31902"/>
    <cellStyle name="Normal 9 3 4 4" xfId="31903"/>
    <cellStyle name="Normal 9 3 4 4 2" xfId="31904"/>
    <cellStyle name="Normal 9 3 4 5" xfId="31905"/>
    <cellStyle name="Normal 9 3 5" xfId="31906"/>
    <cellStyle name="Normal 9 3 5 2" xfId="31907"/>
    <cellStyle name="Normal 9 3 5 2 2" xfId="31908"/>
    <cellStyle name="Normal 9 3 5 2 2 2" xfId="31909"/>
    <cellStyle name="Normal 9 3 5 2 2 2 2" xfId="31910"/>
    <cellStyle name="Normal 9 3 5 2 2 3" xfId="31911"/>
    <cellStyle name="Normal 9 3 5 2 3" xfId="31912"/>
    <cellStyle name="Normal 9 3 5 2 3 2" xfId="31913"/>
    <cellStyle name="Normal 9 3 5 2 4" xfId="31914"/>
    <cellStyle name="Normal 9 3 5 3" xfId="31915"/>
    <cellStyle name="Normal 9 3 5 3 2" xfId="31916"/>
    <cellStyle name="Normal 9 3 5 3 2 2" xfId="31917"/>
    <cellStyle name="Normal 9 3 5 3 3" xfId="31918"/>
    <cellStyle name="Normal 9 3 5 4" xfId="31919"/>
    <cellStyle name="Normal 9 3 5 4 2" xfId="31920"/>
    <cellStyle name="Normal 9 3 5 5" xfId="31921"/>
    <cellStyle name="Normal 9 3 6" xfId="31922"/>
    <cellStyle name="Normal 9 3 6 2" xfId="31923"/>
    <cellStyle name="Normal 9 3 6 2 2" xfId="31924"/>
    <cellStyle name="Normal 9 3 6 2 2 2" xfId="31925"/>
    <cellStyle name="Normal 9 3 6 2 3" xfId="31926"/>
    <cellStyle name="Normal 9 3 6 3" xfId="31927"/>
    <cellStyle name="Normal 9 3 6 3 2" xfId="31928"/>
    <cellStyle name="Normal 9 3 6 4" xfId="31929"/>
    <cellStyle name="Normal 9 3 7" xfId="31930"/>
    <cellStyle name="Normal 9 3 7 2" xfId="31931"/>
    <cellStyle name="Normal 9 3 7 2 2" xfId="31932"/>
    <cellStyle name="Normal 9 3 7 3" xfId="31933"/>
    <cellStyle name="Normal 9 3 8" xfId="31934"/>
    <cellStyle name="Normal 9 3 8 2" xfId="31935"/>
    <cellStyle name="Normal 9 3 9" xfId="31936"/>
    <cellStyle name="Normal 9 4" xfId="31937"/>
    <cellStyle name="Normal 9 4 2" xfId="31938"/>
    <cellStyle name="Normal 9 4 2 2" xfId="31939"/>
    <cellStyle name="Normal 9 4 2 2 2" xfId="31940"/>
    <cellStyle name="Normal 9 4 2 2 2 2" xfId="31941"/>
    <cellStyle name="Normal 9 4 2 2 2 2 2" xfId="31942"/>
    <cellStyle name="Normal 9 4 2 2 2 2 2 2" xfId="31943"/>
    <cellStyle name="Normal 9 4 2 2 2 2 3" xfId="31944"/>
    <cellStyle name="Normal 9 4 2 2 2 3" xfId="31945"/>
    <cellStyle name="Normal 9 4 2 2 2 3 2" xfId="31946"/>
    <cellStyle name="Normal 9 4 2 2 2 4" xfId="31947"/>
    <cellStyle name="Normal 9 4 2 2 3" xfId="31948"/>
    <cellStyle name="Normal 9 4 2 2 3 2" xfId="31949"/>
    <cellStyle name="Normal 9 4 2 2 3 2 2" xfId="31950"/>
    <cellStyle name="Normal 9 4 2 2 3 3" xfId="31951"/>
    <cellStyle name="Normal 9 4 2 2 4" xfId="31952"/>
    <cellStyle name="Normal 9 4 2 2 4 2" xfId="31953"/>
    <cellStyle name="Normal 9 4 2 2 5" xfId="31954"/>
    <cellStyle name="Normal 9 4 2 3" xfId="31955"/>
    <cellStyle name="Normal 9 4 2 3 2" xfId="31956"/>
    <cellStyle name="Normal 9 4 2 3 2 2" xfId="31957"/>
    <cellStyle name="Normal 9 4 2 3 2 2 2" xfId="31958"/>
    <cellStyle name="Normal 9 4 2 3 2 2 2 2" xfId="31959"/>
    <cellStyle name="Normal 9 4 2 3 2 2 3" xfId="31960"/>
    <cellStyle name="Normal 9 4 2 3 2 3" xfId="31961"/>
    <cellStyle name="Normal 9 4 2 3 2 3 2" xfId="31962"/>
    <cellStyle name="Normal 9 4 2 3 2 4" xfId="31963"/>
    <cellStyle name="Normal 9 4 2 3 3" xfId="31964"/>
    <cellStyle name="Normal 9 4 2 3 3 2" xfId="31965"/>
    <cellStyle name="Normal 9 4 2 3 3 2 2" xfId="31966"/>
    <cellStyle name="Normal 9 4 2 3 3 3" xfId="31967"/>
    <cellStyle name="Normal 9 4 2 3 4" xfId="31968"/>
    <cellStyle name="Normal 9 4 2 3 4 2" xfId="31969"/>
    <cellStyle name="Normal 9 4 2 3 5" xfId="31970"/>
    <cellStyle name="Normal 9 4 2 4" xfId="31971"/>
    <cellStyle name="Normal 9 4 2 4 2" xfId="31972"/>
    <cellStyle name="Normal 9 4 2 4 2 2" xfId="31973"/>
    <cellStyle name="Normal 9 4 2 4 2 2 2" xfId="31974"/>
    <cellStyle name="Normal 9 4 2 4 2 3" xfId="31975"/>
    <cellStyle name="Normal 9 4 2 4 3" xfId="31976"/>
    <cellStyle name="Normal 9 4 2 4 3 2" xfId="31977"/>
    <cellStyle name="Normal 9 4 2 4 4" xfId="31978"/>
    <cellStyle name="Normal 9 4 2 5" xfId="31979"/>
    <cellStyle name="Normal 9 4 2 5 2" xfId="31980"/>
    <cellStyle name="Normal 9 4 2 5 2 2" xfId="31981"/>
    <cellStyle name="Normal 9 4 2 5 3" xfId="31982"/>
    <cellStyle name="Normal 9 4 2 6" xfId="31983"/>
    <cellStyle name="Normal 9 4 2 6 2" xfId="31984"/>
    <cellStyle name="Normal 9 4 2 7" xfId="31985"/>
    <cellStyle name="Normal 9 4 3" xfId="31986"/>
    <cellStyle name="Normal 9 4 3 2" xfId="31987"/>
    <cellStyle name="Normal 9 4 3 2 2" xfId="31988"/>
    <cellStyle name="Normal 9 4 3 2 2 2" xfId="31989"/>
    <cellStyle name="Normal 9 4 3 2 2 2 2" xfId="31990"/>
    <cellStyle name="Normal 9 4 3 2 2 3" xfId="31991"/>
    <cellStyle name="Normal 9 4 3 2 3" xfId="31992"/>
    <cellStyle name="Normal 9 4 3 2 3 2" xfId="31993"/>
    <cellStyle name="Normal 9 4 3 2 4" xfId="31994"/>
    <cellStyle name="Normal 9 4 3 3" xfId="31995"/>
    <cellStyle name="Normal 9 4 3 3 2" xfId="31996"/>
    <cellStyle name="Normal 9 4 3 3 2 2" xfId="31997"/>
    <cellStyle name="Normal 9 4 3 3 3" xfId="31998"/>
    <cellStyle name="Normal 9 4 3 4" xfId="31999"/>
    <cellStyle name="Normal 9 4 3 4 2" xfId="32000"/>
    <cellStyle name="Normal 9 4 3 5" xfId="32001"/>
    <cellStyle name="Normal 9 4 4" xfId="32002"/>
    <cellStyle name="Normal 9 4 4 2" xfId="32003"/>
    <cellStyle name="Normal 9 4 4 2 2" xfId="32004"/>
    <cellStyle name="Normal 9 4 4 2 2 2" xfId="32005"/>
    <cellStyle name="Normal 9 4 4 2 2 2 2" xfId="32006"/>
    <cellStyle name="Normal 9 4 4 2 2 3" xfId="32007"/>
    <cellStyle name="Normal 9 4 4 2 3" xfId="32008"/>
    <cellStyle name="Normal 9 4 4 2 3 2" xfId="32009"/>
    <cellStyle name="Normal 9 4 4 2 4" xfId="32010"/>
    <cellStyle name="Normal 9 4 4 3" xfId="32011"/>
    <cellStyle name="Normal 9 4 4 3 2" xfId="32012"/>
    <cellStyle name="Normal 9 4 4 3 2 2" xfId="32013"/>
    <cellStyle name="Normal 9 4 4 3 3" xfId="32014"/>
    <cellStyle name="Normal 9 4 4 4" xfId="32015"/>
    <cellStyle name="Normal 9 4 4 4 2" xfId="32016"/>
    <cellStyle name="Normal 9 4 4 5" xfId="32017"/>
    <cellStyle name="Normal 9 4 5" xfId="32018"/>
    <cellStyle name="Normal 9 4 5 2" xfId="32019"/>
    <cellStyle name="Normal 9 4 5 2 2" xfId="32020"/>
    <cellStyle name="Normal 9 4 5 2 2 2" xfId="32021"/>
    <cellStyle name="Normal 9 4 5 2 3" xfId="32022"/>
    <cellStyle name="Normal 9 4 5 3" xfId="32023"/>
    <cellStyle name="Normal 9 4 5 3 2" xfId="32024"/>
    <cellStyle name="Normal 9 4 5 4" xfId="32025"/>
    <cellStyle name="Normal 9 4 6" xfId="32026"/>
    <cellStyle name="Normal 9 4 6 2" xfId="32027"/>
    <cellStyle name="Normal 9 4 6 2 2" xfId="32028"/>
    <cellStyle name="Normal 9 4 6 3" xfId="32029"/>
    <cellStyle name="Normal 9 4 7" xfId="32030"/>
    <cellStyle name="Normal 9 4 7 2" xfId="32031"/>
    <cellStyle name="Normal 9 4 8" xfId="32032"/>
    <cellStyle name="Normal 9 5" xfId="32033"/>
    <cellStyle name="Normal 9 5 2" xfId="32034"/>
    <cellStyle name="Normal 9 5 2 2" xfId="32035"/>
    <cellStyle name="Normal 9 5 2 2 2" xfId="32036"/>
    <cellStyle name="Normal 9 5 2 2 2 2" xfId="32037"/>
    <cellStyle name="Normal 9 5 2 2 2 2 2" xfId="32038"/>
    <cellStyle name="Normal 9 5 2 2 2 3" xfId="32039"/>
    <cellStyle name="Normal 9 5 2 2 3" xfId="32040"/>
    <cellStyle name="Normal 9 5 2 2 3 2" xfId="32041"/>
    <cellStyle name="Normal 9 5 2 2 4" xfId="32042"/>
    <cellStyle name="Normal 9 5 2 3" xfId="32043"/>
    <cellStyle name="Normal 9 5 2 3 2" xfId="32044"/>
    <cellStyle name="Normal 9 5 2 3 2 2" xfId="32045"/>
    <cellStyle name="Normal 9 5 2 3 3" xfId="32046"/>
    <cellStyle name="Normal 9 5 2 4" xfId="32047"/>
    <cellStyle name="Normal 9 5 2 4 2" xfId="32048"/>
    <cellStyle name="Normal 9 5 2 5" xfId="32049"/>
    <cellStyle name="Normal 9 5 3" xfId="32050"/>
    <cellStyle name="Normal 9 5 3 2" xfId="32051"/>
    <cellStyle name="Normal 9 5 3 2 2" xfId="32052"/>
    <cellStyle name="Normal 9 5 3 2 2 2" xfId="32053"/>
    <cellStyle name="Normal 9 5 3 2 2 2 2" xfId="32054"/>
    <cellStyle name="Normal 9 5 3 2 2 3" xfId="32055"/>
    <cellStyle name="Normal 9 5 3 2 3" xfId="32056"/>
    <cellStyle name="Normal 9 5 3 2 3 2" xfId="32057"/>
    <cellStyle name="Normal 9 5 3 2 4" xfId="32058"/>
    <cellStyle name="Normal 9 5 3 3" xfId="32059"/>
    <cellStyle name="Normal 9 5 3 3 2" xfId="32060"/>
    <cellStyle name="Normal 9 5 3 3 2 2" xfId="32061"/>
    <cellStyle name="Normal 9 5 3 3 3" xfId="32062"/>
    <cellStyle name="Normal 9 5 3 4" xfId="32063"/>
    <cellStyle name="Normal 9 5 3 4 2" xfId="32064"/>
    <cellStyle name="Normal 9 5 3 5" xfId="32065"/>
    <cellStyle name="Normal 9 5 4" xfId="32066"/>
    <cellStyle name="Normal 9 5 4 2" xfId="32067"/>
    <cellStyle name="Normal 9 5 4 2 2" xfId="32068"/>
    <cellStyle name="Normal 9 5 4 2 2 2" xfId="32069"/>
    <cellStyle name="Normal 9 5 4 2 3" xfId="32070"/>
    <cellStyle name="Normal 9 5 4 3" xfId="32071"/>
    <cellStyle name="Normal 9 5 4 3 2" xfId="32072"/>
    <cellStyle name="Normal 9 5 4 4" xfId="32073"/>
    <cellStyle name="Normal 9 5 5" xfId="32074"/>
    <cellStyle name="Normal 9 5 5 2" xfId="32075"/>
    <cellStyle name="Normal 9 5 5 2 2" xfId="32076"/>
    <cellStyle name="Normal 9 5 5 3" xfId="32077"/>
    <cellStyle name="Normal 9 5 6" xfId="32078"/>
    <cellStyle name="Normal 9 5 6 2" xfId="32079"/>
    <cellStyle name="Normal 9 5 7" xfId="32080"/>
    <cellStyle name="Normal 9 6" xfId="32081"/>
    <cellStyle name="Normal 9 6 2" xfId="32082"/>
    <cellStyle name="Normal 9 6 2 2" xfId="32083"/>
    <cellStyle name="Normal 9 6 2 2 2" xfId="32084"/>
    <cellStyle name="Normal 9 6 2 2 2 2" xfId="32085"/>
    <cellStyle name="Normal 9 6 2 2 3" xfId="32086"/>
    <cellStyle name="Normal 9 6 2 3" xfId="32087"/>
    <cellStyle name="Normal 9 6 2 3 2" xfId="32088"/>
    <cellStyle name="Normal 9 6 2 4" xfId="32089"/>
    <cellStyle name="Normal 9 6 3" xfId="32090"/>
    <cellStyle name="Normal 9 6 3 2" xfId="32091"/>
    <cellStyle name="Normal 9 6 3 2 2" xfId="32092"/>
    <cellStyle name="Normal 9 6 3 3" xfId="32093"/>
    <cellStyle name="Normal 9 6 4" xfId="32094"/>
    <cellStyle name="Normal 9 6 4 2" xfId="32095"/>
    <cellStyle name="Normal 9 6 5" xfId="32096"/>
    <cellStyle name="Normal 9 7" xfId="32097"/>
    <cellStyle name="Normal 9 7 2" xfId="32098"/>
    <cellStyle name="Normal 9 7 2 2" xfId="32099"/>
    <cellStyle name="Normal 9 7 2 2 2" xfId="32100"/>
    <cellStyle name="Normal 9 7 2 2 2 2" xfId="32101"/>
    <cellStyle name="Normal 9 7 2 2 3" xfId="32102"/>
    <cellStyle name="Normal 9 7 2 3" xfId="32103"/>
    <cellStyle name="Normal 9 7 2 3 2" xfId="32104"/>
    <cellStyle name="Normal 9 7 2 4" xfId="32105"/>
    <cellStyle name="Normal 9 7 3" xfId="32106"/>
    <cellStyle name="Normal 9 7 3 2" xfId="32107"/>
    <cellStyle name="Normal 9 7 3 2 2" xfId="32108"/>
    <cellStyle name="Normal 9 7 3 3" xfId="32109"/>
    <cellStyle name="Normal 9 7 4" xfId="32110"/>
    <cellStyle name="Normal 9 7 4 2" xfId="32111"/>
    <cellStyle name="Normal 9 7 5" xfId="32112"/>
    <cellStyle name="Normal 9 8" xfId="32113"/>
    <cellStyle name="Normal 9 8 2" xfId="32114"/>
    <cellStyle name="Normal 9 8 2 2" xfId="32115"/>
    <cellStyle name="Normal 9 8 2 2 2" xfId="32116"/>
    <cellStyle name="Normal 9 8 2 3" xfId="32117"/>
    <cellStyle name="Normal 9 8 3" xfId="32118"/>
    <cellStyle name="Normal 9 8 3 2" xfId="32119"/>
    <cellStyle name="Normal 9 8 4" xfId="32120"/>
    <cellStyle name="Normal 9 9" xfId="32121"/>
    <cellStyle name="Normal 9 9 2" xfId="32122"/>
    <cellStyle name="Normal 9 9 2 2" xfId="32123"/>
    <cellStyle name="Normal 9 9 3" xfId="32124"/>
    <cellStyle name="Normal 90" xfId="32125"/>
    <cellStyle name="Normal 91" xfId="32126"/>
    <cellStyle name="Normal 92" xfId="32127"/>
    <cellStyle name="Normal 93" xfId="32128"/>
    <cellStyle name="Normal 94" xfId="32129"/>
    <cellStyle name="Normal 95" xfId="32130"/>
    <cellStyle name="Normal 96" xfId="32131"/>
    <cellStyle name="Normal 97" xfId="32132"/>
    <cellStyle name="Normal 98" xfId="32133"/>
    <cellStyle name="Normal 99" xfId="32134"/>
    <cellStyle name="Percentatge" xfId="1" builtinId="5"/>
    <cellStyle name="Percentatge 10" xfId="32135"/>
    <cellStyle name="Percentatge 11" xfId="32136"/>
    <cellStyle name="Percentatge 2" xfId="32137"/>
    <cellStyle name="Percentatge 2 2" xfId="32138"/>
    <cellStyle name="Percentatge 2 2 2" xfId="32139"/>
    <cellStyle name="Percentatge 2 2 2 2" xfId="32140"/>
    <cellStyle name="Percentatge 2 2 2 2 2" xfId="32141"/>
    <cellStyle name="Percentatge 2 2 2 2 2 2" xfId="32142"/>
    <cellStyle name="Percentatge 2 2 2 2 2 2 2" xfId="32143"/>
    <cellStyle name="Percentatge 2 2 2 2 2 2 2 2" xfId="32144"/>
    <cellStyle name="Percentatge 2 2 2 2 2 2 2 2 2" xfId="32145"/>
    <cellStyle name="Percentatge 2 2 2 2 2 2 2 2 2 2" xfId="32146"/>
    <cellStyle name="Percentatge 2 2 2 2 2 2 2 2 3" xfId="32147"/>
    <cellStyle name="Percentatge 2 2 2 2 2 2 2 3" xfId="32148"/>
    <cellStyle name="Percentatge 2 2 2 2 2 2 2 3 2" xfId="32149"/>
    <cellStyle name="Percentatge 2 2 2 2 2 2 2 4" xfId="32150"/>
    <cellStyle name="Percentatge 2 2 2 2 2 2 3" xfId="32151"/>
    <cellStyle name="Percentatge 2 2 2 2 2 2 3 2" xfId="32152"/>
    <cellStyle name="Percentatge 2 2 2 2 2 2 3 2 2" xfId="32153"/>
    <cellStyle name="Percentatge 2 2 2 2 2 2 3 3" xfId="32154"/>
    <cellStyle name="Percentatge 2 2 2 2 2 2 4" xfId="32155"/>
    <cellStyle name="Percentatge 2 2 2 2 2 2 4 2" xfId="32156"/>
    <cellStyle name="Percentatge 2 2 2 2 2 2 5" xfId="32157"/>
    <cellStyle name="Percentatge 2 2 2 2 2 3" xfId="32158"/>
    <cellStyle name="Percentatge 2 2 2 2 2 3 2" xfId="32159"/>
    <cellStyle name="Percentatge 2 2 2 2 2 3 2 2" xfId="32160"/>
    <cellStyle name="Percentatge 2 2 2 2 2 3 2 2 2" xfId="32161"/>
    <cellStyle name="Percentatge 2 2 2 2 2 3 2 2 2 2" xfId="32162"/>
    <cellStyle name="Percentatge 2 2 2 2 2 3 2 2 3" xfId="32163"/>
    <cellStyle name="Percentatge 2 2 2 2 2 3 2 3" xfId="32164"/>
    <cellStyle name="Percentatge 2 2 2 2 2 3 2 3 2" xfId="32165"/>
    <cellStyle name="Percentatge 2 2 2 2 2 3 2 4" xfId="32166"/>
    <cellStyle name="Percentatge 2 2 2 2 2 3 3" xfId="32167"/>
    <cellStyle name="Percentatge 2 2 2 2 2 3 3 2" xfId="32168"/>
    <cellStyle name="Percentatge 2 2 2 2 2 3 3 2 2" xfId="32169"/>
    <cellStyle name="Percentatge 2 2 2 2 2 3 3 3" xfId="32170"/>
    <cellStyle name="Percentatge 2 2 2 2 2 3 4" xfId="32171"/>
    <cellStyle name="Percentatge 2 2 2 2 2 3 4 2" xfId="32172"/>
    <cellStyle name="Percentatge 2 2 2 2 2 3 5" xfId="32173"/>
    <cellStyle name="Percentatge 2 2 2 2 2 4" xfId="32174"/>
    <cellStyle name="Percentatge 2 2 2 2 2 4 2" xfId="32175"/>
    <cellStyle name="Percentatge 2 2 2 2 2 4 2 2" xfId="32176"/>
    <cellStyle name="Percentatge 2 2 2 2 2 4 2 2 2" xfId="32177"/>
    <cellStyle name="Percentatge 2 2 2 2 2 4 2 3" xfId="32178"/>
    <cellStyle name="Percentatge 2 2 2 2 2 4 3" xfId="32179"/>
    <cellStyle name="Percentatge 2 2 2 2 2 4 3 2" xfId="32180"/>
    <cellStyle name="Percentatge 2 2 2 2 2 4 4" xfId="32181"/>
    <cellStyle name="Percentatge 2 2 2 2 2 5" xfId="32182"/>
    <cellStyle name="Percentatge 2 2 2 2 2 5 2" xfId="32183"/>
    <cellStyle name="Percentatge 2 2 2 2 2 5 2 2" xfId="32184"/>
    <cellStyle name="Percentatge 2 2 2 2 2 5 3" xfId="32185"/>
    <cellStyle name="Percentatge 2 2 2 2 2 6" xfId="32186"/>
    <cellStyle name="Percentatge 2 2 2 2 2 6 2" xfId="32187"/>
    <cellStyle name="Percentatge 2 2 2 2 2 7" xfId="32188"/>
    <cellStyle name="Percentatge 2 2 2 2 3" xfId="32189"/>
    <cellStyle name="Percentatge 2 2 2 2 3 2" xfId="32190"/>
    <cellStyle name="Percentatge 2 2 2 2 3 2 2" xfId="32191"/>
    <cellStyle name="Percentatge 2 2 2 2 3 2 2 2" xfId="32192"/>
    <cellStyle name="Percentatge 2 2 2 2 3 2 2 2 2" xfId="32193"/>
    <cellStyle name="Percentatge 2 2 2 2 3 2 2 3" xfId="32194"/>
    <cellStyle name="Percentatge 2 2 2 2 3 2 3" xfId="32195"/>
    <cellStyle name="Percentatge 2 2 2 2 3 2 3 2" xfId="32196"/>
    <cellStyle name="Percentatge 2 2 2 2 3 2 4" xfId="32197"/>
    <cellStyle name="Percentatge 2 2 2 2 3 3" xfId="32198"/>
    <cellStyle name="Percentatge 2 2 2 2 3 3 2" xfId="32199"/>
    <cellStyle name="Percentatge 2 2 2 2 3 3 2 2" xfId="32200"/>
    <cellStyle name="Percentatge 2 2 2 2 3 3 3" xfId="32201"/>
    <cellStyle name="Percentatge 2 2 2 2 3 4" xfId="32202"/>
    <cellStyle name="Percentatge 2 2 2 2 3 4 2" xfId="32203"/>
    <cellStyle name="Percentatge 2 2 2 2 3 5" xfId="32204"/>
    <cellStyle name="Percentatge 2 2 2 2 4" xfId="32205"/>
    <cellStyle name="Percentatge 2 2 2 2 4 2" xfId="32206"/>
    <cellStyle name="Percentatge 2 2 2 2 4 2 2" xfId="32207"/>
    <cellStyle name="Percentatge 2 2 2 2 4 2 2 2" xfId="32208"/>
    <cellStyle name="Percentatge 2 2 2 2 4 2 2 2 2" xfId="32209"/>
    <cellStyle name="Percentatge 2 2 2 2 4 2 2 3" xfId="32210"/>
    <cellStyle name="Percentatge 2 2 2 2 4 2 3" xfId="32211"/>
    <cellStyle name="Percentatge 2 2 2 2 4 2 3 2" xfId="32212"/>
    <cellStyle name="Percentatge 2 2 2 2 4 2 4" xfId="32213"/>
    <cellStyle name="Percentatge 2 2 2 2 4 3" xfId="32214"/>
    <cellStyle name="Percentatge 2 2 2 2 4 3 2" xfId="32215"/>
    <cellStyle name="Percentatge 2 2 2 2 4 3 2 2" xfId="32216"/>
    <cellStyle name="Percentatge 2 2 2 2 4 3 3" xfId="32217"/>
    <cellStyle name="Percentatge 2 2 2 2 4 4" xfId="32218"/>
    <cellStyle name="Percentatge 2 2 2 2 4 4 2" xfId="32219"/>
    <cellStyle name="Percentatge 2 2 2 2 4 5" xfId="32220"/>
    <cellStyle name="Percentatge 2 2 2 2 5" xfId="32221"/>
    <cellStyle name="Percentatge 2 2 2 2 5 2" xfId="32222"/>
    <cellStyle name="Percentatge 2 2 2 2 5 2 2" xfId="32223"/>
    <cellStyle name="Percentatge 2 2 2 2 5 2 2 2" xfId="32224"/>
    <cellStyle name="Percentatge 2 2 2 2 5 2 3" xfId="32225"/>
    <cellStyle name="Percentatge 2 2 2 2 5 3" xfId="32226"/>
    <cellStyle name="Percentatge 2 2 2 2 5 3 2" xfId="32227"/>
    <cellStyle name="Percentatge 2 2 2 2 5 4" xfId="32228"/>
    <cellStyle name="Percentatge 2 2 2 2 6" xfId="32229"/>
    <cellStyle name="Percentatge 2 2 2 2 6 2" xfId="32230"/>
    <cellStyle name="Percentatge 2 2 2 2 6 2 2" xfId="32231"/>
    <cellStyle name="Percentatge 2 2 2 2 6 3" xfId="32232"/>
    <cellStyle name="Percentatge 2 2 2 2 7" xfId="32233"/>
    <cellStyle name="Percentatge 2 2 2 2 7 2" xfId="32234"/>
    <cellStyle name="Percentatge 2 2 2 2 8" xfId="32235"/>
    <cellStyle name="Percentatge 2 2 2 3" xfId="32236"/>
    <cellStyle name="Percentatge 2 2 2 3 2" xfId="32237"/>
    <cellStyle name="Percentatge 2 2 2 3 2 2" xfId="32238"/>
    <cellStyle name="Percentatge 2 2 2 3 2 2 2" xfId="32239"/>
    <cellStyle name="Percentatge 2 2 2 3 2 2 2 2" xfId="32240"/>
    <cellStyle name="Percentatge 2 2 2 3 2 2 2 2 2" xfId="32241"/>
    <cellStyle name="Percentatge 2 2 2 3 2 2 2 3" xfId="32242"/>
    <cellStyle name="Percentatge 2 2 2 3 2 2 3" xfId="32243"/>
    <cellStyle name="Percentatge 2 2 2 3 2 2 3 2" xfId="32244"/>
    <cellStyle name="Percentatge 2 2 2 3 2 2 4" xfId="32245"/>
    <cellStyle name="Percentatge 2 2 2 3 2 3" xfId="32246"/>
    <cellStyle name="Percentatge 2 2 2 3 2 3 2" xfId="32247"/>
    <cellStyle name="Percentatge 2 2 2 3 2 3 2 2" xfId="32248"/>
    <cellStyle name="Percentatge 2 2 2 3 2 3 3" xfId="32249"/>
    <cellStyle name="Percentatge 2 2 2 3 2 4" xfId="32250"/>
    <cellStyle name="Percentatge 2 2 2 3 2 4 2" xfId="32251"/>
    <cellStyle name="Percentatge 2 2 2 3 2 5" xfId="32252"/>
    <cellStyle name="Percentatge 2 2 2 3 3" xfId="32253"/>
    <cellStyle name="Percentatge 2 2 2 3 3 2" xfId="32254"/>
    <cellStyle name="Percentatge 2 2 2 3 3 2 2" xfId="32255"/>
    <cellStyle name="Percentatge 2 2 2 3 3 2 2 2" xfId="32256"/>
    <cellStyle name="Percentatge 2 2 2 3 3 2 2 2 2" xfId="32257"/>
    <cellStyle name="Percentatge 2 2 2 3 3 2 2 3" xfId="32258"/>
    <cellStyle name="Percentatge 2 2 2 3 3 2 3" xfId="32259"/>
    <cellStyle name="Percentatge 2 2 2 3 3 2 3 2" xfId="32260"/>
    <cellStyle name="Percentatge 2 2 2 3 3 2 4" xfId="32261"/>
    <cellStyle name="Percentatge 2 2 2 3 3 3" xfId="32262"/>
    <cellStyle name="Percentatge 2 2 2 3 3 3 2" xfId="32263"/>
    <cellStyle name="Percentatge 2 2 2 3 3 3 2 2" xfId="32264"/>
    <cellStyle name="Percentatge 2 2 2 3 3 3 3" xfId="32265"/>
    <cellStyle name="Percentatge 2 2 2 3 3 4" xfId="32266"/>
    <cellStyle name="Percentatge 2 2 2 3 3 4 2" xfId="32267"/>
    <cellStyle name="Percentatge 2 2 2 3 3 5" xfId="32268"/>
    <cellStyle name="Percentatge 2 2 2 3 4" xfId="32269"/>
    <cellStyle name="Percentatge 2 2 2 3 4 2" xfId="32270"/>
    <cellStyle name="Percentatge 2 2 2 3 4 2 2" xfId="32271"/>
    <cellStyle name="Percentatge 2 2 2 3 4 2 2 2" xfId="32272"/>
    <cellStyle name="Percentatge 2 2 2 3 4 2 3" xfId="32273"/>
    <cellStyle name="Percentatge 2 2 2 3 4 3" xfId="32274"/>
    <cellStyle name="Percentatge 2 2 2 3 4 3 2" xfId="32275"/>
    <cellStyle name="Percentatge 2 2 2 3 4 4" xfId="32276"/>
    <cellStyle name="Percentatge 2 2 2 3 5" xfId="32277"/>
    <cellStyle name="Percentatge 2 2 2 3 5 2" xfId="32278"/>
    <cellStyle name="Percentatge 2 2 2 3 5 2 2" xfId="32279"/>
    <cellStyle name="Percentatge 2 2 2 3 5 3" xfId="32280"/>
    <cellStyle name="Percentatge 2 2 2 3 6" xfId="32281"/>
    <cellStyle name="Percentatge 2 2 2 3 6 2" xfId="32282"/>
    <cellStyle name="Percentatge 2 2 2 3 7" xfId="32283"/>
    <cellStyle name="Percentatge 2 2 2 4" xfId="32284"/>
    <cellStyle name="Percentatge 2 2 2 4 2" xfId="32285"/>
    <cellStyle name="Percentatge 2 2 2 4 2 2" xfId="32286"/>
    <cellStyle name="Percentatge 2 2 2 4 2 2 2" xfId="32287"/>
    <cellStyle name="Percentatge 2 2 2 4 2 2 2 2" xfId="32288"/>
    <cellStyle name="Percentatge 2 2 2 4 2 2 3" xfId="32289"/>
    <cellStyle name="Percentatge 2 2 2 4 2 3" xfId="32290"/>
    <cellStyle name="Percentatge 2 2 2 4 2 3 2" xfId="32291"/>
    <cellStyle name="Percentatge 2 2 2 4 2 4" xfId="32292"/>
    <cellStyle name="Percentatge 2 2 2 4 3" xfId="32293"/>
    <cellStyle name="Percentatge 2 2 2 4 3 2" xfId="32294"/>
    <cellStyle name="Percentatge 2 2 2 4 3 2 2" xfId="32295"/>
    <cellStyle name="Percentatge 2 2 2 4 3 3" xfId="32296"/>
    <cellStyle name="Percentatge 2 2 2 4 4" xfId="32297"/>
    <cellStyle name="Percentatge 2 2 2 4 4 2" xfId="32298"/>
    <cellStyle name="Percentatge 2 2 2 4 5" xfId="32299"/>
    <cellStyle name="Percentatge 2 2 2 5" xfId="32300"/>
    <cellStyle name="Percentatge 2 2 2 5 2" xfId="32301"/>
    <cellStyle name="Percentatge 2 2 2 5 2 2" xfId="32302"/>
    <cellStyle name="Percentatge 2 2 2 5 2 2 2" xfId="32303"/>
    <cellStyle name="Percentatge 2 2 2 5 2 2 2 2" xfId="32304"/>
    <cellStyle name="Percentatge 2 2 2 5 2 2 3" xfId="32305"/>
    <cellStyle name="Percentatge 2 2 2 5 2 3" xfId="32306"/>
    <cellStyle name="Percentatge 2 2 2 5 2 3 2" xfId="32307"/>
    <cellStyle name="Percentatge 2 2 2 5 2 4" xfId="32308"/>
    <cellStyle name="Percentatge 2 2 2 5 3" xfId="32309"/>
    <cellStyle name="Percentatge 2 2 2 5 3 2" xfId="32310"/>
    <cellStyle name="Percentatge 2 2 2 5 3 2 2" xfId="32311"/>
    <cellStyle name="Percentatge 2 2 2 5 3 3" xfId="32312"/>
    <cellStyle name="Percentatge 2 2 2 5 4" xfId="32313"/>
    <cellStyle name="Percentatge 2 2 2 5 4 2" xfId="32314"/>
    <cellStyle name="Percentatge 2 2 2 5 5" xfId="32315"/>
    <cellStyle name="Percentatge 2 2 2 6" xfId="32316"/>
    <cellStyle name="Percentatge 2 2 2 6 2" xfId="32317"/>
    <cellStyle name="Percentatge 2 2 2 6 2 2" xfId="32318"/>
    <cellStyle name="Percentatge 2 2 2 6 2 2 2" xfId="32319"/>
    <cellStyle name="Percentatge 2 2 2 6 2 3" xfId="32320"/>
    <cellStyle name="Percentatge 2 2 2 6 3" xfId="32321"/>
    <cellStyle name="Percentatge 2 2 2 6 3 2" xfId="32322"/>
    <cellStyle name="Percentatge 2 2 2 6 4" xfId="32323"/>
    <cellStyle name="Percentatge 2 2 2 7" xfId="32324"/>
    <cellStyle name="Percentatge 2 2 2 7 2" xfId="32325"/>
    <cellStyle name="Percentatge 2 2 2 7 2 2" xfId="32326"/>
    <cellStyle name="Percentatge 2 2 2 7 3" xfId="32327"/>
    <cellStyle name="Percentatge 2 2 2 8" xfId="32328"/>
    <cellStyle name="Percentatge 2 2 2 8 2" xfId="32329"/>
    <cellStyle name="Percentatge 2 2 2 9" xfId="32330"/>
    <cellStyle name="Percentatge 2 2 3" xfId="32331"/>
    <cellStyle name="Percentatge 2 2 3 2" xfId="32332"/>
    <cellStyle name="Percentatge 2 2 3 2 2" xfId="32333"/>
    <cellStyle name="Percentatge 2 2 3 2 2 2" xfId="32334"/>
    <cellStyle name="Percentatge 2 2 3 2 2 2 2" xfId="32335"/>
    <cellStyle name="Percentatge 2 2 3 2 2 2 2 2" xfId="32336"/>
    <cellStyle name="Percentatge 2 2 3 2 2 2 2 2 2" xfId="32337"/>
    <cellStyle name="Percentatge 2 2 3 2 2 2 2 2 2 2" xfId="32338"/>
    <cellStyle name="Percentatge 2 2 3 2 2 2 2 2 3" xfId="32339"/>
    <cellStyle name="Percentatge 2 2 3 2 2 2 2 3" xfId="32340"/>
    <cellStyle name="Percentatge 2 2 3 2 2 2 2 3 2" xfId="32341"/>
    <cellStyle name="Percentatge 2 2 3 2 2 2 2 4" xfId="32342"/>
    <cellStyle name="Percentatge 2 2 3 2 2 2 3" xfId="32343"/>
    <cellStyle name="Percentatge 2 2 3 2 2 2 3 2" xfId="32344"/>
    <cellStyle name="Percentatge 2 2 3 2 2 2 3 2 2" xfId="32345"/>
    <cellStyle name="Percentatge 2 2 3 2 2 2 3 3" xfId="32346"/>
    <cellStyle name="Percentatge 2 2 3 2 2 2 4" xfId="32347"/>
    <cellStyle name="Percentatge 2 2 3 2 2 2 4 2" xfId="32348"/>
    <cellStyle name="Percentatge 2 2 3 2 2 2 5" xfId="32349"/>
    <cellStyle name="Percentatge 2 2 3 2 2 3" xfId="32350"/>
    <cellStyle name="Percentatge 2 2 3 2 2 3 2" xfId="32351"/>
    <cellStyle name="Percentatge 2 2 3 2 2 3 2 2" xfId="32352"/>
    <cellStyle name="Percentatge 2 2 3 2 2 3 2 2 2" xfId="32353"/>
    <cellStyle name="Percentatge 2 2 3 2 2 3 2 2 2 2" xfId="32354"/>
    <cellStyle name="Percentatge 2 2 3 2 2 3 2 2 3" xfId="32355"/>
    <cellStyle name="Percentatge 2 2 3 2 2 3 2 3" xfId="32356"/>
    <cellStyle name="Percentatge 2 2 3 2 2 3 2 3 2" xfId="32357"/>
    <cellStyle name="Percentatge 2 2 3 2 2 3 2 4" xfId="32358"/>
    <cellStyle name="Percentatge 2 2 3 2 2 3 3" xfId="32359"/>
    <cellStyle name="Percentatge 2 2 3 2 2 3 3 2" xfId="32360"/>
    <cellStyle name="Percentatge 2 2 3 2 2 3 3 2 2" xfId="32361"/>
    <cellStyle name="Percentatge 2 2 3 2 2 3 3 3" xfId="32362"/>
    <cellStyle name="Percentatge 2 2 3 2 2 3 4" xfId="32363"/>
    <cellStyle name="Percentatge 2 2 3 2 2 3 4 2" xfId="32364"/>
    <cellStyle name="Percentatge 2 2 3 2 2 3 5" xfId="32365"/>
    <cellStyle name="Percentatge 2 2 3 2 2 4" xfId="32366"/>
    <cellStyle name="Percentatge 2 2 3 2 2 4 2" xfId="32367"/>
    <cellStyle name="Percentatge 2 2 3 2 2 4 2 2" xfId="32368"/>
    <cellStyle name="Percentatge 2 2 3 2 2 4 2 2 2" xfId="32369"/>
    <cellStyle name="Percentatge 2 2 3 2 2 4 2 3" xfId="32370"/>
    <cellStyle name="Percentatge 2 2 3 2 2 4 3" xfId="32371"/>
    <cellStyle name="Percentatge 2 2 3 2 2 4 3 2" xfId="32372"/>
    <cellStyle name="Percentatge 2 2 3 2 2 4 4" xfId="32373"/>
    <cellStyle name="Percentatge 2 2 3 2 2 5" xfId="32374"/>
    <cellStyle name="Percentatge 2 2 3 2 2 5 2" xfId="32375"/>
    <cellStyle name="Percentatge 2 2 3 2 2 5 2 2" xfId="32376"/>
    <cellStyle name="Percentatge 2 2 3 2 2 5 3" xfId="32377"/>
    <cellStyle name="Percentatge 2 2 3 2 2 6" xfId="32378"/>
    <cellStyle name="Percentatge 2 2 3 2 2 6 2" xfId="32379"/>
    <cellStyle name="Percentatge 2 2 3 2 2 7" xfId="32380"/>
    <cellStyle name="Percentatge 2 2 3 2 3" xfId="32381"/>
    <cellStyle name="Percentatge 2 2 3 2 3 2" xfId="32382"/>
    <cellStyle name="Percentatge 2 2 3 2 3 2 2" xfId="32383"/>
    <cellStyle name="Percentatge 2 2 3 2 3 2 2 2" xfId="32384"/>
    <cellStyle name="Percentatge 2 2 3 2 3 2 2 2 2" xfId="32385"/>
    <cellStyle name="Percentatge 2 2 3 2 3 2 2 3" xfId="32386"/>
    <cellStyle name="Percentatge 2 2 3 2 3 2 3" xfId="32387"/>
    <cellStyle name="Percentatge 2 2 3 2 3 2 3 2" xfId="32388"/>
    <cellStyle name="Percentatge 2 2 3 2 3 2 4" xfId="32389"/>
    <cellStyle name="Percentatge 2 2 3 2 3 3" xfId="32390"/>
    <cellStyle name="Percentatge 2 2 3 2 3 3 2" xfId="32391"/>
    <cellStyle name="Percentatge 2 2 3 2 3 3 2 2" xfId="32392"/>
    <cellStyle name="Percentatge 2 2 3 2 3 3 3" xfId="32393"/>
    <cellStyle name="Percentatge 2 2 3 2 3 4" xfId="32394"/>
    <cellStyle name="Percentatge 2 2 3 2 3 4 2" xfId="32395"/>
    <cellStyle name="Percentatge 2 2 3 2 3 5" xfId="32396"/>
    <cellStyle name="Percentatge 2 2 3 2 4" xfId="32397"/>
    <cellStyle name="Percentatge 2 2 3 2 4 2" xfId="32398"/>
    <cellStyle name="Percentatge 2 2 3 2 4 2 2" xfId="32399"/>
    <cellStyle name="Percentatge 2 2 3 2 4 2 2 2" xfId="32400"/>
    <cellStyle name="Percentatge 2 2 3 2 4 2 2 2 2" xfId="32401"/>
    <cellStyle name="Percentatge 2 2 3 2 4 2 2 3" xfId="32402"/>
    <cellStyle name="Percentatge 2 2 3 2 4 2 3" xfId="32403"/>
    <cellStyle name="Percentatge 2 2 3 2 4 2 3 2" xfId="32404"/>
    <cellStyle name="Percentatge 2 2 3 2 4 2 4" xfId="32405"/>
    <cellStyle name="Percentatge 2 2 3 2 4 3" xfId="32406"/>
    <cellStyle name="Percentatge 2 2 3 2 4 3 2" xfId="32407"/>
    <cellStyle name="Percentatge 2 2 3 2 4 3 2 2" xfId="32408"/>
    <cellStyle name="Percentatge 2 2 3 2 4 3 3" xfId="32409"/>
    <cellStyle name="Percentatge 2 2 3 2 4 4" xfId="32410"/>
    <cellStyle name="Percentatge 2 2 3 2 4 4 2" xfId="32411"/>
    <cellStyle name="Percentatge 2 2 3 2 4 5" xfId="32412"/>
    <cellStyle name="Percentatge 2 2 3 2 5" xfId="32413"/>
    <cellStyle name="Percentatge 2 2 3 2 5 2" xfId="32414"/>
    <cellStyle name="Percentatge 2 2 3 2 5 2 2" xfId="32415"/>
    <cellStyle name="Percentatge 2 2 3 2 5 2 2 2" xfId="32416"/>
    <cellStyle name="Percentatge 2 2 3 2 5 2 3" xfId="32417"/>
    <cellStyle name="Percentatge 2 2 3 2 5 3" xfId="32418"/>
    <cellStyle name="Percentatge 2 2 3 2 5 3 2" xfId="32419"/>
    <cellStyle name="Percentatge 2 2 3 2 5 4" xfId="32420"/>
    <cellStyle name="Percentatge 2 2 3 2 6" xfId="32421"/>
    <cellStyle name="Percentatge 2 2 3 2 6 2" xfId="32422"/>
    <cellStyle name="Percentatge 2 2 3 2 6 2 2" xfId="32423"/>
    <cellStyle name="Percentatge 2 2 3 2 6 3" xfId="32424"/>
    <cellStyle name="Percentatge 2 2 3 2 7" xfId="32425"/>
    <cellStyle name="Percentatge 2 2 3 2 7 2" xfId="32426"/>
    <cellStyle name="Percentatge 2 2 3 2 8" xfId="32427"/>
    <cellStyle name="Percentatge 2 2 3 3" xfId="32428"/>
    <cellStyle name="Percentatge 2 2 3 3 2" xfId="32429"/>
    <cellStyle name="Percentatge 2 2 3 3 2 2" xfId="32430"/>
    <cellStyle name="Percentatge 2 2 3 3 2 2 2" xfId="32431"/>
    <cellStyle name="Percentatge 2 2 3 3 2 2 2 2" xfId="32432"/>
    <cellStyle name="Percentatge 2 2 3 3 2 2 2 2 2" xfId="32433"/>
    <cellStyle name="Percentatge 2 2 3 3 2 2 2 3" xfId="32434"/>
    <cellStyle name="Percentatge 2 2 3 3 2 2 3" xfId="32435"/>
    <cellStyle name="Percentatge 2 2 3 3 2 2 3 2" xfId="32436"/>
    <cellStyle name="Percentatge 2 2 3 3 2 2 4" xfId="32437"/>
    <cellStyle name="Percentatge 2 2 3 3 2 3" xfId="32438"/>
    <cellStyle name="Percentatge 2 2 3 3 2 3 2" xfId="32439"/>
    <cellStyle name="Percentatge 2 2 3 3 2 3 2 2" xfId="32440"/>
    <cellStyle name="Percentatge 2 2 3 3 2 3 3" xfId="32441"/>
    <cellStyle name="Percentatge 2 2 3 3 2 4" xfId="32442"/>
    <cellStyle name="Percentatge 2 2 3 3 2 4 2" xfId="32443"/>
    <cellStyle name="Percentatge 2 2 3 3 2 5" xfId="32444"/>
    <cellStyle name="Percentatge 2 2 3 3 3" xfId="32445"/>
    <cellStyle name="Percentatge 2 2 3 3 3 2" xfId="32446"/>
    <cellStyle name="Percentatge 2 2 3 3 3 2 2" xfId="32447"/>
    <cellStyle name="Percentatge 2 2 3 3 3 2 2 2" xfId="32448"/>
    <cellStyle name="Percentatge 2 2 3 3 3 2 2 2 2" xfId="32449"/>
    <cellStyle name="Percentatge 2 2 3 3 3 2 2 3" xfId="32450"/>
    <cellStyle name="Percentatge 2 2 3 3 3 2 3" xfId="32451"/>
    <cellStyle name="Percentatge 2 2 3 3 3 2 3 2" xfId="32452"/>
    <cellStyle name="Percentatge 2 2 3 3 3 2 4" xfId="32453"/>
    <cellStyle name="Percentatge 2 2 3 3 3 3" xfId="32454"/>
    <cellStyle name="Percentatge 2 2 3 3 3 3 2" xfId="32455"/>
    <cellStyle name="Percentatge 2 2 3 3 3 3 2 2" xfId="32456"/>
    <cellStyle name="Percentatge 2 2 3 3 3 3 3" xfId="32457"/>
    <cellStyle name="Percentatge 2 2 3 3 3 4" xfId="32458"/>
    <cellStyle name="Percentatge 2 2 3 3 3 4 2" xfId="32459"/>
    <cellStyle name="Percentatge 2 2 3 3 3 5" xfId="32460"/>
    <cellStyle name="Percentatge 2 2 3 3 4" xfId="32461"/>
    <cellStyle name="Percentatge 2 2 3 3 4 2" xfId="32462"/>
    <cellStyle name="Percentatge 2 2 3 3 4 2 2" xfId="32463"/>
    <cellStyle name="Percentatge 2 2 3 3 4 2 2 2" xfId="32464"/>
    <cellStyle name="Percentatge 2 2 3 3 4 2 3" xfId="32465"/>
    <cellStyle name="Percentatge 2 2 3 3 4 3" xfId="32466"/>
    <cellStyle name="Percentatge 2 2 3 3 4 3 2" xfId="32467"/>
    <cellStyle name="Percentatge 2 2 3 3 4 4" xfId="32468"/>
    <cellStyle name="Percentatge 2 2 3 3 5" xfId="32469"/>
    <cellStyle name="Percentatge 2 2 3 3 5 2" xfId="32470"/>
    <cellStyle name="Percentatge 2 2 3 3 5 2 2" xfId="32471"/>
    <cellStyle name="Percentatge 2 2 3 3 5 3" xfId="32472"/>
    <cellStyle name="Percentatge 2 2 3 3 6" xfId="32473"/>
    <cellStyle name="Percentatge 2 2 3 3 6 2" xfId="32474"/>
    <cellStyle name="Percentatge 2 2 3 3 7" xfId="32475"/>
    <cellStyle name="Percentatge 2 2 3 4" xfId="32476"/>
    <cellStyle name="Percentatge 2 2 3 4 2" xfId="32477"/>
    <cellStyle name="Percentatge 2 2 3 4 2 2" xfId="32478"/>
    <cellStyle name="Percentatge 2 2 3 4 2 2 2" xfId="32479"/>
    <cellStyle name="Percentatge 2 2 3 4 2 2 2 2" xfId="32480"/>
    <cellStyle name="Percentatge 2 2 3 4 2 2 3" xfId="32481"/>
    <cellStyle name="Percentatge 2 2 3 4 2 3" xfId="32482"/>
    <cellStyle name="Percentatge 2 2 3 4 2 3 2" xfId="32483"/>
    <cellStyle name="Percentatge 2 2 3 4 2 4" xfId="32484"/>
    <cellStyle name="Percentatge 2 2 3 4 3" xfId="32485"/>
    <cellStyle name="Percentatge 2 2 3 4 3 2" xfId="32486"/>
    <cellStyle name="Percentatge 2 2 3 4 3 2 2" xfId="32487"/>
    <cellStyle name="Percentatge 2 2 3 4 3 3" xfId="32488"/>
    <cellStyle name="Percentatge 2 2 3 4 4" xfId="32489"/>
    <cellStyle name="Percentatge 2 2 3 4 4 2" xfId="32490"/>
    <cellStyle name="Percentatge 2 2 3 4 5" xfId="32491"/>
    <cellStyle name="Percentatge 2 2 3 5" xfId="32492"/>
    <cellStyle name="Percentatge 2 2 3 5 2" xfId="32493"/>
    <cellStyle name="Percentatge 2 2 3 5 2 2" xfId="32494"/>
    <cellStyle name="Percentatge 2 2 3 5 2 2 2" xfId="32495"/>
    <cellStyle name="Percentatge 2 2 3 5 2 2 2 2" xfId="32496"/>
    <cellStyle name="Percentatge 2 2 3 5 2 2 3" xfId="32497"/>
    <cellStyle name="Percentatge 2 2 3 5 2 3" xfId="32498"/>
    <cellStyle name="Percentatge 2 2 3 5 2 3 2" xfId="32499"/>
    <cellStyle name="Percentatge 2 2 3 5 2 4" xfId="32500"/>
    <cellStyle name="Percentatge 2 2 3 5 3" xfId="32501"/>
    <cellStyle name="Percentatge 2 2 3 5 3 2" xfId="32502"/>
    <cellStyle name="Percentatge 2 2 3 5 3 2 2" xfId="32503"/>
    <cellStyle name="Percentatge 2 2 3 5 3 3" xfId="32504"/>
    <cellStyle name="Percentatge 2 2 3 5 4" xfId="32505"/>
    <cellStyle name="Percentatge 2 2 3 5 4 2" xfId="32506"/>
    <cellStyle name="Percentatge 2 2 3 5 5" xfId="32507"/>
    <cellStyle name="Percentatge 2 2 3 6" xfId="32508"/>
    <cellStyle name="Percentatge 2 2 3 6 2" xfId="32509"/>
    <cellStyle name="Percentatge 2 2 3 6 2 2" xfId="32510"/>
    <cellStyle name="Percentatge 2 2 3 6 2 2 2" xfId="32511"/>
    <cellStyle name="Percentatge 2 2 3 6 2 3" xfId="32512"/>
    <cellStyle name="Percentatge 2 2 3 6 3" xfId="32513"/>
    <cellStyle name="Percentatge 2 2 3 6 3 2" xfId="32514"/>
    <cellStyle name="Percentatge 2 2 3 6 4" xfId="32515"/>
    <cellStyle name="Percentatge 2 2 3 7" xfId="32516"/>
    <cellStyle name="Percentatge 2 2 3 7 2" xfId="32517"/>
    <cellStyle name="Percentatge 2 2 3 7 2 2" xfId="32518"/>
    <cellStyle name="Percentatge 2 2 3 7 3" xfId="32519"/>
    <cellStyle name="Percentatge 2 2 3 8" xfId="32520"/>
    <cellStyle name="Percentatge 2 2 3 8 2" xfId="32521"/>
    <cellStyle name="Percentatge 2 2 3 9" xfId="32522"/>
    <cellStyle name="Percentatge 2 3" xfId="32523"/>
    <cellStyle name="Percentatge 2 4" xfId="32524"/>
    <cellStyle name="Percentatge 2 4 2" xfId="32525"/>
    <cellStyle name="Percentatge 2 4 2 2" xfId="32526"/>
    <cellStyle name="Percentatge 2 4 2 2 2" xfId="32527"/>
    <cellStyle name="Percentatge 2 4 2 2 2 2" xfId="32528"/>
    <cellStyle name="Percentatge 2 4 2 2 2 2 2" xfId="32529"/>
    <cellStyle name="Percentatge 2 4 2 2 2 2 2 2" xfId="32530"/>
    <cellStyle name="Percentatge 2 4 2 2 2 2 2 2 2" xfId="32531"/>
    <cellStyle name="Percentatge 2 4 2 2 2 2 2 3" xfId="32532"/>
    <cellStyle name="Percentatge 2 4 2 2 2 2 3" xfId="32533"/>
    <cellStyle name="Percentatge 2 4 2 2 2 2 3 2" xfId="32534"/>
    <cellStyle name="Percentatge 2 4 2 2 2 2 4" xfId="32535"/>
    <cellStyle name="Percentatge 2 4 2 2 2 3" xfId="32536"/>
    <cellStyle name="Percentatge 2 4 2 2 2 3 2" xfId="32537"/>
    <cellStyle name="Percentatge 2 4 2 2 2 3 2 2" xfId="32538"/>
    <cellStyle name="Percentatge 2 4 2 2 2 3 3" xfId="32539"/>
    <cellStyle name="Percentatge 2 4 2 2 2 4" xfId="32540"/>
    <cellStyle name="Percentatge 2 4 2 2 2 4 2" xfId="32541"/>
    <cellStyle name="Percentatge 2 4 2 2 2 5" xfId="32542"/>
    <cellStyle name="Percentatge 2 4 2 2 3" xfId="32543"/>
    <cellStyle name="Percentatge 2 4 2 2 3 2" xfId="32544"/>
    <cellStyle name="Percentatge 2 4 2 2 3 2 2" xfId="32545"/>
    <cellStyle name="Percentatge 2 4 2 2 3 2 2 2" xfId="32546"/>
    <cellStyle name="Percentatge 2 4 2 2 3 2 2 2 2" xfId="32547"/>
    <cellStyle name="Percentatge 2 4 2 2 3 2 2 3" xfId="32548"/>
    <cellStyle name="Percentatge 2 4 2 2 3 2 3" xfId="32549"/>
    <cellStyle name="Percentatge 2 4 2 2 3 2 3 2" xfId="32550"/>
    <cellStyle name="Percentatge 2 4 2 2 3 2 4" xfId="32551"/>
    <cellStyle name="Percentatge 2 4 2 2 3 3" xfId="32552"/>
    <cellStyle name="Percentatge 2 4 2 2 3 3 2" xfId="32553"/>
    <cellStyle name="Percentatge 2 4 2 2 3 3 2 2" xfId="32554"/>
    <cellStyle name="Percentatge 2 4 2 2 3 3 3" xfId="32555"/>
    <cellStyle name="Percentatge 2 4 2 2 3 4" xfId="32556"/>
    <cellStyle name="Percentatge 2 4 2 2 3 4 2" xfId="32557"/>
    <cellStyle name="Percentatge 2 4 2 2 3 5" xfId="32558"/>
    <cellStyle name="Percentatge 2 4 2 2 4" xfId="32559"/>
    <cellStyle name="Percentatge 2 4 2 2 4 2" xfId="32560"/>
    <cellStyle name="Percentatge 2 4 2 2 4 2 2" xfId="32561"/>
    <cellStyle name="Percentatge 2 4 2 2 4 2 2 2" xfId="32562"/>
    <cellStyle name="Percentatge 2 4 2 2 4 2 3" xfId="32563"/>
    <cellStyle name="Percentatge 2 4 2 2 4 3" xfId="32564"/>
    <cellStyle name="Percentatge 2 4 2 2 4 3 2" xfId="32565"/>
    <cellStyle name="Percentatge 2 4 2 2 4 4" xfId="32566"/>
    <cellStyle name="Percentatge 2 4 2 2 5" xfId="32567"/>
    <cellStyle name="Percentatge 2 4 2 2 5 2" xfId="32568"/>
    <cellStyle name="Percentatge 2 4 2 2 5 2 2" xfId="32569"/>
    <cellStyle name="Percentatge 2 4 2 2 5 3" xfId="32570"/>
    <cellStyle name="Percentatge 2 4 2 2 6" xfId="32571"/>
    <cellStyle name="Percentatge 2 4 2 2 6 2" xfId="32572"/>
    <cellStyle name="Percentatge 2 4 2 2 7" xfId="32573"/>
    <cellStyle name="Percentatge 2 4 2 3" xfId="32574"/>
    <cellStyle name="Percentatge 2 4 2 3 2" xfId="32575"/>
    <cellStyle name="Percentatge 2 4 2 3 2 2" xfId="32576"/>
    <cellStyle name="Percentatge 2 4 2 3 2 2 2" xfId="32577"/>
    <cellStyle name="Percentatge 2 4 2 3 2 2 2 2" xfId="32578"/>
    <cellStyle name="Percentatge 2 4 2 3 2 2 3" xfId="32579"/>
    <cellStyle name="Percentatge 2 4 2 3 2 3" xfId="32580"/>
    <cellStyle name="Percentatge 2 4 2 3 2 3 2" xfId="32581"/>
    <cellStyle name="Percentatge 2 4 2 3 2 4" xfId="32582"/>
    <cellStyle name="Percentatge 2 4 2 3 3" xfId="32583"/>
    <cellStyle name="Percentatge 2 4 2 3 3 2" xfId="32584"/>
    <cellStyle name="Percentatge 2 4 2 3 3 2 2" xfId="32585"/>
    <cellStyle name="Percentatge 2 4 2 3 3 3" xfId="32586"/>
    <cellStyle name="Percentatge 2 4 2 3 4" xfId="32587"/>
    <cellStyle name="Percentatge 2 4 2 3 4 2" xfId="32588"/>
    <cellStyle name="Percentatge 2 4 2 3 5" xfId="32589"/>
    <cellStyle name="Percentatge 2 4 2 4" xfId="32590"/>
    <cellStyle name="Percentatge 2 4 2 4 2" xfId="32591"/>
    <cellStyle name="Percentatge 2 4 2 4 2 2" xfId="32592"/>
    <cellStyle name="Percentatge 2 4 2 4 2 2 2" xfId="32593"/>
    <cellStyle name="Percentatge 2 4 2 4 2 2 2 2" xfId="32594"/>
    <cellStyle name="Percentatge 2 4 2 4 2 2 3" xfId="32595"/>
    <cellStyle name="Percentatge 2 4 2 4 2 3" xfId="32596"/>
    <cellStyle name="Percentatge 2 4 2 4 2 3 2" xfId="32597"/>
    <cellStyle name="Percentatge 2 4 2 4 2 4" xfId="32598"/>
    <cellStyle name="Percentatge 2 4 2 4 3" xfId="32599"/>
    <cellStyle name="Percentatge 2 4 2 4 3 2" xfId="32600"/>
    <cellStyle name="Percentatge 2 4 2 4 3 2 2" xfId="32601"/>
    <cellStyle name="Percentatge 2 4 2 4 3 3" xfId="32602"/>
    <cellStyle name="Percentatge 2 4 2 4 4" xfId="32603"/>
    <cellStyle name="Percentatge 2 4 2 4 4 2" xfId="32604"/>
    <cellStyle name="Percentatge 2 4 2 4 5" xfId="32605"/>
    <cellStyle name="Percentatge 2 4 2 5" xfId="32606"/>
    <cellStyle name="Percentatge 2 4 2 5 2" xfId="32607"/>
    <cellStyle name="Percentatge 2 4 2 5 2 2" xfId="32608"/>
    <cellStyle name="Percentatge 2 4 2 5 2 2 2" xfId="32609"/>
    <cellStyle name="Percentatge 2 4 2 5 2 3" xfId="32610"/>
    <cellStyle name="Percentatge 2 4 2 5 3" xfId="32611"/>
    <cellStyle name="Percentatge 2 4 2 5 3 2" xfId="32612"/>
    <cellStyle name="Percentatge 2 4 2 5 4" xfId="32613"/>
    <cellStyle name="Percentatge 2 4 2 6" xfId="32614"/>
    <cellStyle name="Percentatge 2 4 2 6 2" xfId="32615"/>
    <cellStyle name="Percentatge 2 4 2 6 2 2" xfId="32616"/>
    <cellStyle name="Percentatge 2 4 2 6 3" xfId="32617"/>
    <cellStyle name="Percentatge 2 4 2 7" xfId="32618"/>
    <cellStyle name="Percentatge 2 4 2 7 2" xfId="32619"/>
    <cellStyle name="Percentatge 2 4 2 8" xfId="32620"/>
    <cellStyle name="Percentatge 2 4 3" xfId="32621"/>
    <cellStyle name="Percentatge 2 4 3 2" xfId="32622"/>
    <cellStyle name="Percentatge 2 4 3 2 2" xfId="32623"/>
    <cellStyle name="Percentatge 2 4 3 2 2 2" xfId="32624"/>
    <cellStyle name="Percentatge 2 4 3 2 2 2 2" xfId="32625"/>
    <cellStyle name="Percentatge 2 4 3 2 2 2 2 2" xfId="32626"/>
    <cellStyle name="Percentatge 2 4 3 2 2 2 3" xfId="32627"/>
    <cellStyle name="Percentatge 2 4 3 2 2 3" xfId="32628"/>
    <cellStyle name="Percentatge 2 4 3 2 2 3 2" xfId="32629"/>
    <cellStyle name="Percentatge 2 4 3 2 2 4" xfId="32630"/>
    <cellStyle name="Percentatge 2 4 3 2 3" xfId="32631"/>
    <cellStyle name="Percentatge 2 4 3 2 3 2" xfId="32632"/>
    <cellStyle name="Percentatge 2 4 3 2 3 2 2" xfId="32633"/>
    <cellStyle name="Percentatge 2 4 3 2 3 3" xfId="32634"/>
    <cellStyle name="Percentatge 2 4 3 2 4" xfId="32635"/>
    <cellStyle name="Percentatge 2 4 3 2 4 2" xfId="32636"/>
    <cellStyle name="Percentatge 2 4 3 2 5" xfId="32637"/>
    <cellStyle name="Percentatge 2 4 3 3" xfId="32638"/>
    <cellStyle name="Percentatge 2 4 3 3 2" xfId="32639"/>
    <cellStyle name="Percentatge 2 4 3 3 2 2" xfId="32640"/>
    <cellStyle name="Percentatge 2 4 3 3 2 2 2" xfId="32641"/>
    <cellStyle name="Percentatge 2 4 3 3 2 2 2 2" xfId="32642"/>
    <cellStyle name="Percentatge 2 4 3 3 2 2 3" xfId="32643"/>
    <cellStyle name="Percentatge 2 4 3 3 2 3" xfId="32644"/>
    <cellStyle name="Percentatge 2 4 3 3 2 3 2" xfId="32645"/>
    <cellStyle name="Percentatge 2 4 3 3 2 4" xfId="32646"/>
    <cellStyle name="Percentatge 2 4 3 3 3" xfId="32647"/>
    <cellStyle name="Percentatge 2 4 3 3 3 2" xfId="32648"/>
    <cellStyle name="Percentatge 2 4 3 3 3 2 2" xfId="32649"/>
    <cellStyle name="Percentatge 2 4 3 3 3 3" xfId="32650"/>
    <cellStyle name="Percentatge 2 4 3 3 4" xfId="32651"/>
    <cellStyle name="Percentatge 2 4 3 3 4 2" xfId="32652"/>
    <cellStyle name="Percentatge 2 4 3 3 5" xfId="32653"/>
    <cellStyle name="Percentatge 2 4 3 4" xfId="32654"/>
    <cellStyle name="Percentatge 2 4 3 4 2" xfId="32655"/>
    <cellStyle name="Percentatge 2 4 3 4 2 2" xfId="32656"/>
    <cellStyle name="Percentatge 2 4 3 4 2 2 2" xfId="32657"/>
    <cellStyle name="Percentatge 2 4 3 4 2 3" xfId="32658"/>
    <cellStyle name="Percentatge 2 4 3 4 3" xfId="32659"/>
    <cellStyle name="Percentatge 2 4 3 4 3 2" xfId="32660"/>
    <cellStyle name="Percentatge 2 4 3 4 4" xfId="32661"/>
    <cellStyle name="Percentatge 2 4 3 5" xfId="32662"/>
    <cellStyle name="Percentatge 2 4 3 5 2" xfId="32663"/>
    <cellStyle name="Percentatge 2 4 3 5 2 2" xfId="32664"/>
    <cellStyle name="Percentatge 2 4 3 5 3" xfId="32665"/>
    <cellStyle name="Percentatge 2 4 3 6" xfId="32666"/>
    <cellStyle name="Percentatge 2 4 3 6 2" xfId="32667"/>
    <cellStyle name="Percentatge 2 4 3 7" xfId="32668"/>
    <cellStyle name="Percentatge 2 4 4" xfId="32669"/>
    <cellStyle name="Percentatge 2 4 4 2" xfId="32670"/>
    <cellStyle name="Percentatge 2 4 4 2 2" xfId="32671"/>
    <cellStyle name="Percentatge 2 4 4 2 2 2" xfId="32672"/>
    <cellStyle name="Percentatge 2 4 4 2 2 2 2" xfId="32673"/>
    <cellStyle name="Percentatge 2 4 4 2 2 3" xfId="32674"/>
    <cellStyle name="Percentatge 2 4 4 2 3" xfId="32675"/>
    <cellStyle name="Percentatge 2 4 4 2 3 2" xfId="32676"/>
    <cellStyle name="Percentatge 2 4 4 2 4" xfId="32677"/>
    <cellStyle name="Percentatge 2 4 4 3" xfId="32678"/>
    <cellStyle name="Percentatge 2 4 4 3 2" xfId="32679"/>
    <cellStyle name="Percentatge 2 4 4 3 2 2" xfId="32680"/>
    <cellStyle name="Percentatge 2 4 4 3 3" xfId="32681"/>
    <cellStyle name="Percentatge 2 4 4 4" xfId="32682"/>
    <cellStyle name="Percentatge 2 4 4 4 2" xfId="32683"/>
    <cellStyle name="Percentatge 2 4 4 5" xfId="32684"/>
    <cellStyle name="Percentatge 2 4 5" xfId="32685"/>
    <cellStyle name="Percentatge 2 4 5 2" xfId="32686"/>
    <cellStyle name="Percentatge 2 4 5 2 2" xfId="32687"/>
    <cellStyle name="Percentatge 2 4 5 2 2 2" xfId="32688"/>
    <cellStyle name="Percentatge 2 4 5 2 2 2 2" xfId="32689"/>
    <cellStyle name="Percentatge 2 4 5 2 2 3" xfId="32690"/>
    <cellStyle name="Percentatge 2 4 5 2 3" xfId="32691"/>
    <cellStyle name="Percentatge 2 4 5 2 3 2" xfId="32692"/>
    <cellStyle name="Percentatge 2 4 5 2 4" xfId="32693"/>
    <cellStyle name="Percentatge 2 4 5 3" xfId="32694"/>
    <cellStyle name="Percentatge 2 4 5 3 2" xfId="32695"/>
    <cellStyle name="Percentatge 2 4 5 3 2 2" xfId="32696"/>
    <cellStyle name="Percentatge 2 4 5 3 3" xfId="32697"/>
    <cellStyle name="Percentatge 2 4 5 4" xfId="32698"/>
    <cellStyle name="Percentatge 2 4 5 4 2" xfId="32699"/>
    <cellStyle name="Percentatge 2 4 5 5" xfId="32700"/>
    <cellStyle name="Percentatge 2 4 6" xfId="32701"/>
    <cellStyle name="Percentatge 2 4 6 2" xfId="32702"/>
    <cellStyle name="Percentatge 2 4 6 2 2" xfId="32703"/>
    <cellStyle name="Percentatge 2 4 6 2 2 2" xfId="32704"/>
    <cellStyle name="Percentatge 2 4 6 2 3" xfId="32705"/>
    <cellStyle name="Percentatge 2 4 6 3" xfId="32706"/>
    <cellStyle name="Percentatge 2 4 6 3 2" xfId="32707"/>
    <cellStyle name="Percentatge 2 4 6 4" xfId="32708"/>
    <cellStyle name="Percentatge 2 4 7" xfId="32709"/>
    <cellStyle name="Percentatge 2 4 7 2" xfId="32710"/>
    <cellStyle name="Percentatge 2 4 7 2 2" xfId="32711"/>
    <cellStyle name="Percentatge 2 4 7 3" xfId="32712"/>
    <cellStyle name="Percentatge 2 4 8" xfId="32713"/>
    <cellStyle name="Percentatge 2 4 8 2" xfId="32714"/>
    <cellStyle name="Percentatge 2 4 9" xfId="32715"/>
    <cellStyle name="Percentatge 3" xfId="32716"/>
    <cellStyle name="Percentatge 3 10" xfId="32717"/>
    <cellStyle name="Percentatge 3 10 2" xfId="32718"/>
    <cellStyle name="Percentatge 3 10 2 2" xfId="32719"/>
    <cellStyle name="Percentatge 3 10 2 2 2" xfId="32720"/>
    <cellStyle name="Percentatge 3 10 2 3" xfId="32721"/>
    <cellStyle name="Percentatge 3 10 3" xfId="32722"/>
    <cellStyle name="Percentatge 3 10 3 2" xfId="32723"/>
    <cellStyle name="Percentatge 3 10 4" xfId="32724"/>
    <cellStyle name="Percentatge 3 11" xfId="32725"/>
    <cellStyle name="Percentatge 3 11 2" xfId="32726"/>
    <cellStyle name="Percentatge 3 11 2 2" xfId="32727"/>
    <cellStyle name="Percentatge 3 11 3" xfId="32728"/>
    <cellStyle name="Percentatge 3 12" xfId="32729"/>
    <cellStyle name="Percentatge 3 12 2" xfId="32730"/>
    <cellStyle name="Percentatge 3 13" xfId="32731"/>
    <cellStyle name="Percentatge 3 2" xfId="32732"/>
    <cellStyle name="Percentatge 3 2 10" xfId="32733"/>
    <cellStyle name="Percentatge 3 2 10 2" xfId="32734"/>
    <cellStyle name="Percentatge 3 2 10 2 2" xfId="32735"/>
    <cellStyle name="Percentatge 3 2 10 3" xfId="32736"/>
    <cellStyle name="Percentatge 3 2 11" xfId="32737"/>
    <cellStyle name="Percentatge 3 2 11 2" xfId="32738"/>
    <cellStyle name="Percentatge 3 2 12" xfId="32739"/>
    <cellStyle name="Percentatge 3 2 2" xfId="32740"/>
    <cellStyle name="Percentatge 3 2 2 2" xfId="32741"/>
    <cellStyle name="Percentatge 3 2 2 2 2" xfId="32742"/>
    <cellStyle name="Percentatge 3 2 2 2 2 2" xfId="32743"/>
    <cellStyle name="Percentatge 3 2 2 2 2 2 2" xfId="32744"/>
    <cellStyle name="Percentatge 3 2 2 2 2 2 2 2" xfId="32745"/>
    <cellStyle name="Percentatge 3 2 2 2 2 2 2 2 2" xfId="32746"/>
    <cellStyle name="Percentatge 3 2 2 2 2 2 2 2 2 2" xfId="32747"/>
    <cellStyle name="Percentatge 3 2 2 2 2 2 2 2 3" xfId="32748"/>
    <cellStyle name="Percentatge 3 2 2 2 2 2 2 3" xfId="32749"/>
    <cellStyle name="Percentatge 3 2 2 2 2 2 2 3 2" xfId="32750"/>
    <cellStyle name="Percentatge 3 2 2 2 2 2 2 4" xfId="32751"/>
    <cellStyle name="Percentatge 3 2 2 2 2 2 3" xfId="32752"/>
    <cellStyle name="Percentatge 3 2 2 2 2 2 3 2" xfId="32753"/>
    <cellStyle name="Percentatge 3 2 2 2 2 2 3 2 2" xfId="32754"/>
    <cellStyle name="Percentatge 3 2 2 2 2 2 3 3" xfId="32755"/>
    <cellStyle name="Percentatge 3 2 2 2 2 2 4" xfId="32756"/>
    <cellStyle name="Percentatge 3 2 2 2 2 2 4 2" xfId="32757"/>
    <cellStyle name="Percentatge 3 2 2 2 2 2 5" xfId="32758"/>
    <cellStyle name="Percentatge 3 2 2 2 2 3" xfId="32759"/>
    <cellStyle name="Percentatge 3 2 2 2 2 3 2" xfId="32760"/>
    <cellStyle name="Percentatge 3 2 2 2 2 3 2 2" xfId="32761"/>
    <cellStyle name="Percentatge 3 2 2 2 2 3 2 2 2" xfId="32762"/>
    <cellStyle name="Percentatge 3 2 2 2 2 3 2 2 2 2" xfId="32763"/>
    <cellStyle name="Percentatge 3 2 2 2 2 3 2 2 3" xfId="32764"/>
    <cellStyle name="Percentatge 3 2 2 2 2 3 2 3" xfId="32765"/>
    <cellStyle name="Percentatge 3 2 2 2 2 3 2 3 2" xfId="32766"/>
    <cellStyle name="Percentatge 3 2 2 2 2 3 2 4" xfId="32767"/>
    <cellStyle name="Percentatge 3 2 2 2 2 3 3" xfId="32768"/>
    <cellStyle name="Percentatge 3 2 2 2 2 3 3 2" xfId="32769"/>
    <cellStyle name="Percentatge 3 2 2 2 2 3 3 2 2" xfId="32770"/>
    <cellStyle name="Percentatge 3 2 2 2 2 3 3 3" xfId="32771"/>
    <cellStyle name="Percentatge 3 2 2 2 2 3 4" xfId="32772"/>
    <cellStyle name="Percentatge 3 2 2 2 2 3 4 2" xfId="32773"/>
    <cellStyle name="Percentatge 3 2 2 2 2 3 5" xfId="32774"/>
    <cellStyle name="Percentatge 3 2 2 2 2 4" xfId="32775"/>
    <cellStyle name="Percentatge 3 2 2 2 2 4 2" xfId="32776"/>
    <cellStyle name="Percentatge 3 2 2 2 2 4 2 2" xfId="32777"/>
    <cellStyle name="Percentatge 3 2 2 2 2 4 2 2 2" xfId="32778"/>
    <cellStyle name="Percentatge 3 2 2 2 2 4 2 3" xfId="32779"/>
    <cellStyle name="Percentatge 3 2 2 2 2 4 3" xfId="32780"/>
    <cellStyle name="Percentatge 3 2 2 2 2 4 3 2" xfId="32781"/>
    <cellStyle name="Percentatge 3 2 2 2 2 4 4" xfId="32782"/>
    <cellStyle name="Percentatge 3 2 2 2 2 5" xfId="32783"/>
    <cellStyle name="Percentatge 3 2 2 2 2 5 2" xfId="32784"/>
    <cellStyle name="Percentatge 3 2 2 2 2 5 2 2" xfId="32785"/>
    <cellStyle name="Percentatge 3 2 2 2 2 5 3" xfId="32786"/>
    <cellStyle name="Percentatge 3 2 2 2 2 6" xfId="32787"/>
    <cellStyle name="Percentatge 3 2 2 2 2 6 2" xfId="32788"/>
    <cellStyle name="Percentatge 3 2 2 2 2 7" xfId="32789"/>
    <cellStyle name="Percentatge 3 2 2 2 3" xfId="32790"/>
    <cellStyle name="Percentatge 3 2 2 2 3 2" xfId="32791"/>
    <cellStyle name="Percentatge 3 2 2 2 3 2 2" xfId="32792"/>
    <cellStyle name="Percentatge 3 2 2 2 3 2 2 2" xfId="32793"/>
    <cellStyle name="Percentatge 3 2 2 2 3 2 2 2 2" xfId="32794"/>
    <cellStyle name="Percentatge 3 2 2 2 3 2 2 3" xfId="32795"/>
    <cellStyle name="Percentatge 3 2 2 2 3 2 3" xfId="32796"/>
    <cellStyle name="Percentatge 3 2 2 2 3 2 3 2" xfId="32797"/>
    <cellStyle name="Percentatge 3 2 2 2 3 2 4" xfId="32798"/>
    <cellStyle name="Percentatge 3 2 2 2 3 3" xfId="32799"/>
    <cellStyle name="Percentatge 3 2 2 2 3 3 2" xfId="32800"/>
    <cellStyle name="Percentatge 3 2 2 2 3 3 2 2" xfId="32801"/>
    <cellStyle name="Percentatge 3 2 2 2 3 3 3" xfId="32802"/>
    <cellStyle name="Percentatge 3 2 2 2 3 4" xfId="32803"/>
    <cellStyle name="Percentatge 3 2 2 2 3 4 2" xfId="32804"/>
    <cellStyle name="Percentatge 3 2 2 2 3 5" xfId="32805"/>
    <cellStyle name="Percentatge 3 2 2 2 4" xfId="32806"/>
    <cellStyle name="Percentatge 3 2 2 2 4 2" xfId="32807"/>
    <cellStyle name="Percentatge 3 2 2 2 4 2 2" xfId="32808"/>
    <cellStyle name="Percentatge 3 2 2 2 4 2 2 2" xfId="32809"/>
    <cellStyle name="Percentatge 3 2 2 2 4 2 2 2 2" xfId="32810"/>
    <cellStyle name="Percentatge 3 2 2 2 4 2 2 3" xfId="32811"/>
    <cellStyle name="Percentatge 3 2 2 2 4 2 3" xfId="32812"/>
    <cellStyle name="Percentatge 3 2 2 2 4 2 3 2" xfId="32813"/>
    <cellStyle name="Percentatge 3 2 2 2 4 2 4" xfId="32814"/>
    <cellStyle name="Percentatge 3 2 2 2 4 3" xfId="32815"/>
    <cellStyle name="Percentatge 3 2 2 2 4 3 2" xfId="32816"/>
    <cellStyle name="Percentatge 3 2 2 2 4 3 2 2" xfId="32817"/>
    <cellStyle name="Percentatge 3 2 2 2 4 3 3" xfId="32818"/>
    <cellStyle name="Percentatge 3 2 2 2 4 4" xfId="32819"/>
    <cellStyle name="Percentatge 3 2 2 2 4 4 2" xfId="32820"/>
    <cellStyle name="Percentatge 3 2 2 2 4 5" xfId="32821"/>
    <cellStyle name="Percentatge 3 2 2 2 5" xfId="32822"/>
    <cellStyle name="Percentatge 3 2 2 2 5 2" xfId="32823"/>
    <cellStyle name="Percentatge 3 2 2 2 5 2 2" xfId="32824"/>
    <cellStyle name="Percentatge 3 2 2 2 5 2 2 2" xfId="32825"/>
    <cellStyle name="Percentatge 3 2 2 2 5 2 3" xfId="32826"/>
    <cellStyle name="Percentatge 3 2 2 2 5 3" xfId="32827"/>
    <cellStyle name="Percentatge 3 2 2 2 5 3 2" xfId="32828"/>
    <cellStyle name="Percentatge 3 2 2 2 5 4" xfId="32829"/>
    <cellStyle name="Percentatge 3 2 2 2 6" xfId="32830"/>
    <cellStyle name="Percentatge 3 2 2 2 6 2" xfId="32831"/>
    <cellStyle name="Percentatge 3 2 2 2 6 2 2" xfId="32832"/>
    <cellStyle name="Percentatge 3 2 2 2 6 3" xfId="32833"/>
    <cellStyle name="Percentatge 3 2 2 2 7" xfId="32834"/>
    <cellStyle name="Percentatge 3 2 2 2 7 2" xfId="32835"/>
    <cellStyle name="Percentatge 3 2 2 2 8" xfId="32836"/>
    <cellStyle name="Percentatge 3 2 2 3" xfId="32837"/>
    <cellStyle name="Percentatge 3 2 2 3 2" xfId="32838"/>
    <cellStyle name="Percentatge 3 2 2 3 2 2" xfId="32839"/>
    <cellStyle name="Percentatge 3 2 2 3 2 2 2" xfId="32840"/>
    <cellStyle name="Percentatge 3 2 2 3 2 2 2 2" xfId="32841"/>
    <cellStyle name="Percentatge 3 2 2 3 2 2 2 2 2" xfId="32842"/>
    <cellStyle name="Percentatge 3 2 2 3 2 2 2 3" xfId="32843"/>
    <cellStyle name="Percentatge 3 2 2 3 2 2 3" xfId="32844"/>
    <cellStyle name="Percentatge 3 2 2 3 2 2 3 2" xfId="32845"/>
    <cellStyle name="Percentatge 3 2 2 3 2 2 4" xfId="32846"/>
    <cellStyle name="Percentatge 3 2 2 3 2 3" xfId="32847"/>
    <cellStyle name="Percentatge 3 2 2 3 2 3 2" xfId="32848"/>
    <cellStyle name="Percentatge 3 2 2 3 2 3 2 2" xfId="32849"/>
    <cellStyle name="Percentatge 3 2 2 3 2 3 3" xfId="32850"/>
    <cellStyle name="Percentatge 3 2 2 3 2 4" xfId="32851"/>
    <cellStyle name="Percentatge 3 2 2 3 2 4 2" xfId="32852"/>
    <cellStyle name="Percentatge 3 2 2 3 2 5" xfId="32853"/>
    <cellStyle name="Percentatge 3 2 2 3 3" xfId="32854"/>
    <cellStyle name="Percentatge 3 2 2 3 3 2" xfId="32855"/>
    <cellStyle name="Percentatge 3 2 2 3 3 2 2" xfId="32856"/>
    <cellStyle name="Percentatge 3 2 2 3 3 2 2 2" xfId="32857"/>
    <cellStyle name="Percentatge 3 2 2 3 3 2 2 2 2" xfId="32858"/>
    <cellStyle name="Percentatge 3 2 2 3 3 2 2 3" xfId="32859"/>
    <cellStyle name="Percentatge 3 2 2 3 3 2 3" xfId="32860"/>
    <cellStyle name="Percentatge 3 2 2 3 3 2 3 2" xfId="32861"/>
    <cellStyle name="Percentatge 3 2 2 3 3 2 4" xfId="32862"/>
    <cellStyle name="Percentatge 3 2 2 3 3 3" xfId="32863"/>
    <cellStyle name="Percentatge 3 2 2 3 3 3 2" xfId="32864"/>
    <cellStyle name="Percentatge 3 2 2 3 3 3 2 2" xfId="32865"/>
    <cellStyle name="Percentatge 3 2 2 3 3 3 3" xfId="32866"/>
    <cellStyle name="Percentatge 3 2 2 3 3 4" xfId="32867"/>
    <cellStyle name="Percentatge 3 2 2 3 3 4 2" xfId="32868"/>
    <cellStyle name="Percentatge 3 2 2 3 3 5" xfId="32869"/>
    <cellStyle name="Percentatge 3 2 2 3 4" xfId="32870"/>
    <cellStyle name="Percentatge 3 2 2 3 4 2" xfId="32871"/>
    <cellStyle name="Percentatge 3 2 2 3 4 2 2" xfId="32872"/>
    <cellStyle name="Percentatge 3 2 2 3 4 2 2 2" xfId="32873"/>
    <cellStyle name="Percentatge 3 2 2 3 4 2 3" xfId="32874"/>
    <cellStyle name="Percentatge 3 2 2 3 4 3" xfId="32875"/>
    <cellStyle name="Percentatge 3 2 2 3 4 3 2" xfId="32876"/>
    <cellStyle name="Percentatge 3 2 2 3 4 4" xfId="32877"/>
    <cellStyle name="Percentatge 3 2 2 3 5" xfId="32878"/>
    <cellStyle name="Percentatge 3 2 2 3 5 2" xfId="32879"/>
    <cellStyle name="Percentatge 3 2 2 3 5 2 2" xfId="32880"/>
    <cellStyle name="Percentatge 3 2 2 3 5 3" xfId="32881"/>
    <cellStyle name="Percentatge 3 2 2 3 6" xfId="32882"/>
    <cellStyle name="Percentatge 3 2 2 3 6 2" xfId="32883"/>
    <cellStyle name="Percentatge 3 2 2 3 7" xfId="32884"/>
    <cellStyle name="Percentatge 3 2 2 4" xfId="32885"/>
    <cellStyle name="Percentatge 3 2 2 4 2" xfId="32886"/>
    <cellStyle name="Percentatge 3 2 2 4 2 2" xfId="32887"/>
    <cellStyle name="Percentatge 3 2 2 4 2 2 2" xfId="32888"/>
    <cellStyle name="Percentatge 3 2 2 4 2 2 2 2" xfId="32889"/>
    <cellStyle name="Percentatge 3 2 2 4 2 2 3" xfId="32890"/>
    <cellStyle name="Percentatge 3 2 2 4 2 3" xfId="32891"/>
    <cellStyle name="Percentatge 3 2 2 4 2 3 2" xfId="32892"/>
    <cellStyle name="Percentatge 3 2 2 4 2 4" xfId="32893"/>
    <cellStyle name="Percentatge 3 2 2 4 3" xfId="32894"/>
    <cellStyle name="Percentatge 3 2 2 4 3 2" xfId="32895"/>
    <cellStyle name="Percentatge 3 2 2 4 3 2 2" xfId="32896"/>
    <cellStyle name="Percentatge 3 2 2 4 3 3" xfId="32897"/>
    <cellStyle name="Percentatge 3 2 2 4 4" xfId="32898"/>
    <cellStyle name="Percentatge 3 2 2 4 4 2" xfId="32899"/>
    <cellStyle name="Percentatge 3 2 2 4 5" xfId="32900"/>
    <cellStyle name="Percentatge 3 2 2 5" xfId="32901"/>
    <cellStyle name="Percentatge 3 2 2 5 2" xfId="32902"/>
    <cellStyle name="Percentatge 3 2 2 5 2 2" xfId="32903"/>
    <cellStyle name="Percentatge 3 2 2 5 2 2 2" xfId="32904"/>
    <cellStyle name="Percentatge 3 2 2 5 2 2 2 2" xfId="32905"/>
    <cellStyle name="Percentatge 3 2 2 5 2 2 3" xfId="32906"/>
    <cellStyle name="Percentatge 3 2 2 5 2 3" xfId="32907"/>
    <cellStyle name="Percentatge 3 2 2 5 2 3 2" xfId="32908"/>
    <cellStyle name="Percentatge 3 2 2 5 2 4" xfId="32909"/>
    <cellStyle name="Percentatge 3 2 2 5 3" xfId="32910"/>
    <cellStyle name="Percentatge 3 2 2 5 3 2" xfId="32911"/>
    <cellStyle name="Percentatge 3 2 2 5 3 2 2" xfId="32912"/>
    <cellStyle name="Percentatge 3 2 2 5 3 3" xfId="32913"/>
    <cellStyle name="Percentatge 3 2 2 5 4" xfId="32914"/>
    <cellStyle name="Percentatge 3 2 2 5 4 2" xfId="32915"/>
    <cellStyle name="Percentatge 3 2 2 5 5" xfId="32916"/>
    <cellStyle name="Percentatge 3 2 2 6" xfId="32917"/>
    <cellStyle name="Percentatge 3 2 2 6 2" xfId="32918"/>
    <cellStyle name="Percentatge 3 2 2 6 2 2" xfId="32919"/>
    <cellStyle name="Percentatge 3 2 2 6 2 2 2" xfId="32920"/>
    <cellStyle name="Percentatge 3 2 2 6 2 3" xfId="32921"/>
    <cellStyle name="Percentatge 3 2 2 6 3" xfId="32922"/>
    <cellStyle name="Percentatge 3 2 2 6 3 2" xfId="32923"/>
    <cellStyle name="Percentatge 3 2 2 6 4" xfId="32924"/>
    <cellStyle name="Percentatge 3 2 2 7" xfId="32925"/>
    <cellStyle name="Percentatge 3 2 2 7 2" xfId="32926"/>
    <cellStyle name="Percentatge 3 2 2 7 2 2" xfId="32927"/>
    <cellStyle name="Percentatge 3 2 2 7 3" xfId="32928"/>
    <cellStyle name="Percentatge 3 2 2 8" xfId="32929"/>
    <cellStyle name="Percentatge 3 2 2 8 2" xfId="32930"/>
    <cellStyle name="Percentatge 3 2 2 9" xfId="32931"/>
    <cellStyle name="Percentatge 3 2 3" xfId="32932"/>
    <cellStyle name="Percentatge 3 2 3 2" xfId="32933"/>
    <cellStyle name="Percentatge 3 2 3 2 2" xfId="32934"/>
    <cellStyle name="Percentatge 3 2 3 2 2 2" xfId="32935"/>
    <cellStyle name="Percentatge 3 2 3 2 2 2 2" xfId="32936"/>
    <cellStyle name="Percentatge 3 2 3 2 2 2 2 2" xfId="32937"/>
    <cellStyle name="Percentatge 3 2 3 2 2 2 2 2 2" xfId="32938"/>
    <cellStyle name="Percentatge 3 2 3 2 2 2 2 2 2 2" xfId="32939"/>
    <cellStyle name="Percentatge 3 2 3 2 2 2 2 2 3" xfId="32940"/>
    <cellStyle name="Percentatge 3 2 3 2 2 2 2 3" xfId="32941"/>
    <cellStyle name="Percentatge 3 2 3 2 2 2 2 3 2" xfId="32942"/>
    <cellStyle name="Percentatge 3 2 3 2 2 2 2 4" xfId="32943"/>
    <cellStyle name="Percentatge 3 2 3 2 2 2 3" xfId="32944"/>
    <cellStyle name="Percentatge 3 2 3 2 2 2 3 2" xfId="32945"/>
    <cellStyle name="Percentatge 3 2 3 2 2 2 3 2 2" xfId="32946"/>
    <cellStyle name="Percentatge 3 2 3 2 2 2 3 3" xfId="32947"/>
    <cellStyle name="Percentatge 3 2 3 2 2 2 4" xfId="32948"/>
    <cellStyle name="Percentatge 3 2 3 2 2 2 4 2" xfId="32949"/>
    <cellStyle name="Percentatge 3 2 3 2 2 2 5" xfId="32950"/>
    <cellStyle name="Percentatge 3 2 3 2 2 3" xfId="32951"/>
    <cellStyle name="Percentatge 3 2 3 2 2 3 2" xfId="32952"/>
    <cellStyle name="Percentatge 3 2 3 2 2 3 2 2" xfId="32953"/>
    <cellStyle name="Percentatge 3 2 3 2 2 3 2 2 2" xfId="32954"/>
    <cellStyle name="Percentatge 3 2 3 2 2 3 2 2 2 2" xfId="32955"/>
    <cellStyle name="Percentatge 3 2 3 2 2 3 2 2 3" xfId="32956"/>
    <cellStyle name="Percentatge 3 2 3 2 2 3 2 3" xfId="32957"/>
    <cellStyle name="Percentatge 3 2 3 2 2 3 2 3 2" xfId="32958"/>
    <cellStyle name="Percentatge 3 2 3 2 2 3 2 4" xfId="32959"/>
    <cellStyle name="Percentatge 3 2 3 2 2 3 3" xfId="32960"/>
    <cellStyle name="Percentatge 3 2 3 2 2 3 3 2" xfId="32961"/>
    <cellStyle name="Percentatge 3 2 3 2 2 3 3 2 2" xfId="32962"/>
    <cellStyle name="Percentatge 3 2 3 2 2 3 3 3" xfId="32963"/>
    <cellStyle name="Percentatge 3 2 3 2 2 3 4" xfId="32964"/>
    <cellStyle name="Percentatge 3 2 3 2 2 3 4 2" xfId="32965"/>
    <cellStyle name="Percentatge 3 2 3 2 2 3 5" xfId="32966"/>
    <cellStyle name="Percentatge 3 2 3 2 2 4" xfId="32967"/>
    <cellStyle name="Percentatge 3 2 3 2 2 4 2" xfId="32968"/>
    <cellStyle name="Percentatge 3 2 3 2 2 4 2 2" xfId="32969"/>
    <cellStyle name="Percentatge 3 2 3 2 2 4 2 2 2" xfId="32970"/>
    <cellStyle name="Percentatge 3 2 3 2 2 4 2 3" xfId="32971"/>
    <cellStyle name="Percentatge 3 2 3 2 2 4 3" xfId="32972"/>
    <cellStyle name="Percentatge 3 2 3 2 2 4 3 2" xfId="32973"/>
    <cellStyle name="Percentatge 3 2 3 2 2 4 4" xfId="32974"/>
    <cellStyle name="Percentatge 3 2 3 2 2 5" xfId="32975"/>
    <cellStyle name="Percentatge 3 2 3 2 2 5 2" xfId="32976"/>
    <cellStyle name="Percentatge 3 2 3 2 2 5 2 2" xfId="32977"/>
    <cellStyle name="Percentatge 3 2 3 2 2 5 3" xfId="32978"/>
    <cellStyle name="Percentatge 3 2 3 2 2 6" xfId="32979"/>
    <cellStyle name="Percentatge 3 2 3 2 2 6 2" xfId="32980"/>
    <cellStyle name="Percentatge 3 2 3 2 2 7" xfId="32981"/>
    <cellStyle name="Percentatge 3 2 3 2 3" xfId="32982"/>
    <cellStyle name="Percentatge 3 2 3 2 3 2" xfId="32983"/>
    <cellStyle name="Percentatge 3 2 3 2 3 2 2" xfId="32984"/>
    <cellStyle name="Percentatge 3 2 3 2 3 2 2 2" xfId="32985"/>
    <cellStyle name="Percentatge 3 2 3 2 3 2 2 2 2" xfId="32986"/>
    <cellStyle name="Percentatge 3 2 3 2 3 2 2 3" xfId="32987"/>
    <cellStyle name="Percentatge 3 2 3 2 3 2 3" xfId="32988"/>
    <cellStyle name="Percentatge 3 2 3 2 3 2 3 2" xfId="32989"/>
    <cellStyle name="Percentatge 3 2 3 2 3 2 4" xfId="32990"/>
    <cellStyle name="Percentatge 3 2 3 2 3 3" xfId="32991"/>
    <cellStyle name="Percentatge 3 2 3 2 3 3 2" xfId="32992"/>
    <cellStyle name="Percentatge 3 2 3 2 3 3 2 2" xfId="32993"/>
    <cellStyle name="Percentatge 3 2 3 2 3 3 3" xfId="32994"/>
    <cellStyle name="Percentatge 3 2 3 2 3 4" xfId="32995"/>
    <cellStyle name="Percentatge 3 2 3 2 3 4 2" xfId="32996"/>
    <cellStyle name="Percentatge 3 2 3 2 3 5" xfId="32997"/>
    <cellStyle name="Percentatge 3 2 3 2 4" xfId="32998"/>
    <cellStyle name="Percentatge 3 2 3 2 4 2" xfId="32999"/>
    <cellStyle name="Percentatge 3 2 3 2 4 2 2" xfId="33000"/>
    <cellStyle name="Percentatge 3 2 3 2 4 2 2 2" xfId="33001"/>
    <cellStyle name="Percentatge 3 2 3 2 4 2 2 2 2" xfId="33002"/>
    <cellStyle name="Percentatge 3 2 3 2 4 2 2 3" xfId="33003"/>
    <cellStyle name="Percentatge 3 2 3 2 4 2 3" xfId="33004"/>
    <cellStyle name="Percentatge 3 2 3 2 4 2 3 2" xfId="33005"/>
    <cellStyle name="Percentatge 3 2 3 2 4 2 4" xfId="33006"/>
    <cellStyle name="Percentatge 3 2 3 2 4 3" xfId="33007"/>
    <cellStyle name="Percentatge 3 2 3 2 4 3 2" xfId="33008"/>
    <cellStyle name="Percentatge 3 2 3 2 4 3 2 2" xfId="33009"/>
    <cellStyle name="Percentatge 3 2 3 2 4 3 3" xfId="33010"/>
    <cellStyle name="Percentatge 3 2 3 2 4 4" xfId="33011"/>
    <cellStyle name="Percentatge 3 2 3 2 4 4 2" xfId="33012"/>
    <cellStyle name="Percentatge 3 2 3 2 4 5" xfId="33013"/>
    <cellStyle name="Percentatge 3 2 3 2 5" xfId="33014"/>
    <cellStyle name="Percentatge 3 2 3 2 5 2" xfId="33015"/>
    <cellStyle name="Percentatge 3 2 3 2 5 2 2" xfId="33016"/>
    <cellStyle name="Percentatge 3 2 3 2 5 2 2 2" xfId="33017"/>
    <cellStyle name="Percentatge 3 2 3 2 5 2 3" xfId="33018"/>
    <cellStyle name="Percentatge 3 2 3 2 5 3" xfId="33019"/>
    <cellStyle name="Percentatge 3 2 3 2 5 3 2" xfId="33020"/>
    <cellStyle name="Percentatge 3 2 3 2 5 4" xfId="33021"/>
    <cellStyle name="Percentatge 3 2 3 2 6" xfId="33022"/>
    <cellStyle name="Percentatge 3 2 3 2 6 2" xfId="33023"/>
    <cellStyle name="Percentatge 3 2 3 2 6 2 2" xfId="33024"/>
    <cellStyle name="Percentatge 3 2 3 2 6 3" xfId="33025"/>
    <cellStyle name="Percentatge 3 2 3 2 7" xfId="33026"/>
    <cellStyle name="Percentatge 3 2 3 2 7 2" xfId="33027"/>
    <cellStyle name="Percentatge 3 2 3 2 8" xfId="33028"/>
    <cellStyle name="Percentatge 3 2 3 3" xfId="33029"/>
    <cellStyle name="Percentatge 3 2 3 3 2" xfId="33030"/>
    <cellStyle name="Percentatge 3 2 3 3 2 2" xfId="33031"/>
    <cellStyle name="Percentatge 3 2 3 3 2 2 2" xfId="33032"/>
    <cellStyle name="Percentatge 3 2 3 3 2 2 2 2" xfId="33033"/>
    <cellStyle name="Percentatge 3 2 3 3 2 2 2 2 2" xfId="33034"/>
    <cellStyle name="Percentatge 3 2 3 3 2 2 2 3" xfId="33035"/>
    <cellStyle name="Percentatge 3 2 3 3 2 2 3" xfId="33036"/>
    <cellStyle name="Percentatge 3 2 3 3 2 2 3 2" xfId="33037"/>
    <cellStyle name="Percentatge 3 2 3 3 2 2 4" xfId="33038"/>
    <cellStyle name="Percentatge 3 2 3 3 2 3" xfId="33039"/>
    <cellStyle name="Percentatge 3 2 3 3 2 3 2" xfId="33040"/>
    <cellStyle name="Percentatge 3 2 3 3 2 3 2 2" xfId="33041"/>
    <cellStyle name="Percentatge 3 2 3 3 2 3 3" xfId="33042"/>
    <cellStyle name="Percentatge 3 2 3 3 2 4" xfId="33043"/>
    <cellStyle name="Percentatge 3 2 3 3 2 4 2" xfId="33044"/>
    <cellStyle name="Percentatge 3 2 3 3 2 5" xfId="33045"/>
    <cellStyle name="Percentatge 3 2 3 3 3" xfId="33046"/>
    <cellStyle name="Percentatge 3 2 3 3 3 2" xfId="33047"/>
    <cellStyle name="Percentatge 3 2 3 3 3 2 2" xfId="33048"/>
    <cellStyle name="Percentatge 3 2 3 3 3 2 2 2" xfId="33049"/>
    <cellStyle name="Percentatge 3 2 3 3 3 2 2 2 2" xfId="33050"/>
    <cellStyle name="Percentatge 3 2 3 3 3 2 2 3" xfId="33051"/>
    <cellStyle name="Percentatge 3 2 3 3 3 2 3" xfId="33052"/>
    <cellStyle name="Percentatge 3 2 3 3 3 2 3 2" xfId="33053"/>
    <cellStyle name="Percentatge 3 2 3 3 3 2 4" xfId="33054"/>
    <cellStyle name="Percentatge 3 2 3 3 3 3" xfId="33055"/>
    <cellStyle name="Percentatge 3 2 3 3 3 3 2" xfId="33056"/>
    <cellStyle name="Percentatge 3 2 3 3 3 3 2 2" xfId="33057"/>
    <cellStyle name="Percentatge 3 2 3 3 3 3 3" xfId="33058"/>
    <cellStyle name="Percentatge 3 2 3 3 3 4" xfId="33059"/>
    <cellStyle name="Percentatge 3 2 3 3 3 4 2" xfId="33060"/>
    <cellStyle name="Percentatge 3 2 3 3 3 5" xfId="33061"/>
    <cellStyle name="Percentatge 3 2 3 3 4" xfId="33062"/>
    <cellStyle name="Percentatge 3 2 3 3 4 2" xfId="33063"/>
    <cellStyle name="Percentatge 3 2 3 3 4 2 2" xfId="33064"/>
    <cellStyle name="Percentatge 3 2 3 3 4 2 2 2" xfId="33065"/>
    <cellStyle name="Percentatge 3 2 3 3 4 2 3" xfId="33066"/>
    <cellStyle name="Percentatge 3 2 3 3 4 3" xfId="33067"/>
    <cellStyle name="Percentatge 3 2 3 3 4 3 2" xfId="33068"/>
    <cellStyle name="Percentatge 3 2 3 3 4 4" xfId="33069"/>
    <cellStyle name="Percentatge 3 2 3 3 5" xfId="33070"/>
    <cellStyle name="Percentatge 3 2 3 3 5 2" xfId="33071"/>
    <cellStyle name="Percentatge 3 2 3 3 5 2 2" xfId="33072"/>
    <cellStyle name="Percentatge 3 2 3 3 5 3" xfId="33073"/>
    <cellStyle name="Percentatge 3 2 3 3 6" xfId="33074"/>
    <cellStyle name="Percentatge 3 2 3 3 6 2" xfId="33075"/>
    <cellStyle name="Percentatge 3 2 3 3 7" xfId="33076"/>
    <cellStyle name="Percentatge 3 2 3 4" xfId="33077"/>
    <cellStyle name="Percentatge 3 2 3 4 2" xfId="33078"/>
    <cellStyle name="Percentatge 3 2 3 4 2 2" xfId="33079"/>
    <cellStyle name="Percentatge 3 2 3 4 2 2 2" xfId="33080"/>
    <cellStyle name="Percentatge 3 2 3 4 2 2 2 2" xfId="33081"/>
    <cellStyle name="Percentatge 3 2 3 4 2 2 3" xfId="33082"/>
    <cellStyle name="Percentatge 3 2 3 4 2 3" xfId="33083"/>
    <cellStyle name="Percentatge 3 2 3 4 2 3 2" xfId="33084"/>
    <cellStyle name="Percentatge 3 2 3 4 2 4" xfId="33085"/>
    <cellStyle name="Percentatge 3 2 3 4 3" xfId="33086"/>
    <cellStyle name="Percentatge 3 2 3 4 3 2" xfId="33087"/>
    <cellStyle name="Percentatge 3 2 3 4 3 2 2" xfId="33088"/>
    <cellStyle name="Percentatge 3 2 3 4 3 3" xfId="33089"/>
    <cellStyle name="Percentatge 3 2 3 4 4" xfId="33090"/>
    <cellStyle name="Percentatge 3 2 3 4 4 2" xfId="33091"/>
    <cellStyle name="Percentatge 3 2 3 4 5" xfId="33092"/>
    <cellStyle name="Percentatge 3 2 3 5" xfId="33093"/>
    <cellStyle name="Percentatge 3 2 3 5 2" xfId="33094"/>
    <cellStyle name="Percentatge 3 2 3 5 2 2" xfId="33095"/>
    <cellStyle name="Percentatge 3 2 3 5 2 2 2" xfId="33096"/>
    <cellStyle name="Percentatge 3 2 3 5 2 2 2 2" xfId="33097"/>
    <cellStyle name="Percentatge 3 2 3 5 2 2 3" xfId="33098"/>
    <cellStyle name="Percentatge 3 2 3 5 2 3" xfId="33099"/>
    <cellStyle name="Percentatge 3 2 3 5 2 3 2" xfId="33100"/>
    <cellStyle name="Percentatge 3 2 3 5 2 4" xfId="33101"/>
    <cellStyle name="Percentatge 3 2 3 5 3" xfId="33102"/>
    <cellStyle name="Percentatge 3 2 3 5 3 2" xfId="33103"/>
    <cellStyle name="Percentatge 3 2 3 5 3 2 2" xfId="33104"/>
    <cellStyle name="Percentatge 3 2 3 5 3 3" xfId="33105"/>
    <cellStyle name="Percentatge 3 2 3 5 4" xfId="33106"/>
    <cellStyle name="Percentatge 3 2 3 5 4 2" xfId="33107"/>
    <cellStyle name="Percentatge 3 2 3 5 5" xfId="33108"/>
    <cellStyle name="Percentatge 3 2 3 6" xfId="33109"/>
    <cellStyle name="Percentatge 3 2 3 6 2" xfId="33110"/>
    <cellStyle name="Percentatge 3 2 3 6 2 2" xfId="33111"/>
    <cellStyle name="Percentatge 3 2 3 6 2 2 2" xfId="33112"/>
    <cellStyle name="Percentatge 3 2 3 6 2 3" xfId="33113"/>
    <cellStyle name="Percentatge 3 2 3 6 3" xfId="33114"/>
    <cellStyle name="Percentatge 3 2 3 6 3 2" xfId="33115"/>
    <cellStyle name="Percentatge 3 2 3 6 4" xfId="33116"/>
    <cellStyle name="Percentatge 3 2 3 7" xfId="33117"/>
    <cellStyle name="Percentatge 3 2 3 7 2" xfId="33118"/>
    <cellStyle name="Percentatge 3 2 3 7 2 2" xfId="33119"/>
    <cellStyle name="Percentatge 3 2 3 7 3" xfId="33120"/>
    <cellStyle name="Percentatge 3 2 3 8" xfId="33121"/>
    <cellStyle name="Percentatge 3 2 3 8 2" xfId="33122"/>
    <cellStyle name="Percentatge 3 2 3 9" xfId="33123"/>
    <cellStyle name="Percentatge 3 2 4" xfId="33124"/>
    <cellStyle name="Percentatge 3 2 4 2" xfId="33125"/>
    <cellStyle name="Percentatge 3 2 4 2 2" xfId="33126"/>
    <cellStyle name="Percentatge 3 2 4 2 2 2" xfId="33127"/>
    <cellStyle name="Percentatge 3 2 4 2 2 2 2" xfId="33128"/>
    <cellStyle name="Percentatge 3 2 4 2 2 2 2 2" xfId="33129"/>
    <cellStyle name="Percentatge 3 2 4 2 2 2 2 2 2" xfId="33130"/>
    <cellStyle name="Percentatge 3 2 4 2 2 2 2 2 2 2" xfId="33131"/>
    <cellStyle name="Percentatge 3 2 4 2 2 2 2 2 3" xfId="33132"/>
    <cellStyle name="Percentatge 3 2 4 2 2 2 2 3" xfId="33133"/>
    <cellStyle name="Percentatge 3 2 4 2 2 2 2 3 2" xfId="33134"/>
    <cellStyle name="Percentatge 3 2 4 2 2 2 2 4" xfId="33135"/>
    <cellStyle name="Percentatge 3 2 4 2 2 2 3" xfId="33136"/>
    <cellStyle name="Percentatge 3 2 4 2 2 2 3 2" xfId="33137"/>
    <cellStyle name="Percentatge 3 2 4 2 2 2 3 2 2" xfId="33138"/>
    <cellStyle name="Percentatge 3 2 4 2 2 2 3 3" xfId="33139"/>
    <cellStyle name="Percentatge 3 2 4 2 2 2 4" xfId="33140"/>
    <cellStyle name="Percentatge 3 2 4 2 2 2 4 2" xfId="33141"/>
    <cellStyle name="Percentatge 3 2 4 2 2 2 5" xfId="33142"/>
    <cellStyle name="Percentatge 3 2 4 2 2 3" xfId="33143"/>
    <cellStyle name="Percentatge 3 2 4 2 2 3 2" xfId="33144"/>
    <cellStyle name="Percentatge 3 2 4 2 2 3 2 2" xfId="33145"/>
    <cellStyle name="Percentatge 3 2 4 2 2 3 2 2 2" xfId="33146"/>
    <cellStyle name="Percentatge 3 2 4 2 2 3 2 2 2 2" xfId="33147"/>
    <cellStyle name="Percentatge 3 2 4 2 2 3 2 2 3" xfId="33148"/>
    <cellStyle name="Percentatge 3 2 4 2 2 3 2 3" xfId="33149"/>
    <cellStyle name="Percentatge 3 2 4 2 2 3 2 3 2" xfId="33150"/>
    <cellStyle name="Percentatge 3 2 4 2 2 3 2 4" xfId="33151"/>
    <cellStyle name="Percentatge 3 2 4 2 2 3 3" xfId="33152"/>
    <cellStyle name="Percentatge 3 2 4 2 2 3 3 2" xfId="33153"/>
    <cellStyle name="Percentatge 3 2 4 2 2 3 3 2 2" xfId="33154"/>
    <cellStyle name="Percentatge 3 2 4 2 2 3 3 3" xfId="33155"/>
    <cellStyle name="Percentatge 3 2 4 2 2 3 4" xfId="33156"/>
    <cellStyle name="Percentatge 3 2 4 2 2 3 4 2" xfId="33157"/>
    <cellStyle name="Percentatge 3 2 4 2 2 3 5" xfId="33158"/>
    <cellStyle name="Percentatge 3 2 4 2 2 4" xfId="33159"/>
    <cellStyle name="Percentatge 3 2 4 2 2 4 2" xfId="33160"/>
    <cellStyle name="Percentatge 3 2 4 2 2 4 2 2" xfId="33161"/>
    <cellStyle name="Percentatge 3 2 4 2 2 4 2 2 2" xfId="33162"/>
    <cellStyle name="Percentatge 3 2 4 2 2 4 2 3" xfId="33163"/>
    <cellStyle name="Percentatge 3 2 4 2 2 4 3" xfId="33164"/>
    <cellStyle name="Percentatge 3 2 4 2 2 4 3 2" xfId="33165"/>
    <cellStyle name="Percentatge 3 2 4 2 2 4 4" xfId="33166"/>
    <cellStyle name="Percentatge 3 2 4 2 2 5" xfId="33167"/>
    <cellStyle name="Percentatge 3 2 4 2 2 5 2" xfId="33168"/>
    <cellStyle name="Percentatge 3 2 4 2 2 5 2 2" xfId="33169"/>
    <cellStyle name="Percentatge 3 2 4 2 2 5 3" xfId="33170"/>
    <cellStyle name="Percentatge 3 2 4 2 2 6" xfId="33171"/>
    <cellStyle name="Percentatge 3 2 4 2 2 6 2" xfId="33172"/>
    <cellStyle name="Percentatge 3 2 4 2 2 7" xfId="33173"/>
    <cellStyle name="Percentatge 3 2 4 2 3" xfId="33174"/>
    <cellStyle name="Percentatge 3 2 4 2 3 2" xfId="33175"/>
    <cellStyle name="Percentatge 3 2 4 2 3 2 2" xfId="33176"/>
    <cellStyle name="Percentatge 3 2 4 2 3 2 2 2" xfId="33177"/>
    <cellStyle name="Percentatge 3 2 4 2 3 2 2 2 2" xfId="33178"/>
    <cellStyle name="Percentatge 3 2 4 2 3 2 2 3" xfId="33179"/>
    <cellStyle name="Percentatge 3 2 4 2 3 2 3" xfId="33180"/>
    <cellStyle name="Percentatge 3 2 4 2 3 2 3 2" xfId="33181"/>
    <cellStyle name="Percentatge 3 2 4 2 3 2 4" xfId="33182"/>
    <cellStyle name="Percentatge 3 2 4 2 3 3" xfId="33183"/>
    <cellStyle name="Percentatge 3 2 4 2 3 3 2" xfId="33184"/>
    <cellStyle name="Percentatge 3 2 4 2 3 3 2 2" xfId="33185"/>
    <cellStyle name="Percentatge 3 2 4 2 3 3 3" xfId="33186"/>
    <cellStyle name="Percentatge 3 2 4 2 3 4" xfId="33187"/>
    <cellStyle name="Percentatge 3 2 4 2 3 4 2" xfId="33188"/>
    <cellStyle name="Percentatge 3 2 4 2 3 5" xfId="33189"/>
    <cellStyle name="Percentatge 3 2 4 2 4" xfId="33190"/>
    <cellStyle name="Percentatge 3 2 4 2 4 2" xfId="33191"/>
    <cellStyle name="Percentatge 3 2 4 2 4 2 2" xfId="33192"/>
    <cellStyle name="Percentatge 3 2 4 2 4 2 2 2" xfId="33193"/>
    <cellStyle name="Percentatge 3 2 4 2 4 2 2 2 2" xfId="33194"/>
    <cellStyle name="Percentatge 3 2 4 2 4 2 2 3" xfId="33195"/>
    <cellStyle name="Percentatge 3 2 4 2 4 2 3" xfId="33196"/>
    <cellStyle name="Percentatge 3 2 4 2 4 2 3 2" xfId="33197"/>
    <cellStyle name="Percentatge 3 2 4 2 4 2 4" xfId="33198"/>
    <cellStyle name="Percentatge 3 2 4 2 4 3" xfId="33199"/>
    <cellStyle name="Percentatge 3 2 4 2 4 3 2" xfId="33200"/>
    <cellStyle name="Percentatge 3 2 4 2 4 3 2 2" xfId="33201"/>
    <cellStyle name="Percentatge 3 2 4 2 4 3 3" xfId="33202"/>
    <cellStyle name="Percentatge 3 2 4 2 4 4" xfId="33203"/>
    <cellStyle name="Percentatge 3 2 4 2 4 4 2" xfId="33204"/>
    <cellStyle name="Percentatge 3 2 4 2 4 5" xfId="33205"/>
    <cellStyle name="Percentatge 3 2 4 2 5" xfId="33206"/>
    <cellStyle name="Percentatge 3 2 4 2 5 2" xfId="33207"/>
    <cellStyle name="Percentatge 3 2 4 2 5 2 2" xfId="33208"/>
    <cellStyle name="Percentatge 3 2 4 2 5 2 2 2" xfId="33209"/>
    <cellStyle name="Percentatge 3 2 4 2 5 2 3" xfId="33210"/>
    <cellStyle name="Percentatge 3 2 4 2 5 3" xfId="33211"/>
    <cellStyle name="Percentatge 3 2 4 2 5 3 2" xfId="33212"/>
    <cellStyle name="Percentatge 3 2 4 2 5 4" xfId="33213"/>
    <cellStyle name="Percentatge 3 2 4 2 6" xfId="33214"/>
    <cellStyle name="Percentatge 3 2 4 2 6 2" xfId="33215"/>
    <cellStyle name="Percentatge 3 2 4 2 6 2 2" xfId="33216"/>
    <cellStyle name="Percentatge 3 2 4 2 6 3" xfId="33217"/>
    <cellStyle name="Percentatge 3 2 4 2 7" xfId="33218"/>
    <cellStyle name="Percentatge 3 2 4 2 7 2" xfId="33219"/>
    <cellStyle name="Percentatge 3 2 4 2 8" xfId="33220"/>
    <cellStyle name="Percentatge 3 2 4 3" xfId="33221"/>
    <cellStyle name="Percentatge 3 2 4 3 2" xfId="33222"/>
    <cellStyle name="Percentatge 3 2 4 3 2 2" xfId="33223"/>
    <cellStyle name="Percentatge 3 2 4 3 2 2 2" xfId="33224"/>
    <cellStyle name="Percentatge 3 2 4 3 2 2 2 2" xfId="33225"/>
    <cellStyle name="Percentatge 3 2 4 3 2 2 2 2 2" xfId="33226"/>
    <cellStyle name="Percentatge 3 2 4 3 2 2 2 3" xfId="33227"/>
    <cellStyle name="Percentatge 3 2 4 3 2 2 3" xfId="33228"/>
    <cellStyle name="Percentatge 3 2 4 3 2 2 3 2" xfId="33229"/>
    <cellStyle name="Percentatge 3 2 4 3 2 2 4" xfId="33230"/>
    <cellStyle name="Percentatge 3 2 4 3 2 3" xfId="33231"/>
    <cellStyle name="Percentatge 3 2 4 3 2 3 2" xfId="33232"/>
    <cellStyle name="Percentatge 3 2 4 3 2 3 2 2" xfId="33233"/>
    <cellStyle name="Percentatge 3 2 4 3 2 3 3" xfId="33234"/>
    <cellStyle name="Percentatge 3 2 4 3 2 4" xfId="33235"/>
    <cellStyle name="Percentatge 3 2 4 3 2 4 2" xfId="33236"/>
    <cellStyle name="Percentatge 3 2 4 3 2 5" xfId="33237"/>
    <cellStyle name="Percentatge 3 2 4 3 3" xfId="33238"/>
    <cellStyle name="Percentatge 3 2 4 3 3 2" xfId="33239"/>
    <cellStyle name="Percentatge 3 2 4 3 3 2 2" xfId="33240"/>
    <cellStyle name="Percentatge 3 2 4 3 3 2 2 2" xfId="33241"/>
    <cellStyle name="Percentatge 3 2 4 3 3 2 2 2 2" xfId="33242"/>
    <cellStyle name="Percentatge 3 2 4 3 3 2 2 3" xfId="33243"/>
    <cellStyle name="Percentatge 3 2 4 3 3 2 3" xfId="33244"/>
    <cellStyle name="Percentatge 3 2 4 3 3 2 3 2" xfId="33245"/>
    <cellStyle name="Percentatge 3 2 4 3 3 2 4" xfId="33246"/>
    <cellStyle name="Percentatge 3 2 4 3 3 3" xfId="33247"/>
    <cellStyle name="Percentatge 3 2 4 3 3 3 2" xfId="33248"/>
    <cellStyle name="Percentatge 3 2 4 3 3 3 2 2" xfId="33249"/>
    <cellStyle name="Percentatge 3 2 4 3 3 3 3" xfId="33250"/>
    <cellStyle name="Percentatge 3 2 4 3 3 4" xfId="33251"/>
    <cellStyle name="Percentatge 3 2 4 3 3 4 2" xfId="33252"/>
    <cellStyle name="Percentatge 3 2 4 3 3 5" xfId="33253"/>
    <cellStyle name="Percentatge 3 2 4 3 4" xfId="33254"/>
    <cellStyle name="Percentatge 3 2 4 3 4 2" xfId="33255"/>
    <cellStyle name="Percentatge 3 2 4 3 4 2 2" xfId="33256"/>
    <cellStyle name="Percentatge 3 2 4 3 4 2 2 2" xfId="33257"/>
    <cellStyle name="Percentatge 3 2 4 3 4 2 3" xfId="33258"/>
    <cellStyle name="Percentatge 3 2 4 3 4 3" xfId="33259"/>
    <cellStyle name="Percentatge 3 2 4 3 4 3 2" xfId="33260"/>
    <cellStyle name="Percentatge 3 2 4 3 4 4" xfId="33261"/>
    <cellStyle name="Percentatge 3 2 4 3 5" xfId="33262"/>
    <cellStyle name="Percentatge 3 2 4 3 5 2" xfId="33263"/>
    <cellStyle name="Percentatge 3 2 4 3 5 2 2" xfId="33264"/>
    <cellStyle name="Percentatge 3 2 4 3 5 3" xfId="33265"/>
    <cellStyle name="Percentatge 3 2 4 3 6" xfId="33266"/>
    <cellStyle name="Percentatge 3 2 4 3 6 2" xfId="33267"/>
    <cellStyle name="Percentatge 3 2 4 3 7" xfId="33268"/>
    <cellStyle name="Percentatge 3 2 4 4" xfId="33269"/>
    <cellStyle name="Percentatge 3 2 4 4 2" xfId="33270"/>
    <cellStyle name="Percentatge 3 2 4 4 2 2" xfId="33271"/>
    <cellStyle name="Percentatge 3 2 4 4 2 2 2" xfId="33272"/>
    <cellStyle name="Percentatge 3 2 4 4 2 2 2 2" xfId="33273"/>
    <cellStyle name="Percentatge 3 2 4 4 2 2 3" xfId="33274"/>
    <cellStyle name="Percentatge 3 2 4 4 2 3" xfId="33275"/>
    <cellStyle name="Percentatge 3 2 4 4 2 3 2" xfId="33276"/>
    <cellStyle name="Percentatge 3 2 4 4 2 4" xfId="33277"/>
    <cellStyle name="Percentatge 3 2 4 4 3" xfId="33278"/>
    <cellStyle name="Percentatge 3 2 4 4 3 2" xfId="33279"/>
    <cellStyle name="Percentatge 3 2 4 4 3 2 2" xfId="33280"/>
    <cellStyle name="Percentatge 3 2 4 4 3 3" xfId="33281"/>
    <cellStyle name="Percentatge 3 2 4 4 4" xfId="33282"/>
    <cellStyle name="Percentatge 3 2 4 4 4 2" xfId="33283"/>
    <cellStyle name="Percentatge 3 2 4 4 5" xfId="33284"/>
    <cellStyle name="Percentatge 3 2 4 5" xfId="33285"/>
    <cellStyle name="Percentatge 3 2 4 5 2" xfId="33286"/>
    <cellStyle name="Percentatge 3 2 4 5 2 2" xfId="33287"/>
    <cellStyle name="Percentatge 3 2 4 5 2 2 2" xfId="33288"/>
    <cellStyle name="Percentatge 3 2 4 5 2 2 2 2" xfId="33289"/>
    <cellStyle name="Percentatge 3 2 4 5 2 2 3" xfId="33290"/>
    <cellStyle name="Percentatge 3 2 4 5 2 3" xfId="33291"/>
    <cellStyle name="Percentatge 3 2 4 5 2 3 2" xfId="33292"/>
    <cellStyle name="Percentatge 3 2 4 5 2 4" xfId="33293"/>
    <cellStyle name="Percentatge 3 2 4 5 3" xfId="33294"/>
    <cellStyle name="Percentatge 3 2 4 5 3 2" xfId="33295"/>
    <cellStyle name="Percentatge 3 2 4 5 3 2 2" xfId="33296"/>
    <cellStyle name="Percentatge 3 2 4 5 3 3" xfId="33297"/>
    <cellStyle name="Percentatge 3 2 4 5 4" xfId="33298"/>
    <cellStyle name="Percentatge 3 2 4 5 4 2" xfId="33299"/>
    <cellStyle name="Percentatge 3 2 4 5 5" xfId="33300"/>
    <cellStyle name="Percentatge 3 2 4 6" xfId="33301"/>
    <cellStyle name="Percentatge 3 2 4 6 2" xfId="33302"/>
    <cellStyle name="Percentatge 3 2 4 6 2 2" xfId="33303"/>
    <cellStyle name="Percentatge 3 2 4 6 2 2 2" xfId="33304"/>
    <cellStyle name="Percentatge 3 2 4 6 2 3" xfId="33305"/>
    <cellStyle name="Percentatge 3 2 4 6 3" xfId="33306"/>
    <cellStyle name="Percentatge 3 2 4 6 3 2" xfId="33307"/>
    <cellStyle name="Percentatge 3 2 4 6 4" xfId="33308"/>
    <cellStyle name="Percentatge 3 2 4 7" xfId="33309"/>
    <cellStyle name="Percentatge 3 2 4 7 2" xfId="33310"/>
    <cellStyle name="Percentatge 3 2 4 7 2 2" xfId="33311"/>
    <cellStyle name="Percentatge 3 2 4 7 3" xfId="33312"/>
    <cellStyle name="Percentatge 3 2 4 8" xfId="33313"/>
    <cellStyle name="Percentatge 3 2 4 8 2" xfId="33314"/>
    <cellStyle name="Percentatge 3 2 4 9" xfId="33315"/>
    <cellStyle name="Percentatge 3 2 5" xfId="33316"/>
    <cellStyle name="Percentatge 3 2 5 2" xfId="33317"/>
    <cellStyle name="Percentatge 3 2 5 2 2" xfId="33318"/>
    <cellStyle name="Percentatge 3 2 5 2 2 2" xfId="33319"/>
    <cellStyle name="Percentatge 3 2 5 2 2 2 2" xfId="33320"/>
    <cellStyle name="Percentatge 3 2 5 2 2 2 2 2" xfId="33321"/>
    <cellStyle name="Percentatge 3 2 5 2 2 2 2 2 2" xfId="33322"/>
    <cellStyle name="Percentatge 3 2 5 2 2 2 2 3" xfId="33323"/>
    <cellStyle name="Percentatge 3 2 5 2 2 2 3" xfId="33324"/>
    <cellStyle name="Percentatge 3 2 5 2 2 2 3 2" xfId="33325"/>
    <cellStyle name="Percentatge 3 2 5 2 2 2 4" xfId="33326"/>
    <cellStyle name="Percentatge 3 2 5 2 2 3" xfId="33327"/>
    <cellStyle name="Percentatge 3 2 5 2 2 3 2" xfId="33328"/>
    <cellStyle name="Percentatge 3 2 5 2 2 3 2 2" xfId="33329"/>
    <cellStyle name="Percentatge 3 2 5 2 2 3 3" xfId="33330"/>
    <cellStyle name="Percentatge 3 2 5 2 2 4" xfId="33331"/>
    <cellStyle name="Percentatge 3 2 5 2 2 4 2" xfId="33332"/>
    <cellStyle name="Percentatge 3 2 5 2 2 5" xfId="33333"/>
    <cellStyle name="Percentatge 3 2 5 2 3" xfId="33334"/>
    <cellStyle name="Percentatge 3 2 5 2 3 2" xfId="33335"/>
    <cellStyle name="Percentatge 3 2 5 2 3 2 2" xfId="33336"/>
    <cellStyle name="Percentatge 3 2 5 2 3 2 2 2" xfId="33337"/>
    <cellStyle name="Percentatge 3 2 5 2 3 2 2 2 2" xfId="33338"/>
    <cellStyle name="Percentatge 3 2 5 2 3 2 2 3" xfId="33339"/>
    <cellStyle name="Percentatge 3 2 5 2 3 2 3" xfId="33340"/>
    <cellStyle name="Percentatge 3 2 5 2 3 2 3 2" xfId="33341"/>
    <cellStyle name="Percentatge 3 2 5 2 3 2 4" xfId="33342"/>
    <cellStyle name="Percentatge 3 2 5 2 3 3" xfId="33343"/>
    <cellStyle name="Percentatge 3 2 5 2 3 3 2" xfId="33344"/>
    <cellStyle name="Percentatge 3 2 5 2 3 3 2 2" xfId="33345"/>
    <cellStyle name="Percentatge 3 2 5 2 3 3 3" xfId="33346"/>
    <cellStyle name="Percentatge 3 2 5 2 3 4" xfId="33347"/>
    <cellStyle name="Percentatge 3 2 5 2 3 4 2" xfId="33348"/>
    <cellStyle name="Percentatge 3 2 5 2 3 5" xfId="33349"/>
    <cellStyle name="Percentatge 3 2 5 2 4" xfId="33350"/>
    <cellStyle name="Percentatge 3 2 5 2 4 2" xfId="33351"/>
    <cellStyle name="Percentatge 3 2 5 2 4 2 2" xfId="33352"/>
    <cellStyle name="Percentatge 3 2 5 2 4 2 2 2" xfId="33353"/>
    <cellStyle name="Percentatge 3 2 5 2 4 2 3" xfId="33354"/>
    <cellStyle name="Percentatge 3 2 5 2 4 3" xfId="33355"/>
    <cellStyle name="Percentatge 3 2 5 2 4 3 2" xfId="33356"/>
    <cellStyle name="Percentatge 3 2 5 2 4 4" xfId="33357"/>
    <cellStyle name="Percentatge 3 2 5 2 5" xfId="33358"/>
    <cellStyle name="Percentatge 3 2 5 2 5 2" xfId="33359"/>
    <cellStyle name="Percentatge 3 2 5 2 5 2 2" xfId="33360"/>
    <cellStyle name="Percentatge 3 2 5 2 5 3" xfId="33361"/>
    <cellStyle name="Percentatge 3 2 5 2 6" xfId="33362"/>
    <cellStyle name="Percentatge 3 2 5 2 6 2" xfId="33363"/>
    <cellStyle name="Percentatge 3 2 5 2 7" xfId="33364"/>
    <cellStyle name="Percentatge 3 2 5 3" xfId="33365"/>
    <cellStyle name="Percentatge 3 2 5 3 2" xfId="33366"/>
    <cellStyle name="Percentatge 3 2 5 3 2 2" xfId="33367"/>
    <cellStyle name="Percentatge 3 2 5 3 2 2 2" xfId="33368"/>
    <cellStyle name="Percentatge 3 2 5 3 2 2 2 2" xfId="33369"/>
    <cellStyle name="Percentatge 3 2 5 3 2 2 3" xfId="33370"/>
    <cellStyle name="Percentatge 3 2 5 3 2 3" xfId="33371"/>
    <cellStyle name="Percentatge 3 2 5 3 2 3 2" xfId="33372"/>
    <cellStyle name="Percentatge 3 2 5 3 2 4" xfId="33373"/>
    <cellStyle name="Percentatge 3 2 5 3 3" xfId="33374"/>
    <cellStyle name="Percentatge 3 2 5 3 3 2" xfId="33375"/>
    <cellStyle name="Percentatge 3 2 5 3 3 2 2" xfId="33376"/>
    <cellStyle name="Percentatge 3 2 5 3 3 3" xfId="33377"/>
    <cellStyle name="Percentatge 3 2 5 3 4" xfId="33378"/>
    <cellStyle name="Percentatge 3 2 5 3 4 2" xfId="33379"/>
    <cellStyle name="Percentatge 3 2 5 3 5" xfId="33380"/>
    <cellStyle name="Percentatge 3 2 5 4" xfId="33381"/>
    <cellStyle name="Percentatge 3 2 5 4 2" xfId="33382"/>
    <cellStyle name="Percentatge 3 2 5 4 2 2" xfId="33383"/>
    <cellStyle name="Percentatge 3 2 5 4 2 2 2" xfId="33384"/>
    <cellStyle name="Percentatge 3 2 5 4 2 2 2 2" xfId="33385"/>
    <cellStyle name="Percentatge 3 2 5 4 2 2 3" xfId="33386"/>
    <cellStyle name="Percentatge 3 2 5 4 2 3" xfId="33387"/>
    <cellStyle name="Percentatge 3 2 5 4 2 3 2" xfId="33388"/>
    <cellStyle name="Percentatge 3 2 5 4 2 4" xfId="33389"/>
    <cellStyle name="Percentatge 3 2 5 4 3" xfId="33390"/>
    <cellStyle name="Percentatge 3 2 5 4 3 2" xfId="33391"/>
    <cellStyle name="Percentatge 3 2 5 4 3 2 2" xfId="33392"/>
    <cellStyle name="Percentatge 3 2 5 4 3 3" xfId="33393"/>
    <cellStyle name="Percentatge 3 2 5 4 4" xfId="33394"/>
    <cellStyle name="Percentatge 3 2 5 4 4 2" xfId="33395"/>
    <cellStyle name="Percentatge 3 2 5 4 5" xfId="33396"/>
    <cellStyle name="Percentatge 3 2 5 5" xfId="33397"/>
    <cellStyle name="Percentatge 3 2 5 5 2" xfId="33398"/>
    <cellStyle name="Percentatge 3 2 5 5 2 2" xfId="33399"/>
    <cellStyle name="Percentatge 3 2 5 5 2 2 2" xfId="33400"/>
    <cellStyle name="Percentatge 3 2 5 5 2 3" xfId="33401"/>
    <cellStyle name="Percentatge 3 2 5 5 3" xfId="33402"/>
    <cellStyle name="Percentatge 3 2 5 5 3 2" xfId="33403"/>
    <cellStyle name="Percentatge 3 2 5 5 4" xfId="33404"/>
    <cellStyle name="Percentatge 3 2 5 6" xfId="33405"/>
    <cellStyle name="Percentatge 3 2 5 6 2" xfId="33406"/>
    <cellStyle name="Percentatge 3 2 5 6 2 2" xfId="33407"/>
    <cellStyle name="Percentatge 3 2 5 6 3" xfId="33408"/>
    <cellStyle name="Percentatge 3 2 5 7" xfId="33409"/>
    <cellStyle name="Percentatge 3 2 5 7 2" xfId="33410"/>
    <cellStyle name="Percentatge 3 2 5 8" xfId="33411"/>
    <cellStyle name="Percentatge 3 2 6" xfId="33412"/>
    <cellStyle name="Percentatge 3 2 6 2" xfId="33413"/>
    <cellStyle name="Percentatge 3 2 6 2 2" xfId="33414"/>
    <cellStyle name="Percentatge 3 2 6 2 2 2" xfId="33415"/>
    <cellStyle name="Percentatge 3 2 6 2 2 2 2" xfId="33416"/>
    <cellStyle name="Percentatge 3 2 6 2 2 2 2 2" xfId="33417"/>
    <cellStyle name="Percentatge 3 2 6 2 2 2 3" xfId="33418"/>
    <cellStyle name="Percentatge 3 2 6 2 2 3" xfId="33419"/>
    <cellStyle name="Percentatge 3 2 6 2 2 3 2" xfId="33420"/>
    <cellStyle name="Percentatge 3 2 6 2 2 4" xfId="33421"/>
    <cellStyle name="Percentatge 3 2 6 2 3" xfId="33422"/>
    <cellStyle name="Percentatge 3 2 6 2 3 2" xfId="33423"/>
    <cellStyle name="Percentatge 3 2 6 2 3 2 2" xfId="33424"/>
    <cellStyle name="Percentatge 3 2 6 2 3 3" xfId="33425"/>
    <cellStyle name="Percentatge 3 2 6 2 4" xfId="33426"/>
    <cellStyle name="Percentatge 3 2 6 2 4 2" xfId="33427"/>
    <cellStyle name="Percentatge 3 2 6 2 5" xfId="33428"/>
    <cellStyle name="Percentatge 3 2 6 3" xfId="33429"/>
    <cellStyle name="Percentatge 3 2 6 3 2" xfId="33430"/>
    <cellStyle name="Percentatge 3 2 6 3 2 2" xfId="33431"/>
    <cellStyle name="Percentatge 3 2 6 3 2 2 2" xfId="33432"/>
    <cellStyle name="Percentatge 3 2 6 3 2 2 2 2" xfId="33433"/>
    <cellStyle name="Percentatge 3 2 6 3 2 2 3" xfId="33434"/>
    <cellStyle name="Percentatge 3 2 6 3 2 3" xfId="33435"/>
    <cellStyle name="Percentatge 3 2 6 3 2 3 2" xfId="33436"/>
    <cellStyle name="Percentatge 3 2 6 3 2 4" xfId="33437"/>
    <cellStyle name="Percentatge 3 2 6 3 3" xfId="33438"/>
    <cellStyle name="Percentatge 3 2 6 3 3 2" xfId="33439"/>
    <cellStyle name="Percentatge 3 2 6 3 3 2 2" xfId="33440"/>
    <cellStyle name="Percentatge 3 2 6 3 3 3" xfId="33441"/>
    <cellStyle name="Percentatge 3 2 6 3 4" xfId="33442"/>
    <cellStyle name="Percentatge 3 2 6 3 4 2" xfId="33443"/>
    <cellStyle name="Percentatge 3 2 6 3 5" xfId="33444"/>
    <cellStyle name="Percentatge 3 2 6 4" xfId="33445"/>
    <cellStyle name="Percentatge 3 2 6 4 2" xfId="33446"/>
    <cellStyle name="Percentatge 3 2 6 4 2 2" xfId="33447"/>
    <cellStyle name="Percentatge 3 2 6 4 2 2 2" xfId="33448"/>
    <cellStyle name="Percentatge 3 2 6 4 2 3" xfId="33449"/>
    <cellStyle name="Percentatge 3 2 6 4 3" xfId="33450"/>
    <cellStyle name="Percentatge 3 2 6 4 3 2" xfId="33451"/>
    <cellStyle name="Percentatge 3 2 6 4 4" xfId="33452"/>
    <cellStyle name="Percentatge 3 2 6 5" xfId="33453"/>
    <cellStyle name="Percentatge 3 2 6 5 2" xfId="33454"/>
    <cellStyle name="Percentatge 3 2 6 5 2 2" xfId="33455"/>
    <cellStyle name="Percentatge 3 2 6 5 3" xfId="33456"/>
    <cellStyle name="Percentatge 3 2 6 6" xfId="33457"/>
    <cellStyle name="Percentatge 3 2 6 6 2" xfId="33458"/>
    <cellStyle name="Percentatge 3 2 6 7" xfId="33459"/>
    <cellStyle name="Percentatge 3 2 7" xfId="33460"/>
    <cellStyle name="Percentatge 3 2 7 2" xfId="33461"/>
    <cellStyle name="Percentatge 3 2 7 2 2" xfId="33462"/>
    <cellStyle name="Percentatge 3 2 7 2 2 2" xfId="33463"/>
    <cellStyle name="Percentatge 3 2 7 2 2 2 2" xfId="33464"/>
    <cellStyle name="Percentatge 3 2 7 2 2 3" xfId="33465"/>
    <cellStyle name="Percentatge 3 2 7 2 3" xfId="33466"/>
    <cellStyle name="Percentatge 3 2 7 2 3 2" xfId="33467"/>
    <cellStyle name="Percentatge 3 2 7 2 4" xfId="33468"/>
    <cellStyle name="Percentatge 3 2 7 3" xfId="33469"/>
    <cellStyle name="Percentatge 3 2 7 3 2" xfId="33470"/>
    <cellStyle name="Percentatge 3 2 7 3 2 2" xfId="33471"/>
    <cellStyle name="Percentatge 3 2 7 3 3" xfId="33472"/>
    <cellStyle name="Percentatge 3 2 7 4" xfId="33473"/>
    <cellStyle name="Percentatge 3 2 7 4 2" xfId="33474"/>
    <cellStyle name="Percentatge 3 2 7 5" xfId="33475"/>
    <cellStyle name="Percentatge 3 2 8" xfId="33476"/>
    <cellStyle name="Percentatge 3 2 8 2" xfId="33477"/>
    <cellStyle name="Percentatge 3 2 8 2 2" xfId="33478"/>
    <cellStyle name="Percentatge 3 2 8 2 2 2" xfId="33479"/>
    <cellStyle name="Percentatge 3 2 8 2 2 2 2" xfId="33480"/>
    <cellStyle name="Percentatge 3 2 8 2 2 3" xfId="33481"/>
    <cellStyle name="Percentatge 3 2 8 2 3" xfId="33482"/>
    <cellStyle name="Percentatge 3 2 8 2 3 2" xfId="33483"/>
    <cellStyle name="Percentatge 3 2 8 2 4" xfId="33484"/>
    <cellStyle name="Percentatge 3 2 8 3" xfId="33485"/>
    <cellStyle name="Percentatge 3 2 8 3 2" xfId="33486"/>
    <cellStyle name="Percentatge 3 2 8 3 2 2" xfId="33487"/>
    <cellStyle name="Percentatge 3 2 8 3 3" xfId="33488"/>
    <cellStyle name="Percentatge 3 2 8 4" xfId="33489"/>
    <cellStyle name="Percentatge 3 2 8 4 2" xfId="33490"/>
    <cellStyle name="Percentatge 3 2 8 5" xfId="33491"/>
    <cellStyle name="Percentatge 3 2 9" xfId="33492"/>
    <cellStyle name="Percentatge 3 2 9 2" xfId="33493"/>
    <cellStyle name="Percentatge 3 2 9 2 2" xfId="33494"/>
    <cellStyle name="Percentatge 3 2 9 2 2 2" xfId="33495"/>
    <cellStyle name="Percentatge 3 2 9 2 3" xfId="33496"/>
    <cellStyle name="Percentatge 3 2 9 3" xfId="33497"/>
    <cellStyle name="Percentatge 3 2 9 3 2" xfId="33498"/>
    <cellStyle name="Percentatge 3 2 9 4" xfId="33499"/>
    <cellStyle name="Percentatge 3 3" xfId="33500"/>
    <cellStyle name="Percentatge 3 3 10" xfId="33501"/>
    <cellStyle name="Percentatge 3 3 10 2" xfId="33502"/>
    <cellStyle name="Percentatge 3 3 11" xfId="33503"/>
    <cellStyle name="Percentatge 3 3 2" xfId="33504"/>
    <cellStyle name="Percentatge 3 3 2 2" xfId="33505"/>
    <cellStyle name="Percentatge 3 3 2 2 2" xfId="33506"/>
    <cellStyle name="Percentatge 3 3 2 2 2 2" xfId="33507"/>
    <cellStyle name="Percentatge 3 3 2 2 2 2 2" xfId="33508"/>
    <cellStyle name="Percentatge 3 3 2 2 2 2 2 2" xfId="33509"/>
    <cellStyle name="Percentatge 3 3 2 2 2 2 2 2 2" xfId="33510"/>
    <cellStyle name="Percentatge 3 3 2 2 2 2 2 2 2 2" xfId="33511"/>
    <cellStyle name="Percentatge 3 3 2 2 2 2 2 2 3" xfId="33512"/>
    <cellStyle name="Percentatge 3 3 2 2 2 2 2 3" xfId="33513"/>
    <cellStyle name="Percentatge 3 3 2 2 2 2 2 3 2" xfId="33514"/>
    <cellStyle name="Percentatge 3 3 2 2 2 2 2 4" xfId="33515"/>
    <cellStyle name="Percentatge 3 3 2 2 2 2 3" xfId="33516"/>
    <cellStyle name="Percentatge 3 3 2 2 2 2 3 2" xfId="33517"/>
    <cellStyle name="Percentatge 3 3 2 2 2 2 3 2 2" xfId="33518"/>
    <cellStyle name="Percentatge 3 3 2 2 2 2 3 3" xfId="33519"/>
    <cellStyle name="Percentatge 3 3 2 2 2 2 4" xfId="33520"/>
    <cellStyle name="Percentatge 3 3 2 2 2 2 4 2" xfId="33521"/>
    <cellStyle name="Percentatge 3 3 2 2 2 2 5" xfId="33522"/>
    <cellStyle name="Percentatge 3 3 2 2 2 3" xfId="33523"/>
    <cellStyle name="Percentatge 3 3 2 2 2 3 2" xfId="33524"/>
    <cellStyle name="Percentatge 3 3 2 2 2 3 2 2" xfId="33525"/>
    <cellStyle name="Percentatge 3 3 2 2 2 3 2 2 2" xfId="33526"/>
    <cellStyle name="Percentatge 3 3 2 2 2 3 2 2 2 2" xfId="33527"/>
    <cellStyle name="Percentatge 3 3 2 2 2 3 2 2 3" xfId="33528"/>
    <cellStyle name="Percentatge 3 3 2 2 2 3 2 3" xfId="33529"/>
    <cellStyle name="Percentatge 3 3 2 2 2 3 2 3 2" xfId="33530"/>
    <cellStyle name="Percentatge 3 3 2 2 2 3 2 4" xfId="33531"/>
    <cellStyle name="Percentatge 3 3 2 2 2 3 3" xfId="33532"/>
    <cellStyle name="Percentatge 3 3 2 2 2 3 3 2" xfId="33533"/>
    <cellStyle name="Percentatge 3 3 2 2 2 3 3 2 2" xfId="33534"/>
    <cellStyle name="Percentatge 3 3 2 2 2 3 3 3" xfId="33535"/>
    <cellStyle name="Percentatge 3 3 2 2 2 3 4" xfId="33536"/>
    <cellStyle name="Percentatge 3 3 2 2 2 3 4 2" xfId="33537"/>
    <cellStyle name="Percentatge 3 3 2 2 2 3 5" xfId="33538"/>
    <cellStyle name="Percentatge 3 3 2 2 2 4" xfId="33539"/>
    <cellStyle name="Percentatge 3 3 2 2 2 4 2" xfId="33540"/>
    <cellStyle name="Percentatge 3 3 2 2 2 4 2 2" xfId="33541"/>
    <cellStyle name="Percentatge 3 3 2 2 2 4 2 2 2" xfId="33542"/>
    <cellStyle name="Percentatge 3 3 2 2 2 4 2 3" xfId="33543"/>
    <cellStyle name="Percentatge 3 3 2 2 2 4 3" xfId="33544"/>
    <cellStyle name="Percentatge 3 3 2 2 2 4 3 2" xfId="33545"/>
    <cellStyle name="Percentatge 3 3 2 2 2 4 4" xfId="33546"/>
    <cellStyle name="Percentatge 3 3 2 2 2 5" xfId="33547"/>
    <cellStyle name="Percentatge 3 3 2 2 2 5 2" xfId="33548"/>
    <cellStyle name="Percentatge 3 3 2 2 2 5 2 2" xfId="33549"/>
    <cellStyle name="Percentatge 3 3 2 2 2 5 3" xfId="33550"/>
    <cellStyle name="Percentatge 3 3 2 2 2 6" xfId="33551"/>
    <cellStyle name="Percentatge 3 3 2 2 2 6 2" xfId="33552"/>
    <cellStyle name="Percentatge 3 3 2 2 2 7" xfId="33553"/>
    <cellStyle name="Percentatge 3 3 2 2 3" xfId="33554"/>
    <cellStyle name="Percentatge 3 3 2 2 3 2" xfId="33555"/>
    <cellStyle name="Percentatge 3 3 2 2 3 2 2" xfId="33556"/>
    <cellStyle name="Percentatge 3 3 2 2 3 2 2 2" xfId="33557"/>
    <cellStyle name="Percentatge 3 3 2 2 3 2 2 2 2" xfId="33558"/>
    <cellStyle name="Percentatge 3 3 2 2 3 2 2 3" xfId="33559"/>
    <cellStyle name="Percentatge 3 3 2 2 3 2 3" xfId="33560"/>
    <cellStyle name="Percentatge 3 3 2 2 3 2 3 2" xfId="33561"/>
    <cellStyle name="Percentatge 3 3 2 2 3 2 4" xfId="33562"/>
    <cellStyle name="Percentatge 3 3 2 2 3 3" xfId="33563"/>
    <cellStyle name="Percentatge 3 3 2 2 3 3 2" xfId="33564"/>
    <cellStyle name="Percentatge 3 3 2 2 3 3 2 2" xfId="33565"/>
    <cellStyle name="Percentatge 3 3 2 2 3 3 3" xfId="33566"/>
    <cellStyle name="Percentatge 3 3 2 2 3 4" xfId="33567"/>
    <cellStyle name="Percentatge 3 3 2 2 3 4 2" xfId="33568"/>
    <cellStyle name="Percentatge 3 3 2 2 3 5" xfId="33569"/>
    <cellStyle name="Percentatge 3 3 2 2 4" xfId="33570"/>
    <cellStyle name="Percentatge 3 3 2 2 4 2" xfId="33571"/>
    <cellStyle name="Percentatge 3 3 2 2 4 2 2" xfId="33572"/>
    <cellStyle name="Percentatge 3 3 2 2 4 2 2 2" xfId="33573"/>
    <cellStyle name="Percentatge 3 3 2 2 4 2 2 2 2" xfId="33574"/>
    <cellStyle name="Percentatge 3 3 2 2 4 2 2 3" xfId="33575"/>
    <cellStyle name="Percentatge 3 3 2 2 4 2 3" xfId="33576"/>
    <cellStyle name="Percentatge 3 3 2 2 4 2 3 2" xfId="33577"/>
    <cellStyle name="Percentatge 3 3 2 2 4 2 4" xfId="33578"/>
    <cellStyle name="Percentatge 3 3 2 2 4 3" xfId="33579"/>
    <cellStyle name="Percentatge 3 3 2 2 4 3 2" xfId="33580"/>
    <cellStyle name="Percentatge 3 3 2 2 4 3 2 2" xfId="33581"/>
    <cellStyle name="Percentatge 3 3 2 2 4 3 3" xfId="33582"/>
    <cellStyle name="Percentatge 3 3 2 2 4 4" xfId="33583"/>
    <cellStyle name="Percentatge 3 3 2 2 4 4 2" xfId="33584"/>
    <cellStyle name="Percentatge 3 3 2 2 4 5" xfId="33585"/>
    <cellStyle name="Percentatge 3 3 2 2 5" xfId="33586"/>
    <cellStyle name="Percentatge 3 3 2 2 5 2" xfId="33587"/>
    <cellStyle name="Percentatge 3 3 2 2 5 2 2" xfId="33588"/>
    <cellStyle name="Percentatge 3 3 2 2 5 2 2 2" xfId="33589"/>
    <cellStyle name="Percentatge 3 3 2 2 5 2 3" xfId="33590"/>
    <cellStyle name="Percentatge 3 3 2 2 5 3" xfId="33591"/>
    <cellStyle name="Percentatge 3 3 2 2 5 3 2" xfId="33592"/>
    <cellStyle name="Percentatge 3 3 2 2 5 4" xfId="33593"/>
    <cellStyle name="Percentatge 3 3 2 2 6" xfId="33594"/>
    <cellStyle name="Percentatge 3 3 2 2 6 2" xfId="33595"/>
    <cellStyle name="Percentatge 3 3 2 2 6 2 2" xfId="33596"/>
    <cellStyle name="Percentatge 3 3 2 2 6 3" xfId="33597"/>
    <cellStyle name="Percentatge 3 3 2 2 7" xfId="33598"/>
    <cellStyle name="Percentatge 3 3 2 2 7 2" xfId="33599"/>
    <cellStyle name="Percentatge 3 3 2 2 8" xfId="33600"/>
    <cellStyle name="Percentatge 3 3 2 3" xfId="33601"/>
    <cellStyle name="Percentatge 3 3 2 3 2" xfId="33602"/>
    <cellStyle name="Percentatge 3 3 2 3 2 2" xfId="33603"/>
    <cellStyle name="Percentatge 3 3 2 3 2 2 2" xfId="33604"/>
    <cellStyle name="Percentatge 3 3 2 3 2 2 2 2" xfId="33605"/>
    <cellStyle name="Percentatge 3 3 2 3 2 2 2 2 2" xfId="33606"/>
    <cellStyle name="Percentatge 3 3 2 3 2 2 2 3" xfId="33607"/>
    <cellStyle name="Percentatge 3 3 2 3 2 2 3" xfId="33608"/>
    <cellStyle name="Percentatge 3 3 2 3 2 2 3 2" xfId="33609"/>
    <cellStyle name="Percentatge 3 3 2 3 2 2 4" xfId="33610"/>
    <cellStyle name="Percentatge 3 3 2 3 2 3" xfId="33611"/>
    <cellStyle name="Percentatge 3 3 2 3 2 3 2" xfId="33612"/>
    <cellStyle name="Percentatge 3 3 2 3 2 3 2 2" xfId="33613"/>
    <cellStyle name="Percentatge 3 3 2 3 2 3 3" xfId="33614"/>
    <cellStyle name="Percentatge 3 3 2 3 2 4" xfId="33615"/>
    <cellStyle name="Percentatge 3 3 2 3 2 4 2" xfId="33616"/>
    <cellStyle name="Percentatge 3 3 2 3 2 5" xfId="33617"/>
    <cellStyle name="Percentatge 3 3 2 3 3" xfId="33618"/>
    <cellStyle name="Percentatge 3 3 2 3 3 2" xfId="33619"/>
    <cellStyle name="Percentatge 3 3 2 3 3 2 2" xfId="33620"/>
    <cellStyle name="Percentatge 3 3 2 3 3 2 2 2" xfId="33621"/>
    <cellStyle name="Percentatge 3 3 2 3 3 2 2 2 2" xfId="33622"/>
    <cellStyle name="Percentatge 3 3 2 3 3 2 2 3" xfId="33623"/>
    <cellStyle name="Percentatge 3 3 2 3 3 2 3" xfId="33624"/>
    <cellStyle name="Percentatge 3 3 2 3 3 2 3 2" xfId="33625"/>
    <cellStyle name="Percentatge 3 3 2 3 3 2 4" xfId="33626"/>
    <cellStyle name="Percentatge 3 3 2 3 3 3" xfId="33627"/>
    <cellStyle name="Percentatge 3 3 2 3 3 3 2" xfId="33628"/>
    <cellStyle name="Percentatge 3 3 2 3 3 3 2 2" xfId="33629"/>
    <cellStyle name="Percentatge 3 3 2 3 3 3 3" xfId="33630"/>
    <cellStyle name="Percentatge 3 3 2 3 3 4" xfId="33631"/>
    <cellStyle name="Percentatge 3 3 2 3 3 4 2" xfId="33632"/>
    <cellStyle name="Percentatge 3 3 2 3 3 5" xfId="33633"/>
    <cellStyle name="Percentatge 3 3 2 3 4" xfId="33634"/>
    <cellStyle name="Percentatge 3 3 2 3 4 2" xfId="33635"/>
    <cellStyle name="Percentatge 3 3 2 3 4 2 2" xfId="33636"/>
    <cellStyle name="Percentatge 3 3 2 3 4 2 2 2" xfId="33637"/>
    <cellStyle name="Percentatge 3 3 2 3 4 2 3" xfId="33638"/>
    <cellStyle name="Percentatge 3 3 2 3 4 3" xfId="33639"/>
    <cellStyle name="Percentatge 3 3 2 3 4 3 2" xfId="33640"/>
    <cellStyle name="Percentatge 3 3 2 3 4 4" xfId="33641"/>
    <cellStyle name="Percentatge 3 3 2 3 5" xfId="33642"/>
    <cellStyle name="Percentatge 3 3 2 3 5 2" xfId="33643"/>
    <cellStyle name="Percentatge 3 3 2 3 5 2 2" xfId="33644"/>
    <cellStyle name="Percentatge 3 3 2 3 5 3" xfId="33645"/>
    <cellStyle name="Percentatge 3 3 2 3 6" xfId="33646"/>
    <cellStyle name="Percentatge 3 3 2 3 6 2" xfId="33647"/>
    <cellStyle name="Percentatge 3 3 2 3 7" xfId="33648"/>
    <cellStyle name="Percentatge 3 3 2 4" xfId="33649"/>
    <cellStyle name="Percentatge 3 3 2 4 2" xfId="33650"/>
    <cellStyle name="Percentatge 3 3 2 4 2 2" xfId="33651"/>
    <cellStyle name="Percentatge 3 3 2 4 2 2 2" xfId="33652"/>
    <cellStyle name="Percentatge 3 3 2 4 2 2 2 2" xfId="33653"/>
    <cellStyle name="Percentatge 3 3 2 4 2 2 3" xfId="33654"/>
    <cellStyle name="Percentatge 3 3 2 4 2 3" xfId="33655"/>
    <cellStyle name="Percentatge 3 3 2 4 2 3 2" xfId="33656"/>
    <cellStyle name="Percentatge 3 3 2 4 2 4" xfId="33657"/>
    <cellStyle name="Percentatge 3 3 2 4 3" xfId="33658"/>
    <cellStyle name="Percentatge 3 3 2 4 3 2" xfId="33659"/>
    <cellStyle name="Percentatge 3 3 2 4 3 2 2" xfId="33660"/>
    <cellStyle name="Percentatge 3 3 2 4 3 3" xfId="33661"/>
    <cellStyle name="Percentatge 3 3 2 4 4" xfId="33662"/>
    <cellStyle name="Percentatge 3 3 2 4 4 2" xfId="33663"/>
    <cellStyle name="Percentatge 3 3 2 4 5" xfId="33664"/>
    <cellStyle name="Percentatge 3 3 2 5" xfId="33665"/>
    <cellStyle name="Percentatge 3 3 2 5 2" xfId="33666"/>
    <cellStyle name="Percentatge 3 3 2 5 2 2" xfId="33667"/>
    <cellStyle name="Percentatge 3 3 2 5 2 2 2" xfId="33668"/>
    <cellStyle name="Percentatge 3 3 2 5 2 2 2 2" xfId="33669"/>
    <cellStyle name="Percentatge 3 3 2 5 2 2 3" xfId="33670"/>
    <cellStyle name="Percentatge 3 3 2 5 2 3" xfId="33671"/>
    <cellStyle name="Percentatge 3 3 2 5 2 3 2" xfId="33672"/>
    <cellStyle name="Percentatge 3 3 2 5 2 4" xfId="33673"/>
    <cellStyle name="Percentatge 3 3 2 5 3" xfId="33674"/>
    <cellStyle name="Percentatge 3 3 2 5 3 2" xfId="33675"/>
    <cellStyle name="Percentatge 3 3 2 5 3 2 2" xfId="33676"/>
    <cellStyle name="Percentatge 3 3 2 5 3 3" xfId="33677"/>
    <cellStyle name="Percentatge 3 3 2 5 4" xfId="33678"/>
    <cellStyle name="Percentatge 3 3 2 5 4 2" xfId="33679"/>
    <cellStyle name="Percentatge 3 3 2 5 5" xfId="33680"/>
    <cellStyle name="Percentatge 3 3 2 6" xfId="33681"/>
    <cellStyle name="Percentatge 3 3 2 6 2" xfId="33682"/>
    <cellStyle name="Percentatge 3 3 2 6 2 2" xfId="33683"/>
    <cellStyle name="Percentatge 3 3 2 6 2 2 2" xfId="33684"/>
    <cellStyle name="Percentatge 3 3 2 6 2 3" xfId="33685"/>
    <cellStyle name="Percentatge 3 3 2 6 3" xfId="33686"/>
    <cellStyle name="Percentatge 3 3 2 6 3 2" xfId="33687"/>
    <cellStyle name="Percentatge 3 3 2 6 4" xfId="33688"/>
    <cellStyle name="Percentatge 3 3 2 7" xfId="33689"/>
    <cellStyle name="Percentatge 3 3 2 7 2" xfId="33690"/>
    <cellStyle name="Percentatge 3 3 2 7 2 2" xfId="33691"/>
    <cellStyle name="Percentatge 3 3 2 7 3" xfId="33692"/>
    <cellStyle name="Percentatge 3 3 2 8" xfId="33693"/>
    <cellStyle name="Percentatge 3 3 2 8 2" xfId="33694"/>
    <cellStyle name="Percentatge 3 3 2 9" xfId="33695"/>
    <cellStyle name="Percentatge 3 3 3" xfId="33696"/>
    <cellStyle name="Percentatge 3 3 3 2" xfId="33697"/>
    <cellStyle name="Percentatge 3 3 3 2 2" xfId="33698"/>
    <cellStyle name="Percentatge 3 3 3 2 2 2" xfId="33699"/>
    <cellStyle name="Percentatge 3 3 3 2 2 2 2" xfId="33700"/>
    <cellStyle name="Percentatge 3 3 3 2 2 2 2 2" xfId="33701"/>
    <cellStyle name="Percentatge 3 3 3 2 2 2 2 2 2" xfId="33702"/>
    <cellStyle name="Percentatge 3 3 3 2 2 2 2 2 2 2" xfId="33703"/>
    <cellStyle name="Percentatge 3 3 3 2 2 2 2 2 3" xfId="33704"/>
    <cellStyle name="Percentatge 3 3 3 2 2 2 2 3" xfId="33705"/>
    <cellStyle name="Percentatge 3 3 3 2 2 2 2 3 2" xfId="33706"/>
    <cellStyle name="Percentatge 3 3 3 2 2 2 2 4" xfId="33707"/>
    <cellStyle name="Percentatge 3 3 3 2 2 2 3" xfId="33708"/>
    <cellStyle name="Percentatge 3 3 3 2 2 2 3 2" xfId="33709"/>
    <cellStyle name="Percentatge 3 3 3 2 2 2 3 2 2" xfId="33710"/>
    <cellStyle name="Percentatge 3 3 3 2 2 2 3 3" xfId="33711"/>
    <cellStyle name="Percentatge 3 3 3 2 2 2 4" xfId="33712"/>
    <cellStyle name="Percentatge 3 3 3 2 2 2 4 2" xfId="33713"/>
    <cellStyle name="Percentatge 3 3 3 2 2 2 5" xfId="33714"/>
    <cellStyle name="Percentatge 3 3 3 2 2 3" xfId="33715"/>
    <cellStyle name="Percentatge 3 3 3 2 2 3 2" xfId="33716"/>
    <cellStyle name="Percentatge 3 3 3 2 2 3 2 2" xfId="33717"/>
    <cellStyle name="Percentatge 3 3 3 2 2 3 2 2 2" xfId="33718"/>
    <cellStyle name="Percentatge 3 3 3 2 2 3 2 2 2 2" xfId="33719"/>
    <cellStyle name="Percentatge 3 3 3 2 2 3 2 2 3" xfId="33720"/>
    <cellStyle name="Percentatge 3 3 3 2 2 3 2 3" xfId="33721"/>
    <cellStyle name="Percentatge 3 3 3 2 2 3 2 3 2" xfId="33722"/>
    <cellStyle name="Percentatge 3 3 3 2 2 3 2 4" xfId="33723"/>
    <cellStyle name="Percentatge 3 3 3 2 2 3 3" xfId="33724"/>
    <cellStyle name="Percentatge 3 3 3 2 2 3 3 2" xfId="33725"/>
    <cellStyle name="Percentatge 3 3 3 2 2 3 3 2 2" xfId="33726"/>
    <cellStyle name="Percentatge 3 3 3 2 2 3 3 3" xfId="33727"/>
    <cellStyle name="Percentatge 3 3 3 2 2 3 4" xfId="33728"/>
    <cellStyle name="Percentatge 3 3 3 2 2 3 4 2" xfId="33729"/>
    <cellStyle name="Percentatge 3 3 3 2 2 3 5" xfId="33730"/>
    <cellStyle name="Percentatge 3 3 3 2 2 4" xfId="33731"/>
    <cellStyle name="Percentatge 3 3 3 2 2 4 2" xfId="33732"/>
    <cellStyle name="Percentatge 3 3 3 2 2 4 2 2" xfId="33733"/>
    <cellStyle name="Percentatge 3 3 3 2 2 4 2 2 2" xfId="33734"/>
    <cellStyle name="Percentatge 3 3 3 2 2 4 2 3" xfId="33735"/>
    <cellStyle name="Percentatge 3 3 3 2 2 4 3" xfId="33736"/>
    <cellStyle name="Percentatge 3 3 3 2 2 4 3 2" xfId="33737"/>
    <cellStyle name="Percentatge 3 3 3 2 2 4 4" xfId="33738"/>
    <cellStyle name="Percentatge 3 3 3 2 2 5" xfId="33739"/>
    <cellStyle name="Percentatge 3 3 3 2 2 5 2" xfId="33740"/>
    <cellStyle name="Percentatge 3 3 3 2 2 5 2 2" xfId="33741"/>
    <cellStyle name="Percentatge 3 3 3 2 2 5 3" xfId="33742"/>
    <cellStyle name="Percentatge 3 3 3 2 2 6" xfId="33743"/>
    <cellStyle name="Percentatge 3 3 3 2 2 6 2" xfId="33744"/>
    <cellStyle name="Percentatge 3 3 3 2 2 7" xfId="33745"/>
    <cellStyle name="Percentatge 3 3 3 2 3" xfId="33746"/>
    <cellStyle name="Percentatge 3 3 3 2 3 2" xfId="33747"/>
    <cellStyle name="Percentatge 3 3 3 2 3 2 2" xfId="33748"/>
    <cellStyle name="Percentatge 3 3 3 2 3 2 2 2" xfId="33749"/>
    <cellStyle name="Percentatge 3 3 3 2 3 2 2 2 2" xfId="33750"/>
    <cellStyle name="Percentatge 3 3 3 2 3 2 2 3" xfId="33751"/>
    <cellStyle name="Percentatge 3 3 3 2 3 2 3" xfId="33752"/>
    <cellStyle name="Percentatge 3 3 3 2 3 2 3 2" xfId="33753"/>
    <cellStyle name="Percentatge 3 3 3 2 3 2 4" xfId="33754"/>
    <cellStyle name="Percentatge 3 3 3 2 3 3" xfId="33755"/>
    <cellStyle name="Percentatge 3 3 3 2 3 3 2" xfId="33756"/>
    <cellStyle name="Percentatge 3 3 3 2 3 3 2 2" xfId="33757"/>
    <cellStyle name="Percentatge 3 3 3 2 3 3 3" xfId="33758"/>
    <cellStyle name="Percentatge 3 3 3 2 3 4" xfId="33759"/>
    <cellStyle name="Percentatge 3 3 3 2 3 4 2" xfId="33760"/>
    <cellStyle name="Percentatge 3 3 3 2 3 5" xfId="33761"/>
    <cellStyle name="Percentatge 3 3 3 2 4" xfId="33762"/>
    <cellStyle name="Percentatge 3 3 3 2 4 2" xfId="33763"/>
    <cellStyle name="Percentatge 3 3 3 2 4 2 2" xfId="33764"/>
    <cellStyle name="Percentatge 3 3 3 2 4 2 2 2" xfId="33765"/>
    <cellStyle name="Percentatge 3 3 3 2 4 2 2 2 2" xfId="33766"/>
    <cellStyle name="Percentatge 3 3 3 2 4 2 2 3" xfId="33767"/>
    <cellStyle name="Percentatge 3 3 3 2 4 2 3" xfId="33768"/>
    <cellStyle name="Percentatge 3 3 3 2 4 2 3 2" xfId="33769"/>
    <cellStyle name="Percentatge 3 3 3 2 4 2 4" xfId="33770"/>
    <cellStyle name="Percentatge 3 3 3 2 4 3" xfId="33771"/>
    <cellStyle name="Percentatge 3 3 3 2 4 3 2" xfId="33772"/>
    <cellStyle name="Percentatge 3 3 3 2 4 3 2 2" xfId="33773"/>
    <cellStyle name="Percentatge 3 3 3 2 4 3 3" xfId="33774"/>
    <cellStyle name="Percentatge 3 3 3 2 4 4" xfId="33775"/>
    <cellStyle name="Percentatge 3 3 3 2 4 4 2" xfId="33776"/>
    <cellStyle name="Percentatge 3 3 3 2 4 5" xfId="33777"/>
    <cellStyle name="Percentatge 3 3 3 2 5" xfId="33778"/>
    <cellStyle name="Percentatge 3 3 3 2 5 2" xfId="33779"/>
    <cellStyle name="Percentatge 3 3 3 2 5 2 2" xfId="33780"/>
    <cellStyle name="Percentatge 3 3 3 2 5 2 2 2" xfId="33781"/>
    <cellStyle name="Percentatge 3 3 3 2 5 2 3" xfId="33782"/>
    <cellStyle name="Percentatge 3 3 3 2 5 3" xfId="33783"/>
    <cellStyle name="Percentatge 3 3 3 2 5 3 2" xfId="33784"/>
    <cellStyle name="Percentatge 3 3 3 2 5 4" xfId="33785"/>
    <cellStyle name="Percentatge 3 3 3 2 6" xfId="33786"/>
    <cellStyle name="Percentatge 3 3 3 2 6 2" xfId="33787"/>
    <cellStyle name="Percentatge 3 3 3 2 6 2 2" xfId="33788"/>
    <cellStyle name="Percentatge 3 3 3 2 6 3" xfId="33789"/>
    <cellStyle name="Percentatge 3 3 3 2 7" xfId="33790"/>
    <cellStyle name="Percentatge 3 3 3 2 7 2" xfId="33791"/>
    <cellStyle name="Percentatge 3 3 3 2 8" xfId="33792"/>
    <cellStyle name="Percentatge 3 3 3 3" xfId="33793"/>
    <cellStyle name="Percentatge 3 3 3 3 2" xfId="33794"/>
    <cellStyle name="Percentatge 3 3 3 3 2 2" xfId="33795"/>
    <cellStyle name="Percentatge 3 3 3 3 2 2 2" xfId="33796"/>
    <cellStyle name="Percentatge 3 3 3 3 2 2 2 2" xfId="33797"/>
    <cellStyle name="Percentatge 3 3 3 3 2 2 2 2 2" xfId="33798"/>
    <cellStyle name="Percentatge 3 3 3 3 2 2 2 3" xfId="33799"/>
    <cellStyle name="Percentatge 3 3 3 3 2 2 3" xfId="33800"/>
    <cellStyle name="Percentatge 3 3 3 3 2 2 3 2" xfId="33801"/>
    <cellStyle name="Percentatge 3 3 3 3 2 2 4" xfId="33802"/>
    <cellStyle name="Percentatge 3 3 3 3 2 3" xfId="33803"/>
    <cellStyle name="Percentatge 3 3 3 3 2 3 2" xfId="33804"/>
    <cellStyle name="Percentatge 3 3 3 3 2 3 2 2" xfId="33805"/>
    <cellStyle name="Percentatge 3 3 3 3 2 3 3" xfId="33806"/>
    <cellStyle name="Percentatge 3 3 3 3 2 4" xfId="33807"/>
    <cellStyle name="Percentatge 3 3 3 3 2 4 2" xfId="33808"/>
    <cellStyle name="Percentatge 3 3 3 3 2 5" xfId="33809"/>
    <cellStyle name="Percentatge 3 3 3 3 3" xfId="33810"/>
    <cellStyle name="Percentatge 3 3 3 3 3 2" xfId="33811"/>
    <cellStyle name="Percentatge 3 3 3 3 3 2 2" xfId="33812"/>
    <cellStyle name="Percentatge 3 3 3 3 3 2 2 2" xfId="33813"/>
    <cellStyle name="Percentatge 3 3 3 3 3 2 2 2 2" xfId="33814"/>
    <cellStyle name="Percentatge 3 3 3 3 3 2 2 3" xfId="33815"/>
    <cellStyle name="Percentatge 3 3 3 3 3 2 3" xfId="33816"/>
    <cellStyle name="Percentatge 3 3 3 3 3 2 3 2" xfId="33817"/>
    <cellStyle name="Percentatge 3 3 3 3 3 2 4" xfId="33818"/>
    <cellStyle name="Percentatge 3 3 3 3 3 3" xfId="33819"/>
    <cellStyle name="Percentatge 3 3 3 3 3 3 2" xfId="33820"/>
    <cellStyle name="Percentatge 3 3 3 3 3 3 2 2" xfId="33821"/>
    <cellStyle name="Percentatge 3 3 3 3 3 3 3" xfId="33822"/>
    <cellStyle name="Percentatge 3 3 3 3 3 4" xfId="33823"/>
    <cellStyle name="Percentatge 3 3 3 3 3 4 2" xfId="33824"/>
    <cellStyle name="Percentatge 3 3 3 3 3 5" xfId="33825"/>
    <cellStyle name="Percentatge 3 3 3 3 4" xfId="33826"/>
    <cellStyle name="Percentatge 3 3 3 3 4 2" xfId="33827"/>
    <cellStyle name="Percentatge 3 3 3 3 4 2 2" xfId="33828"/>
    <cellStyle name="Percentatge 3 3 3 3 4 2 2 2" xfId="33829"/>
    <cellStyle name="Percentatge 3 3 3 3 4 2 3" xfId="33830"/>
    <cellStyle name="Percentatge 3 3 3 3 4 3" xfId="33831"/>
    <cellStyle name="Percentatge 3 3 3 3 4 3 2" xfId="33832"/>
    <cellStyle name="Percentatge 3 3 3 3 4 4" xfId="33833"/>
    <cellStyle name="Percentatge 3 3 3 3 5" xfId="33834"/>
    <cellStyle name="Percentatge 3 3 3 3 5 2" xfId="33835"/>
    <cellStyle name="Percentatge 3 3 3 3 5 2 2" xfId="33836"/>
    <cellStyle name="Percentatge 3 3 3 3 5 3" xfId="33837"/>
    <cellStyle name="Percentatge 3 3 3 3 6" xfId="33838"/>
    <cellStyle name="Percentatge 3 3 3 3 6 2" xfId="33839"/>
    <cellStyle name="Percentatge 3 3 3 3 7" xfId="33840"/>
    <cellStyle name="Percentatge 3 3 3 4" xfId="33841"/>
    <cellStyle name="Percentatge 3 3 3 4 2" xfId="33842"/>
    <cellStyle name="Percentatge 3 3 3 4 2 2" xfId="33843"/>
    <cellStyle name="Percentatge 3 3 3 4 2 2 2" xfId="33844"/>
    <cellStyle name="Percentatge 3 3 3 4 2 2 2 2" xfId="33845"/>
    <cellStyle name="Percentatge 3 3 3 4 2 2 3" xfId="33846"/>
    <cellStyle name="Percentatge 3 3 3 4 2 3" xfId="33847"/>
    <cellStyle name="Percentatge 3 3 3 4 2 3 2" xfId="33848"/>
    <cellStyle name="Percentatge 3 3 3 4 2 4" xfId="33849"/>
    <cellStyle name="Percentatge 3 3 3 4 3" xfId="33850"/>
    <cellStyle name="Percentatge 3 3 3 4 3 2" xfId="33851"/>
    <cellStyle name="Percentatge 3 3 3 4 3 2 2" xfId="33852"/>
    <cellStyle name="Percentatge 3 3 3 4 3 3" xfId="33853"/>
    <cellStyle name="Percentatge 3 3 3 4 4" xfId="33854"/>
    <cellStyle name="Percentatge 3 3 3 4 4 2" xfId="33855"/>
    <cellStyle name="Percentatge 3 3 3 4 5" xfId="33856"/>
    <cellStyle name="Percentatge 3 3 3 5" xfId="33857"/>
    <cellStyle name="Percentatge 3 3 3 5 2" xfId="33858"/>
    <cellStyle name="Percentatge 3 3 3 5 2 2" xfId="33859"/>
    <cellStyle name="Percentatge 3 3 3 5 2 2 2" xfId="33860"/>
    <cellStyle name="Percentatge 3 3 3 5 2 2 2 2" xfId="33861"/>
    <cellStyle name="Percentatge 3 3 3 5 2 2 3" xfId="33862"/>
    <cellStyle name="Percentatge 3 3 3 5 2 3" xfId="33863"/>
    <cellStyle name="Percentatge 3 3 3 5 2 3 2" xfId="33864"/>
    <cellStyle name="Percentatge 3 3 3 5 2 4" xfId="33865"/>
    <cellStyle name="Percentatge 3 3 3 5 3" xfId="33866"/>
    <cellStyle name="Percentatge 3 3 3 5 3 2" xfId="33867"/>
    <cellStyle name="Percentatge 3 3 3 5 3 2 2" xfId="33868"/>
    <cellStyle name="Percentatge 3 3 3 5 3 3" xfId="33869"/>
    <cellStyle name="Percentatge 3 3 3 5 4" xfId="33870"/>
    <cellStyle name="Percentatge 3 3 3 5 4 2" xfId="33871"/>
    <cellStyle name="Percentatge 3 3 3 5 5" xfId="33872"/>
    <cellStyle name="Percentatge 3 3 3 6" xfId="33873"/>
    <cellStyle name="Percentatge 3 3 3 6 2" xfId="33874"/>
    <cellStyle name="Percentatge 3 3 3 6 2 2" xfId="33875"/>
    <cellStyle name="Percentatge 3 3 3 6 2 2 2" xfId="33876"/>
    <cellStyle name="Percentatge 3 3 3 6 2 3" xfId="33877"/>
    <cellStyle name="Percentatge 3 3 3 6 3" xfId="33878"/>
    <cellStyle name="Percentatge 3 3 3 6 3 2" xfId="33879"/>
    <cellStyle name="Percentatge 3 3 3 6 4" xfId="33880"/>
    <cellStyle name="Percentatge 3 3 3 7" xfId="33881"/>
    <cellStyle name="Percentatge 3 3 3 7 2" xfId="33882"/>
    <cellStyle name="Percentatge 3 3 3 7 2 2" xfId="33883"/>
    <cellStyle name="Percentatge 3 3 3 7 3" xfId="33884"/>
    <cellStyle name="Percentatge 3 3 3 8" xfId="33885"/>
    <cellStyle name="Percentatge 3 3 3 8 2" xfId="33886"/>
    <cellStyle name="Percentatge 3 3 3 9" xfId="33887"/>
    <cellStyle name="Percentatge 3 3 4" xfId="33888"/>
    <cellStyle name="Percentatge 3 3 4 2" xfId="33889"/>
    <cellStyle name="Percentatge 3 3 4 2 2" xfId="33890"/>
    <cellStyle name="Percentatge 3 3 4 2 2 2" xfId="33891"/>
    <cellStyle name="Percentatge 3 3 4 2 2 2 2" xfId="33892"/>
    <cellStyle name="Percentatge 3 3 4 2 2 2 2 2" xfId="33893"/>
    <cellStyle name="Percentatge 3 3 4 2 2 2 2 2 2" xfId="33894"/>
    <cellStyle name="Percentatge 3 3 4 2 2 2 2 3" xfId="33895"/>
    <cellStyle name="Percentatge 3 3 4 2 2 2 3" xfId="33896"/>
    <cellStyle name="Percentatge 3 3 4 2 2 2 3 2" xfId="33897"/>
    <cellStyle name="Percentatge 3 3 4 2 2 2 4" xfId="33898"/>
    <cellStyle name="Percentatge 3 3 4 2 2 3" xfId="33899"/>
    <cellStyle name="Percentatge 3 3 4 2 2 3 2" xfId="33900"/>
    <cellStyle name="Percentatge 3 3 4 2 2 3 2 2" xfId="33901"/>
    <cellStyle name="Percentatge 3 3 4 2 2 3 3" xfId="33902"/>
    <cellStyle name="Percentatge 3 3 4 2 2 4" xfId="33903"/>
    <cellStyle name="Percentatge 3 3 4 2 2 4 2" xfId="33904"/>
    <cellStyle name="Percentatge 3 3 4 2 2 5" xfId="33905"/>
    <cellStyle name="Percentatge 3 3 4 2 3" xfId="33906"/>
    <cellStyle name="Percentatge 3 3 4 2 3 2" xfId="33907"/>
    <cellStyle name="Percentatge 3 3 4 2 3 2 2" xfId="33908"/>
    <cellStyle name="Percentatge 3 3 4 2 3 2 2 2" xfId="33909"/>
    <cellStyle name="Percentatge 3 3 4 2 3 2 2 2 2" xfId="33910"/>
    <cellStyle name="Percentatge 3 3 4 2 3 2 2 3" xfId="33911"/>
    <cellStyle name="Percentatge 3 3 4 2 3 2 3" xfId="33912"/>
    <cellStyle name="Percentatge 3 3 4 2 3 2 3 2" xfId="33913"/>
    <cellStyle name="Percentatge 3 3 4 2 3 2 4" xfId="33914"/>
    <cellStyle name="Percentatge 3 3 4 2 3 3" xfId="33915"/>
    <cellStyle name="Percentatge 3 3 4 2 3 3 2" xfId="33916"/>
    <cellStyle name="Percentatge 3 3 4 2 3 3 2 2" xfId="33917"/>
    <cellStyle name="Percentatge 3 3 4 2 3 3 3" xfId="33918"/>
    <cellStyle name="Percentatge 3 3 4 2 3 4" xfId="33919"/>
    <cellStyle name="Percentatge 3 3 4 2 3 4 2" xfId="33920"/>
    <cellStyle name="Percentatge 3 3 4 2 3 5" xfId="33921"/>
    <cellStyle name="Percentatge 3 3 4 2 4" xfId="33922"/>
    <cellStyle name="Percentatge 3 3 4 2 4 2" xfId="33923"/>
    <cellStyle name="Percentatge 3 3 4 2 4 2 2" xfId="33924"/>
    <cellStyle name="Percentatge 3 3 4 2 4 2 2 2" xfId="33925"/>
    <cellStyle name="Percentatge 3 3 4 2 4 2 3" xfId="33926"/>
    <cellStyle name="Percentatge 3 3 4 2 4 3" xfId="33927"/>
    <cellStyle name="Percentatge 3 3 4 2 4 3 2" xfId="33928"/>
    <cellStyle name="Percentatge 3 3 4 2 4 4" xfId="33929"/>
    <cellStyle name="Percentatge 3 3 4 2 5" xfId="33930"/>
    <cellStyle name="Percentatge 3 3 4 2 5 2" xfId="33931"/>
    <cellStyle name="Percentatge 3 3 4 2 5 2 2" xfId="33932"/>
    <cellStyle name="Percentatge 3 3 4 2 5 3" xfId="33933"/>
    <cellStyle name="Percentatge 3 3 4 2 6" xfId="33934"/>
    <cellStyle name="Percentatge 3 3 4 2 6 2" xfId="33935"/>
    <cellStyle name="Percentatge 3 3 4 2 7" xfId="33936"/>
    <cellStyle name="Percentatge 3 3 4 3" xfId="33937"/>
    <cellStyle name="Percentatge 3 3 4 3 2" xfId="33938"/>
    <cellStyle name="Percentatge 3 3 4 3 2 2" xfId="33939"/>
    <cellStyle name="Percentatge 3 3 4 3 2 2 2" xfId="33940"/>
    <cellStyle name="Percentatge 3 3 4 3 2 2 2 2" xfId="33941"/>
    <cellStyle name="Percentatge 3 3 4 3 2 2 3" xfId="33942"/>
    <cellStyle name="Percentatge 3 3 4 3 2 3" xfId="33943"/>
    <cellStyle name="Percentatge 3 3 4 3 2 3 2" xfId="33944"/>
    <cellStyle name="Percentatge 3 3 4 3 2 4" xfId="33945"/>
    <cellStyle name="Percentatge 3 3 4 3 3" xfId="33946"/>
    <cellStyle name="Percentatge 3 3 4 3 3 2" xfId="33947"/>
    <cellStyle name="Percentatge 3 3 4 3 3 2 2" xfId="33948"/>
    <cellStyle name="Percentatge 3 3 4 3 3 3" xfId="33949"/>
    <cellStyle name="Percentatge 3 3 4 3 4" xfId="33950"/>
    <cellStyle name="Percentatge 3 3 4 3 4 2" xfId="33951"/>
    <cellStyle name="Percentatge 3 3 4 3 5" xfId="33952"/>
    <cellStyle name="Percentatge 3 3 4 4" xfId="33953"/>
    <cellStyle name="Percentatge 3 3 4 4 2" xfId="33954"/>
    <cellStyle name="Percentatge 3 3 4 4 2 2" xfId="33955"/>
    <cellStyle name="Percentatge 3 3 4 4 2 2 2" xfId="33956"/>
    <cellStyle name="Percentatge 3 3 4 4 2 2 2 2" xfId="33957"/>
    <cellStyle name="Percentatge 3 3 4 4 2 2 3" xfId="33958"/>
    <cellStyle name="Percentatge 3 3 4 4 2 3" xfId="33959"/>
    <cellStyle name="Percentatge 3 3 4 4 2 3 2" xfId="33960"/>
    <cellStyle name="Percentatge 3 3 4 4 2 4" xfId="33961"/>
    <cellStyle name="Percentatge 3 3 4 4 3" xfId="33962"/>
    <cellStyle name="Percentatge 3 3 4 4 3 2" xfId="33963"/>
    <cellStyle name="Percentatge 3 3 4 4 3 2 2" xfId="33964"/>
    <cellStyle name="Percentatge 3 3 4 4 3 3" xfId="33965"/>
    <cellStyle name="Percentatge 3 3 4 4 4" xfId="33966"/>
    <cellStyle name="Percentatge 3 3 4 4 4 2" xfId="33967"/>
    <cellStyle name="Percentatge 3 3 4 4 5" xfId="33968"/>
    <cellStyle name="Percentatge 3 3 4 5" xfId="33969"/>
    <cellStyle name="Percentatge 3 3 4 5 2" xfId="33970"/>
    <cellStyle name="Percentatge 3 3 4 5 2 2" xfId="33971"/>
    <cellStyle name="Percentatge 3 3 4 5 2 2 2" xfId="33972"/>
    <cellStyle name="Percentatge 3 3 4 5 2 3" xfId="33973"/>
    <cellStyle name="Percentatge 3 3 4 5 3" xfId="33974"/>
    <cellStyle name="Percentatge 3 3 4 5 3 2" xfId="33975"/>
    <cellStyle name="Percentatge 3 3 4 5 4" xfId="33976"/>
    <cellStyle name="Percentatge 3 3 4 6" xfId="33977"/>
    <cellStyle name="Percentatge 3 3 4 6 2" xfId="33978"/>
    <cellStyle name="Percentatge 3 3 4 6 2 2" xfId="33979"/>
    <cellStyle name="Percentatge 3 3 4 6 3" xfId="33980"/>
    <cellStyle name="Percentatge 3 3 4 7" xfId="33981"/>
    <cellStyle name="Percentatge 3 3 4 7 2" xfId="33982"/>
    <cellStyle name="Percentatge 3 3 4 8" xfId="33983"/>
    <cellStyle name="Percentatge 3 3 5" xfId="33984"/>
    <cellStyle name="Percentatge 3 3 5 2" xfId="33985"/>
    <cellStyle name="Percentatge 3 3 5 2 2" xfId="33986"/>
    <cellStyle name="Percentatge 3 3 5 2 2 2" xfId="33987"/>
    <cellStyle name="Percentatge 3 3 5 2 2 2 2" xfId="33988"/>
    <cellStyle name="Percentatge 3 3 5 2 2 2 2 2" xfId="33989"/>
    <cellStyle name="Percentatge 3 3 5 2 2 2 3" xfId="33990"/>
    <cellStyle name="Percentatge 3 3 5 2 2 3" xfId="33991"/>
    <cellStyle name="Percentatge 3 3 5 2 2 3 2" xfId="33992"/>
    <cellStyle name="Percentatge 3 3 5 2 2 4" xfId="33993"/>
    <cellStyle name="Percentatge 3 3 5 2 3" xfId="33994"/>
    <cellStyle name="Percentatge 3 3 5 2 3 2" xfId="33995"/>
    <cellStyle name="Percentatge 3 3 5 2 3 2 2" xfId="33996"/>
    <cellStyle name="Percentatge 3 3 5 2 3 3" xfId="33997"/>
    <cellStyle name="Percentatge 3 3 5 2 4" xfId="33998"/>
    <cellStyle name="Percentatge 3 3 5 2 4 2" xfId="33999"/>
    <cellStyle name="Percentatge 3 3 5 2 5" xfId="34000"/>
    <cellStyle name="Percentatge 3 3 5 3" xfId="34001"/>
    <cellStyle name="Percentatge 3 3 5 3 2" xfId="34002"/>
    <cellStyle name="Percentatge 3 3 5 3 2 2" xfId="34003"/>
    <cellStyle name="Percentatge 3 3 5 3 2 2 2" xfId="34004"/>
    <cellStyle name="Percentatge 3 3 5 3 2 2 2 2" xfId="34005"/>
    <cellStyle name="Percentatge 3 3 5 3 2 2 3" xfId="34006"/>
    <cellStyle name="Percentatge 3 3 5 3 2 3" xfId="34007"/>
    <cellStyle name="Percentatge 3 3 5 3 2 3 2" xfId="34008"/>
    <cellStyle name="Percentatge 3 3 5 3 2 4" xfId="34009"/>
    <cellStyle name="Percentatge 3 3 5 3 3" xfId="34010"/>
    <cellStyle name="Percentatge 3 3 5 3 3 2" xfId="34011"/>
    <cellStyle name="Percentatge 3 3 5 3 3 2 2" xfId="34012"/>
    <cellStyle name="Percentatge 3 3 5 3 3 3" xfId="34013"/>
    <cellStyle name="Percentatge 3 3 5 3 4" xfId="34014"/>
    <cellStyle name="Percentatge 3 3 5 3 4 2" xfId="34015"/>
    <cellStyle name="Percentatge 3 3 5 3 5" xfId="34016"/>
    <cellStyle name="Percentatge 3 3 5 4" xfId="34017"/>
    <cellStyle name="Percentatge 3 3 5 4 2" xfId="34018"/>
    <cellStyle name="Percentatge 3 3 5 4 2 2" xfId="34019"/>
    <cellStyle name="Percentatge 3 3 5 4 2 2 2" xfId="34020"/>
    <cellStyle name="Percentatge 3 3 5 4 2 3" xfId="34021"/>
    <cellStyle name="Percentatge 3 3 5 4 3" xfId="34022"/>
    <cellStyle name="Percentatge 3 3 5 4 3 2" xfId="34023"/>
    <cellStyle name="Percentatge 3 3 5 4 4" xfId="34024"/>
    <cellStyle name="Percentatge 3 3 5 5" xfId="34025"/>
    <cellStyle name="Percentatge 3 3 5 5 2" xfId="34026"/>
    <cellStyle name="Percentatge 3 3 5 5 2 2" xfId="34027"/>
    <cellStyle name="Percentatge 3 3 5 5 3" xfId="34028"/>
    <cellStyle name="Percentatge 3 3 5 6" xfId="34029"/>
    <cellStyle name="Percentatge 3 3 5 6 2" xfId="34030"/>
    <cellStyle name="Percentatge 3 3 5 7" xfId="34031"/>
    <cellStyle name="Percentatge 3 3 6" xfId="34032"/>
    <cellStyle name="Percentatge 3 3 6 2" xfId="34033"/>
    <cellStyle name="Percentatge 3 3 6 2 2" xfId="34034"/>
    <cellStyle name="Percentatge 3 3 6 2 2 2" xfId="34035"/>
    <cellStyle name="Percentatge 3 3 6 2 2 2 2" xfId="34036"/>
    <cellStyle name="Percentatge 3 3 6 2 2 3" xfId="34037"/>
    <cellStyle name="Percentatge 3 3 6 2 3" xfId="34038"/>
    <cellStyle name="Percentatge 3 3 6 2 3 2" xfId="34039"/>
    <cellStyle name="Percentatge 3 3 6 2 4" xfId="34040"/>
    <cellStyle name="Percentatge 3 3 6 3" xfId="34041"/>
    <cellStyle name="Percentatge 3 3 6 3 2" xfId="34042"/>
    <cellStyle name="Percentatge 3 3 6 3 2 2" xfId="34043"/>
    <cellStyle name="Percentatge 3 3 6 3 3" xfId="34044"/>
    <cellStyle name="Percentatge 3 3 6 4" xfId="34045"/>
    <cellStyle name="Percentatge 3 3 6 4 2" xfId="34046"/>
    <cellStyle name="Percentatge 3 3 6 5" xfId="34047"/>
    <cellStyle name="Percentatge 3 3 7" xfId="34048"/>
    <cellStyle name="Percentatge 3 3 7 2" xfId="34049"/>
    <cellStyle name="Percentatge 3 3 7 2 2" xfId="34050"/>
    <cellStyle name="Percentatge 3 3 7 2 2 2" xfId="34051"/>
    <cellStyle name="Percentatge 3 3 7 2 2 2 2" xfId="34052"/>
    <cellStyle name="Percentatge 3 3 7 2 2 3" xfId="34053"/>
    <cellStyle name="Percentatge 3 3 7 2 3" xfId="34054"/>
    <cellStyle name="Percentatge 3 3 7 2 3 2" xfId="34055"/>
    <cellStyle name="Percentatge 3 3 7 2 4" xfId="34056"/>
    <cellStyle name="Percentatge 3 3 7 3" xfId="34057"/>
    <cellStyle name="Percentatge 3 3 7 3 2" xfId="34058"/>
    <cellStyle name="Percentatge 3 3 7 3 2 2" xfId="34059"/>
    <cellStyle name="Percentatge 3 3 7 3 3" xfId="34060"/>
    <cellStyle name="Percentatge 3 3 7 4" xfId="34061"/>
    <cellStyle name="Percentatge 3 3 7 4 2" xfId="34062"/>
    <cellStyle name="Percentatge 3 3 7 5" xfId="34063"/>
    <cellStyle name="Percentatge 3 3 8" xfId="34064"/>
    <cellStyle name="Percentatge 3 3 8 2" xfId="34065"/>
    <cellStyle name="Percentatge 3 3 8 2 2" xfId="34066"/>
    <cellStyle name="Percentatge 3 3 8 2 2 2" xfId="34067"/>
    <cellStyle name="Percentatge 3 3 8 2 3" xfId="34068"/>
    <cellStyle name="Percentatge 3 3 8 3" xfId="34069"/>
    <cellStyle name="Percentatge 3 3 8 3 2" xfId="34070"/>
    <cellStyle name="Percentatge 3 3 8 4" xfId="34071"/>
    <cellStyle name="Percentatge 3 3 9" xfId="34072"/>
    <cellStyle name="Percentatge 3 3 9 2" xfId="34073"/>
    <cellStyle name="Percentatge 3 3 9 2 2" xfId="34074"/>
    <cellStyle name="Percentatge 3 3 9 3" xfId="34075"/>
    <cellStyle name="Percentatge 3 4" xfId="34076"/>
    <cellStyle name="Percentatge 3 4 2" xfId="34077"/>
    <cellStyle name="Percentatge 3 4 2 2" xfId="34078"/>
    <cellStyle name="Percentatge 3 4 2 2 2" xfId="34079"/>
    <cellStyle name="Percentatge 3 4 2 2 2 2" xfId="34080"/>
    <cellStyle name="Percentatge 3 4 2 2 2 2 2" xfId="34081"/>
    <cellStyle name="Percentatge 3 4 2 2 2 2 2 2" xfId="34082"/>
    <cellStyle name="Percentatge 3 4 2 2 2 2 2 2 2" xfId="34083"/>
    <cellStyle name="Percentatge 3 4 2 2 2 2 2 3" xfId="34084"/>
    <cellStyle name="Percentatge 3 4 2 2 2 2 3" xfId="34085"/>
    <cellStyle name="Percentatge 3 4 2 2 2 2 3 2" xfId="34086"/>
    <cellStyle name="Percentatge 3 4 2 2 2 2 4" xfId="34087"/>
    <cellStyle name="Percentatge 3 4 2 2 2 3" xfId="34088"/>
    <cellStyle name="Percentatge 3 4 2 2 2 3 2" xfId="34089"/>
    <cellStyle name="Percentatge 3 4 2 2 2 3 2 2" xfId="34090"/>
    <cellStyle name="Percentatge 3 4 2 2 2 3 3" xfId="34091"/>
    <cellStyle name="Percentatge 3 4 2 2 2 4" xfId="34092"/>
    <cellStyle name="Percentatge 3 4 2 2 2 4 2" xfId="34093"/>
    <cellStyle name="Percentatge 3 4 2 2 2 5" xfId="34094"/>
    <cellStyle name="Percentatge 3 4 2 2 3" xfId="34095"/>
    <cellStyle name="Percentatge 3 4 2 2 3 2" xfId="34096"/>
    <cellStyle name="Percentatge 3 4 2 2 3 2 2" xfId="34097"/>
    <cellStyle name="Percentatge 3 4 2 2 3 2 2 2" xfId="34098"/>
    <cellStyle name="Percentatge 3 4 2 2 3 2 2 2 2" xfId="34099"/>
    <cellStyle name="Percentatge 3 4 2 2 3 2 2 3" xfId="34100"/>
    <cellStyle name="Percentatge 3 4 2 2 3 2 3" xfId="34101"/>
    <cellStyle name="Percentatge 3 4 2 2 3 2 3 2" xfId="34102"/>
    <cellStyle name="Percentatge 3 4 2 2 3 2 4" xfId="34103"/>
    <cellStyle name="Percentatge 3 4 2 2 3 3" xfId="34104"/>
    <cellStyle name="Percentatge 3 4 2 2 3 3 2" xfId="34105"/>
    <cellStyle name="Percentatge 3 4 2 2 3 3 2 2" xfId="34106"/>
    <cellStyle name="Percentatge 3 4 2 2 3 3 3" xfId="34107"/>
    <cellStyle name="Percentatge 3 4 2 2 3 4" xfId="34108"/>
    <cellStyle name="Percentatge 3 4 2 2 3 4 2" xfId="34109"/>
    <cellStyle name="Percentatge 3 4 2 2 3 5" xfId="34110"/>
    <cellStyle name="Percentatge 3 4 2 2 4" xfId="34111"/>
    <cellStyle name="Percentatge 3 4 2 2 4 2" xfId="34112"/>
    <cellStyle name="Percentatge 3 4 2 2 4 2 2" xfId="34113"/>
    <cellStyle name="Percentatge 3 4 2 2 4 2 2 2" xfId="34114"/>
    <cellStyle name="Percentatge 3 4 2 2 4 2 3" xfId="34115"/>
    <cellStyle name="Percentatge 3 4 2 2 4 3" xfId="34116"/>
    <cellStyle name="Percentatge 3 4 2 2 4 3 2" xfId="34117"/>
    <cellStyle name="Percentatge 3 4 2 2 4 4" xfId="34118"/>
    <cellStyle name="Percentatge 3 4 2 2 5" xfId="34119"/>
    <cellStyle name="Percentatge 3 4 2 2 5 2" xfId="34120"/>
    <cellStyle name="Percentatge 3 4 2 2 5 2 2" xfId="34121"/>
    <cellStyle name="Percentatge 3 4 2 2 5 3" xfId="34122"/>
    <cellStyle name="Percentatge 3 4 2 2 6" xfId="34123"/>
    <cellStyle name="Percentatge 3 4 2 2 6 2" xfId="34124"/>
    <cellStyle name="Percentatge 3 4 2 2 7" xfId="34125"/>
    <cellStyle name="Percentatge 3 4 2 3" xfId="34126"/>
    <cellStyle name="Percentatge 3 4 2 3 2" xfId="34127"/>
    <cellStyle name="Percentatge 3 4 2 3 2 2" xfId="34128"/>
    <cellStyle name="Percentatge 3 4 2 3 2 2 2" xfId="34129"/>
    <cellStyle name="Percentatge 3 4 2 3 2 2 2 2" xfId="34130"/>
    <cellStyle name="Percentatge 3 4 2 3 2 2 3" xfId="34131"/>
    <cellStyle name="Percentatge 3 4 2 3 2 3" xfId="34132"/>
    <cellStyle name="Percentatge 3 4 2 3 2 3 2" xfId="34133"/>
    <cellStyle name="Percentatge 3 4 2 3 2 4" xfId="34134"/>
    <cellStyle name="Percentatge 3 4 2 3 3" xfId="34135"/>
    <cellStyle name="Percentatge 3 4 2 3 3 2" xfId="34136"/>
    <cellStyle name="Percentatge 3 4 2 3 3 2 2" xfId="34137"/>
    <cellStyle name="Percentatge 3 4 2 3 3 3" xfId="34138"/>
    <cellStyle name="Percentatge 3 4 2 3 4" xfId="34139"/>
    <cellStyle name="Percentatge 3 4 2 3 4 2" xfId="34140"/>
    <cellStyle name="Percentatge 3 4 2 3 5" xfId="34141"/>
    <cellStyle name="Percentatge 3 4 2 4" xfId="34142"/>
    <cellStyle name="Percentatge 3 4 2 4 2" xfId="34143"/>
    <cellStyle name="Percentatge 3 4 2 4 2 2" xfId="34144"/>
    <cellStyle name="Percentatge 3 4 2 4 2 2 2" xfId="34145"/>
    <cellStyle name="Percentatge 3 4 2 4 2 2 2 2" xfId="34146"/>
    <cellStyle name="Percentatge 3 4 2 4 2 2 3" xfId="34147"/>
    <cellStyle name="Percentatge 3 4 2 4 2 3" xfId="34148"/>
    <cellStyle name="Percentatge 3 4 2 4 2 3 2" xfId="34149"/>
    <cellStyle name="Percentatge 3 4 2 4 2 4" xfId="34150"/>
    <cellStyle name="Percentatge 3 4 2 4 3" xfId="34151"/>
    <cellStyle name="Percentatge 3 4 2 4 3 2" xfId="34152"/>
    <cellStyle name="Percentatge 3 4 2 4 3 2 2" xfId="34153"/>
    <cellStyle name="Percentatge 3 4 2 4 3 3" xfId="34154"/>
    <cellStyle name="Percentatge 3 4 2 4 4" xfId="34155"/>
    <cellStyle name="Percentatge 3 4 2 4 4 2" xfId="34156"/>
    <cellStyle name="Percentatge 3 4 2 4 5" xfId="34157"/>
    <cellStyle name="Percentatge 3 4 2 5" xfId="34158"/>
    <cellStyle name="Percentatge 3 4 2 5 2" xfId="34159"/>
    <cellStyle name="Percentatge 3 4 2 5 2 2" xfId="34160"/>
    <cellStyle name="Percentatge 3 4 2 5 2 2 2" xfId="34161"/>
    <cellStyle name="Percentatge 3 4 2 5 2 3" xfId="34162"/>
    <cellStyle name="Percentatge 3 4 2 5 3" xfId="34163"/>
    <cellStyle name="Percentatge 3 4 2 5 3 2" xfId="34164"/>
    <cellStyle name="Percentatge 3 4 2 5 4" xfId="34165"/>
    <cellStyle name="Percentatge 3 4 2 6" xfId="34166"/>
    <cellStyle name="Percentatge 3 4 2 6 2" xfId="34167"/>
    <cellStyle name="Percentatge 3 4 2 6 2 2" xfId="34168"/>
    <cellStyle name="Percentatge 3 4 2 6 3" xfId="34169"/>
    <cellStyle name="Percentatge 3 4 2 7" xfId="34170"/>
    <cellStyle name="Percentatge 3 4 2 7 2" xfId="34171"/>
    <cellStyle name="Percentatge 3 4 2 8" xfId="34172"/>
    <cellStyle name="Percentatge 3 4 3" xfId="34173"/>
    <cellStyle name="Percentatge 3 4 3 2" xfId="34174"/>
    <cellStyle name="Percentatge 3 4 3 2 2" xfId="34175"/>
    <cellStyle name="Percentatge 3 4 3 2 2 2" xfId="34176"/>
    <cellStyle name="Percentatge 3 4 3 2 2 2 2" xfId="34177"/>
    <cellStyle name="Percentatge 3 4 3 2 2 2 2 2" xfId="34178"/>
    <cellStyle name="Percentatge 3 4 3 2 2 2 3" xfId="34179"/>
    <cellStyle name="Percentatge 3 4 3 2 2 3" xfId="34180"/>
    <cellStyle name="Percentatge 3 4 3 2 2 3 2" xfId="34181"/>
    <cellStyle name="Percentatge 3 4 3 2 2 4" xfId="34182"/>
    <cellStyle name="Percentatge 3 4 3 2 3" xfId="34183"/>
    <cellStyle name="Percentatge 3 4 3 2 3 2" xfId="34184"/>
    <cellStyle name="Percentatge 3 4 3 2 3 2 2" xfId="34185"/>
    <cellStyle name="Percentatge 3 4 3 2 3 3" xfId="34186"/>
    <cellStyle name="Percentatge 3 4 3 2 4" xfId="34187"/>
    <cellStyle name="Percentatge 3 4 3 2 4 2" xfId="34188"/>
    <cellStyle name="Percentatge 3 4 3 2 5" xfId="34189"/>
    <cellStyle name="Percentatge 3 4 3 3" xfId="34190"/>
    <cellStyle name="Percentatge 3 4 3 3 2" xfId="34191"/>
    <cellStyle name="Percentatge 3 4 3 3 2 2" xfId="34192"/>
    <cellStyle name="Percentatge 3 4 3 3 2 2 2" xfId="34193"/>
    <cellStyle name="Percentatge 3 4 3 3 2 2 2 2" xfId="34194"/>
    <cellStyle name="Percentatge 3 4 3 3 2 2 3" xfId="34195"/>
    <cellStyle name="Percentatge 3 4 3 3 2 3" xfId="34196"/>
    <cellStyle name="Percentatge 3 4 3 3 2 3 2" xfId="34197"/>
    <cellStyle name="Percentatge 3 4 3 3 2 4" xfId="34198"/>
    <cellStyle name="Percentatge 3 4 3 3 3" xfId="34199"/>
    <cellStyle name="Percentatge 3 4 3 3 3 2" xfId="34200"/>
    <cellStyle name="Percentatge 3 4 3 3 3 2 2" xfId="34201"/>
    <cellStyle name="Percentatge 3 4 3 3 3 3" xfId="34202"/>
    <cellStyle name="Percentatge 3 4 3 3 4" xfId="34203"/>
    <cellStyle name="Percentatge 3 4 3 3 4 2" xfId="34204"/>
    <cellStyle name="Percentatge 3 4 3 3 5" xfId="34205"/>
    <cellStyle name="Percentatge 3 4 3 4" xfId="34206"/>
    <cellStyle name="Percentatge 3 4 3 4 2" xfId="34207"/>
    <cellStyle name="Percentatge 3 4 3 4 2 2" xfId="34208"/>
    <cellStyle name="Percentatge 3 4 3 4 2 2 2" xfId="34209"/>
    <cellStyle name="Percentatge 3 4 3 4 2 3" xfId="34210"/>
    <cellStyle name="Percentatge 3 4 3 4 3" xfId="34211"/>
    <cellStyle name="Percentatge 3 4 3 4 3 2" xfId="34212"/>
    <cellStyle name="Percentatge 3 4 3 4 4" xfId="34213"/>
    <cellStyle name="Percentatge 3 4 3 5" xfId="34214"/>
    <cellStyle name="Percentatge 3 4 3 5 2" xfId="34215"/>
    <cellStyle name="Percentatge 3 4 3 5 2 2" xfId="34216"/>
    <cellStyle name="Percentatge 3 4 3 5 3" xfId="34217"/>
    <cellStyle name="Percentatge 3 4 3 6" xfId="34218"/>
    <cellStyle name="Percentatge 3 4 3 6 2" xfId="34219"/>
    <cellStyle name="Percentatge 3 4 3 7" xfId="34220"/>
    <cellStyle name="Percentatge 3 4 4" xfId="34221"/>
    <cellStyle name="Percentatge 3 4 4 2" xfId="34222"/>
    <cellStyle name="Percentatge 3 4 4 2 2" xfId="34223"/>
    <cellStyle name="Percentatge 3 4 4 2 2 2" xfId="34224"/>
    <cellStyle name="Percentatge 3 4 4 2 2 2 2" xfId="34225"/>
    <cellStyle name="Percentatge 3 4 4 2 2 3" xfId="34226"/>
    <cellStyle name="Percentatge 3 4 4 2 3" xfId="34227"/>
    <cellStyle name="Percentatge 3 4 4 2 3 2" xfId="34228"/>
    <cellStyle name="Percentatge 3 4 4 2 4" xfId="34229"/>
    <cellStyle name="Percentatge 3 4 4 3" xfId="34230"/>
    <cellStyle name="Percentatge 3 4 4 3 2" xfId="34231"/>
    <cellStyle name="Percentatge 3 4 4 3 2 2" xfId="34232"/>
    <cellStyle name="Percentatge 3 4 4 3 3" xfId="34233"/>
    <cellStyle name="Percentatge 3 4 4 4" xfId="34234"/>
    <cellStyle name="Percentatge 3 4 4 4 2" xfId="34235"/>
    <cellStyle name="Percentatge 3 4 4 5" xfId="34236"/>
    <cellStyle name="Percentatge 3 4 5" xfId="34237"/>
    <cellStyle name="Percentatge 3 4 5 2" xfId="34238"/>
    <cellStyle name="Percentatge 3 4 5 2 2" xfId="34239"/>
    <cellStyle name="Percentatge 3 4 5 2 2 2" xfId="34240"/>
    <cellStyle name="Percentatge 3 4 5 2 2 2 2" xfId="34241"/>
    <cellStyle name="Percentatge 3 4 5 2 2 3" xfId="34242"/>
    <cellStyle name="Percentatge 3 4 5 2 3" xfId="34243"/>
    <cellStyle name="Percentatge 3 4 5 2 3 2" xfId="34244"/>
    <cellStyle name="Percentatge 3 4 5 2 4" xfId="34245"/>
    <cellStyle name="Percentatge 3 4 5 3" xfId="34246"/>
    <cellStyle name="Percentatge 3 4 5 3 2" xfId="34247"/>
    <cellStyle name="Percentatge 3 4 5 3 2 2" xfId="34248"/>
    <cellStyle name="Percentatge 3 4 5 3 3" xfId="34249"/>
    <cellStyle name="Percentatge 3 4 5 4" xfId="34250"/>
    <cellStyle name="Percentatge 3 4 5 4 2" xfId="34251"/>
    <cellStyle name="Percentatge 3 4 5 5" xfId="34252"/>
    <cellStyle name="Percentatge 3 4 6" xfId="34253"/>
    <cellStyle name="Percentatge 3 4 6 2" xfId="34254"/>
    <cellStyle name="Percentatge 3 4 6 2 2" xfId="34255"/>
    <cellStyle name="Percentatge 3 4 6 2 2 2" xfId="34256"/>
    <cellStyle name="Percentatge 3 4 6 2 3" xfId="34257"/>
    <cellStyle name="Percentatge 3 4 6 3" xfId="34258"/>
    <cellStyle name="Percentatge 3 4 6 3 2" xfId="34259"/>
    <cellStyle name="Percentatge 3 4 6 4" xfId="34260"/>
    <cellStyle name="Percentatge 3 4 7" xfId="34261"/>
    <cellStyle name="Percentatge 3 4 7 2" xfId="34262"/>
    <cellStyle name="Percentatge 3 4 7 2 2" xfId="34263"/>
    <cellStyle name="Percentatge 3 4 7 3" xfId="34264"/>
    <cellStyle name="Percentatge 3 4 8" xfId="34265"/>
    <cellStyle name="Percentatge 3 4 8 2" xfId="34266"/>
    <cellStyle name="Percentatge 3 4 9" xfId="34267"/>
    <cellStyle name="Percentatge 3 5" xfId="34268"/>
    <cellStyle name="Percentatge 3 5 2" xfId="34269"/>
    <cellStyle name="Percentatge 3 5 2 2" xfId="34270"/>
    <cellStyle name="Percentatge 3 5 2 2 2" xfId="34271"/>
    <cellStyle name="Percentatge 3 5 2 2 2 2" xfId="34272"/>
    <cellStyle name="Percentatge 3 5 2 2 2 2 2" xfId="34273"/>
    <cellStyle name="Percentatge 3 5 2 2 2 2 2 2" xfId="34274"/>
    <cellStyle name="Percentatge 3 5 2 2 2 2 2 2 2" xfId="34275"/>
    <cellStyle name="Percentatge 3 5 2 2 2 2 2 3" xfId="34276"/>
    <cellStyle name="Percentatge 3 5 2 2 2 2 3" xfId="34277"/>
    <cellStyle name="Percentatge 3 5 2 2 2 2 3 2" xfId="34278"/>
    <cellStyle name="Percentatge 3 5 2 2 2 2 4" xfId="34279"/>
    <cellStyle name="Percentatge 3 5 2 2 2 3" xfId="34280"/>
    <cellStyle name="Percentatge 3 5 2 2 2 3 2" xfId="34281"/>
    <cellStyle name="Percentatge 3 5 2 2 2 3 2 2" xfId="34282"/>
    <cellStyle name="Percentatge 3 5 2 2 2 3 3" xfId="34283"/>
    <cellStyle name="Percentatge 3 5 2 2 2 4" xfId="34284"/>
    <cellStyle name="Percentatge 3 5 2 2 2 4 2" xfId="34285"/>
    <cellStyle name="Percentatge 3 5 2 2 2 5" xfId="34286"/>
    <cellStyle name="Percentatge 3 5 2 2 3" xfId="34287"/>
    <cellStyle name="Percentatge 3 5 2 2 3 2" xfId="34288"/>
    <cellStyle name="Percentatge 3 5 2 2 3 2 2" xfId="34289"/>
    <cellStyle name="Percentatge 3 5 2 2 3 2 2 2" xfId="34290"/>
    <cellStyle name="Percentatge 3 5 2 2 3 2 2 2 2" xfId="34291"/>
    <cellStyle name="Percentatge 3 5 2 2 3 2 2 3" xfId="34292"/>
    <cellStyle name="Percentatge 3 5 2 2 3 2 3" xfId="34293"/>
    <cellStyle name="Percentatge 3 5 2 2 3 2 3 2" xfId="34294"/>
    <cellStyle name="Percentatge 3 5 2 2 3 2 4" xfId="34295"/>
    <cellStyle name="Percentatge 3 5 2 2 3 3" xfId="34296"/>
    <cellStyle name="Percentatge 3 5 2 2 3 3 2" xfId="34297"/>
    <cellStyle name="Percentatge 3 5 2 2 3 3 2 2" xfId="34298"/>
    <cellStyle name="Percentatge 3 5 2 2 3 3 3" xfId="34299"/>
    <cellStyle name="Percentatge 3 5 2 2 3 4" xfId="34300"/>
    <cellStyle name="Percentatge 3 5 2 2 3 4 2" xfId="34301"/>
    <cellStyle name="Percentatge 3 5 2 2 3 5" xfId="34302"/>
    <cellStyle name="Percentatge 3 5 2 2 4" xfId="34303"/>
    <cellStyle name="Percentatge 3 5 2 2 4 2" xfId="34304"/>
    <cellStyle name="Percentatge 3 5 2 2 4 2 2" xfId="34305"/>
    <cellStyle name="Percentatge 3 5 2 2 4 2 2 2" xfId="34306"/>
    <cellStyle name="Percentatge 3 5 2 2 4 2 3" xfId="34307"/>
    <cellStyle name="Percentatge 3 5 2 2 4 3" xfId="34308"/>
    <cellStyle name="Percentatge 3 5 2 2 4 3 2" xfId="34309"/>
    <cellStyle name="Percentatge 3 5 2 2 4 4" xfId="34310"/>
    <cellStyle name="Percentatge 3 5 2 2 5" xfId="34311"/>
    <cellStyle name="Percentatge 3 5 2 2 5 2" xfId="34312"/>
    <cellStyle name="Percentatge 3 5 2 2 5 2 2" xfId="34313"/>
    <cellStyle name="Percentatge 3 5 2 2 5 3" xfId="34314"/>
    <cellStyle name="Percentatge 3 5 2 2 6" xfId="34315"/>
    <cellStyle name="Percentatge 3 5 2 2 6 2" xfId="34316"/>
    <cellStyle name="Percentatge 3 5 2 2 7" xfId="34317"/>
    <cellStyle name="Percentatge 3 5 2 3" xfId="34318"/>
    <cellStyle name="Percentatge 3 5 2 3 2" xfId="34319"/>
    <cellStyle name="Percentatge 3 5 2 3 2 2" xfId="34320"/>
    <cellStyle name="Percentatge 3 5 2 3 2 2 2" xfId="34321"/>
    <cellStyle name="Percentatge 3 5 2 3 2 2 2 2" xfId="34322"/>
    <cellStyle name="Percentatge 3 5 2 3 2 2 3" xfId="34323"/>
    <cellStyle name="Percentatge 3 5 2 3 2 3" xfId="34324"/>
    <cellStyle name="Percentatge 3 5 2 3 2 3 2" xfId="34325"/>
    <cellStyle name="Percentatge 3 5 2 3 2 4" xfId="34326"/>
    <cellStyle name="Percentatge 3 5 2 3 3" xfId="34327"/>
    <cellStyle name="Percentatge 3 5 2 3 3 2" xfId="34328"/>
    <cellStyle name="Percentatge 3 5 2 3 3 2 2" xfId="34329"/>
    <cellStyle name="Percentatge 3 5 2 3 3 3" xfId="34330"/>
    <cellStyle name="Percentatge 3 5 2 3 4" xfId="34331"/>
    <cellStyle name="Percentatge 3 5 2 3 4 2" xfId="34332"/>
    <cellStyle name="Percentatge 3 5 2 3 5" xfId="34333"/>
    <cellStyle name="Percentatge 3 5 2 4" xfId="34334"/>
    <cellStyle name="Percentatge 3 5 2 4 2" xfId="34335"/>
    <cellStyle name="Percentatge 3 5 2 4 2 2" xfId="34336"/>
    <cellStyle name="Percentatge 3 5 2 4 2 2 2" xfId="34337"/>
    <cellStyle name="Percentatge 3 5 2 4 2 2 2 2" xfId="34338"/>
    <cellStyle name="Percentatge 3 5 2 4 2 2 3" xfId="34339"/>
    <cellStyle name="Percentatge 3 5 2 4 2 3" xfId="34340"/>
    <cellStyle name="Percentatge 3 5 2 4 2 3 2" xfId="34341"/>
    <cellStyle name="Percentatge 3 5 2 4 2 4" xfId="34342"/>
    <cellStyle name="Percentatge 3 5 2 4 3" xfId="34343"/>
    <cellStyle name="Percentatge 3 5 2 4 3 2" xfId="34344"/>
    <cellStyle name="Percentatge 3 5 2 4 3 2 2" xfId="34345"/>
    <cellStyle name="Percentatge 3 5 2 4 3 3" xfId="34346"/>
    <cellStyle name="Percentatge 3 5 2 4 4" xfId="34347"/>
    <cellStyle name="Percentatge 3 5 2 4 4 2" xfId="34348"/>
    <cellStyle name="Percentatge 3 5 2 4 5" xfId="34349"/>
    <cellStyle name="Percentatge 3 5 2 5" xfId="34350"/>
    <cellStyle name="Percentatge 3 5 2 5 2" xfId="34351"/>
    <cellStyle name="Percentatge 3 5 2 5 2 2" xfId="34352"/>
    <cellStyle name="Percentatge 3 5 2 5 2 2 2" xfId="34353"/>
    <cellStyle name="Percentatge 3 5 2 5 2 3" xfId="34354"/>
    <cellStyle name="Percentatge 3 5 2 5 3" xfId="34355"/>
    <cellStyle name="Percentatge 3 5 2 5 3 2" xfId="34356"/>
    <cellStyle name="Percentatge 3 5 2 5 4" xfId="34357"/>
    <cellStyle name="Percentatge 3 5 2 6" xfId="34358"/>
    <cellStyle name="Percentatge 3 5 2 6 2" xfId="34359"/>
    <cellStyle name="Percentatge 3 5 2 6 2 2" xfId="34360"/>
    <cellStyle name="Percentatge 3 5 2 6 3" xfId="34361"/>
    <cellStyle name="Percentatge 3 5 2 7" xfId="34362"/>
    <cellStyle name="Percentatge 3 5 2 7 2" xfId="34363"/>
    <cellStyle name="Percentatge 3 5 2 8" xfId="34364"/>
    <cellStyle name="Percentatge 3 5 3" xfId="34365"/>
    <cellStyle name="Percentatge 3 5 3 2" xfId="34366"/>
    <cellStyle name="Percentatge 3 5 3 2 2" xfId="34367"/>
    <cellStyle name="Percentatge 3 5 3 2 2 2" xfId="34368"/>
    <cellStyle name="Percentatge 3 5 3 2 2 2 2" xfId="34369"/>
    <cellStyle name="Percentatge 3 5 3 2 2 2 2 2" xfId="34370"/>
    <cellStyle name="Percentatge 3 5 3 2 2 2 3" xfId="34371"/>
    <cellStyle name="Percentatge 3 5 3 2 2 3" xfId="34372"/>
    <cellStyle name="Percentatge 3 5 3 2 2 3 2" xfId="34373"/>
    <cellStyle name="Percentatge 3 5 3 2 2 4" xfId="34374"/>
    <cellStyle name="Percentatge 3 5 3 2 3" xfId="34375"/>
    <cellStyle name="Percentatge 3 5 3 2 3 2" xfId="34376"/>
    <cellStyle name="Percentatge 3 5 3 2 3 2 2" xfId="34377"/>
    <cellStyle name="Percentatge 3 5 3 2 3 3" xfId="34378"/>
    <cellStyle name="Percentatge 3 5 3 2 4" xfId="34379"/>
    <cellStyle name="Percentatge 3 5 3 2 4 2" xfId="34380"/>
    <cellStyle name="Percentatge 3 5 3 2 5" xfId="34381"/>
    <cellStyle name="Percentatge 3 5 3 3" xfId="34382"/>
    <cellStyle name="Percentatge 3 5 3 3 2" xfId="34383"/>
    <cellStyle name="Percentatge 3 5 3 3 2 2" xfId="34384"/>
    <cellStyle name="Percentatge 3 5 3 3 2 2 2" xfId="34385"/>
    <cellStyle name="Percentatge 3 5 3 3 2 2 2 2" xfId="34386"/>
    <cellStyle name="Percentatge 3 5 3 3 2 2 3" xfId="34387"/>
    <cellStyle name="Percentatge 3 5 3 3 2 3" xfId="34388"/>
    <cellStyle name="Percentatge 3 5 3 3 2 3 2" xfId="34389"/>
    <cellStyle name="Percentatge 3 5 3 3 2 4" xfId="34390"/>
    <cellStyle name="Percentatge 3 5 3 3 3" xfId="34391"/>
    <cellStyle name="Percentatge 3 5 3 3 3 2" xfId="34392"/>
    <cellStyle name="Percentatge 3 5 3 3 3 2 2" xfId="34393"/>
    <cellStyle name="Percentatge 3 5 3 3 3 3" xfId="34394"/>
    <cellStyle name="Percentatge 3 5 3 3 4" xfId="34395"/>
    <cellStyle name="Percentatge 3 5 3 3 4 2" xfId="34396"/>
    <cellStyle name="Percentatge 3 5 3 3 5" xfId="34397"/>
    <cellStyle name="Percentatge 3 5 3 4" xfId="34398"/>
    <cellStyle name="Percentatge 3 5 3 4 2" xfId="34399"/>
    <cellStyle name="Percentatge 3 5 3 4 2 2" xfId="34400"/>
    <cellStyle name="Percentatge 3 5 3 4 2 2 2" xfId="34401"/>
    <cellStyle name="Percentatge 3 5 3 4 2 3" xfId="34402"/>
    <cellStyle name="Percentatge 3 5 3 4 3" xfId="34403"/>
    <cellStyle name="Percentatge 3 5 3 4 3 2" xfId="34404"/>
    <cellStyle name="Percentatge 3 5 3 4 4" xfId="34405"/>
    <cellStyle name="Percentatge 3 5 3 5" xfId="34406"/>
    <cellStyle name="Percentatge 3 5 3 5 2" xfId="34407"/>
    <cellStyle name="Percentatge 3 5 3 5 2 2" xfId="34408"/>
    <cellStyle name="Percentatge 3 5 3 5 3" xfId="34409"/>
    <cellStyle name="Percentatge 3 5 3 6" xfId="34410"/>
    <cellStyle name="Percentatge 3 5 3 6 2" xfId="34411"/>
    <cellStyle name="Percentatge 3 5 3 7" xfId="34412"/>
    <cellStyle name="Percentatge 3 5 4" xfId="34413"/>
    <cellStyle name="Percentatge 3 5 4 2" xfId="34414"/>
    <cellStyle name="Percentatge 3 5 4 2 2" xfId="34415"/>
    <cellStyle name="Percentatge 3 5 4 2 2 2" xfId="34416"/>
    <cellStyle name="Percentatge 3 5 4 2 2 2 2" xfId="34417"/>
    <cellStyle name="Percentatge 3 5 4 2 2 3" xfId="34418"/>
    <cellStyle name="Percentatge 3 5 4 2 3" xfId="34419"/>
    <cellStyle name="Percentatge 3 5 4 2 3 2" xfId="34420"/>
    <cellStyle name="Percentatge 3 5 4 2 4" xfId="34421"/>
    <cellStyle name="Percentatge 3 5 4 3" xfId="34422"/>
    <cellStyle name="Percentatge 3 5 4 3 2" xfId="34423"/>
    <cellStyle name="Percentatge 3 5 4 3 2 2" xfId="34424"/>
    <cellStyle name="Percentatge 3 5 4 3 3" xfId="34425"/>
    <cellStyle name="Percentatge 3 5 4 4" xfId="34426"/>
    <cellStyle name="Percentatge 3 5 4 4 2" xfId="34427"/>
    <cellStyle name="Percentatge 3 5 4 5" xfId="34428"/>
    <cellStyle name="Percentatge 3 5 5" xfId="34429"/>
    <cellStyle name="Percentatge 3 5 5 2" xfId="34430"/>
    <cellStyle name="Percentatge 3 5 5 2 2" xfId="34431"/>
    <cellStyle name="Percentatge 3 5 5 2 2 2" xfId="34432"/>
    <cellStyle name="Percentatge 3 5 5 2 2 2 2" xfId="34433"/>
    <cellStyle name="Percentatge 3 5 5 2 2 3" xfId="34434"/>
    <cellStyle name="Percentatge 3 5 5 2 3" xfId="34435"/>
    <cellStyle name="Percentatge 3 5 5 2 3 2" xfId="34436"/>
    <cellStyle name="Percentatge 3 5 5 2 4" xfId="34437"/>
    <cellStyle name="Percentatge 3 5 5 3" xfId="34438"/>
    <cellStyle name="Percentatge 3 5 5 3 2" xfId="34439"/>
    <cellStyle name="Percentatge 3 5 5 3 2 2" xfId="34440"/>
    <cellStyle name="Percentatge 3 5 5 3 3" xfId="34441"/>
    <cellStyle name="Percentatge 3 5 5 4" xfId="34442"/>
    <cellStyle name="Percentatge 3 5 5 4 2" xfId="34443"/>
    <cellStyle name="Percentatge 3 5 5 5" xfId="34444"/>
    <cellStyle name="Percentatge 3 5 6" xfId="34445"/>
    <cellStyle name="Percentatge 3 5 6 2" xfId="34446"/>
    <cellStyle name="Percentatge 3 5 6 2 2" xfId="34447"/>
    <cellStyle name="Percentatge 3 5 6 2 2 2" xfId="34448"/>
    <cellStyle name="Percentatge 3 5 6 2 3" xfId="34449"/>
    <cellStyle name="Percentatge 3 5 6 3" xfId="34450"/>
    <cellStyle name="Percentatge 3 5 6 3 2" xfId="34451"/>
    <cellStyle name="Percentatge 3 5 6 4" xfId="34452"/>
    <cellStyle name="Percentatge 3 5 7" xfId="34453"/>
    <cellStyle name="Percentatge 3 5 7 2" xfId="34454"/>
    <cellStyle name="Percentatge 3 5 7 2 2" xfId="34455"/>
    <cellStyle name="Percentatge 3 5 7 3" xfId="34456"/>
    <cellStyle name="Percentatge 3 5 8" xfId="34457"/>
    <cellStyle name="Percentatge 3 5 8 2" xfId="34458"/>
    <cellStyle name="Percentatge 3 5 9" xfId="34459"/>
    <cellStyle name="Percentatge 3 6" xfId="34460"/>
    <cellStyle name="Percentatge 3 6 2" xfId="34461"/>
    <cellStyle name="Percentatge 3 6 2 2" xfId="34462"/>
    <cellStyle name="Percentatge 3 6 2 2 2" xfId="34463"/>
    <cellStyle name="Percentatge 3 6 2 2 2 2" xfId="34464"/>
    <cellStyle name="Percentatge 3 6 2 2 2 2 2" xfId="34465"/>
    <cellStyle name="Percentatge 3 6 2 2 2 2 2 2" xfId="34466"/>
    <cellStyle name="Percentatge 3 6 2 2 2 2 3" xfId="34467"/>
    <cellStyle name="Percentatge 3 6 2 2 2 3" xfId="34468"/>
    <cellStyle name="Percentatge 3 6 2 2 2 3 2" xfId="34469"/>
    <cellStyle name="Percentatge 3 6 2 2 2 4" xfId="34470"/>
    <cellStyle name="Percentatge 3 6 2 2 3" xfId="34471"/>
    <cellStyle name="Percentatge 3 6 2 2 3 2" xfId="34472"/>
    <cellStyle name="Percentatge 3 6 2 2 3 2 2" xfId="34473"/>
    <cellStyle name="Percentatge 3 6 2 2 3 3" xfId="34474"/>
    <cellStyle name="Percentatge 3 6 2 2 4" xfId="34475"/>
    <cellStyle name="Percentatge 3 6 2 2 4 2" xfId="34476"/>
    <cellStyle name="Percentatge 3 6 2 2 5" xfId="34477"/>
    <cellStyle name="Percentatge 3 6 2 3" xfId="34478"/>
    <cellStyle name="Percentatge 3 6 2 3 2" xfId="34479"/>
    <cellStyle name="Percentatge 3 6 2 3 2 2" xfId="34480"/>
    <cellStyle name="Percentatge 3 6 2 3 2 2 2" xfId="34481"/>
    <cellStyle name="Percentatge 3 6 2 3 2 2 2 2" xfId="34482"/>
    <cellStyle name="Percentatge 3 6 2 3 2 2 3" xfId="34483"/>
    <cellStyle name="Percentatge 3 6 2 3 2 3" xfId="34484"/>
    <cellStyle name="Percentatge 3 6 2 3 2 3 2" xfId="34485"/>
    <cellStyle name="Percentatge 3 6 2 3 2 4" xfId="34486"/>
    <cellStyle name="Percentatge 3 6 2 3 3" xfId="34487"/>
    <cellStyle name="Percentatge 3 6 2 3 3 2" xfId="34488"/>
    <cellStyle name="Percentatge 3 6 2 3 3 2 2" xfId="34489"/>
    <cellStyle name="Percentatge 3 6 2 3 3 3" xfId="34490"/>
    <cellStyle name="Percentatge 3 6 2 3 4" xfId="34491"/>
    <cellStyle name="Percentatge 3 6 2 3 4 2" xfId="34492"/>
    <cellStyle name="Percentatge 3 6 2 3 5" xfId="34493"/>
    <cellStyle name="Percentatge 3 6 2 4" xfId="34494"/>
    <cellStyle name="Percentatge 3 6 2 4 2" xfId="34495"/>
    <cellStyle name="Percentatge 3 6 2 4 2 2" xfId="34496"/>
    <cellStyle name="Percentatge 3 6 2 4 2 2 2" xfId="34497"/>
    <cellStyle name="Percentatge 3 6 2 4 2 3" xfId="34498"/>
    <cellStyle name="Percentatge 3 6 2 4 3" xfId="34499"/>
    <cellStyle name="Percentatge 3 6 2 4 3 2" xfId="34500"/>
    <cellStyle name="Percentatge 3 6 2 4 4" xfId="34501"/>
    <cellStyle name="Percentatge 3 6 2 5" xfId="34502"/>
    <cellStyle name="Percentatge 3 6 2 5 2" xfId="34503"/>
    <cellStyle name="Percentatge 3 6 2 5 2 2" xfId="34504"/>
    <cellStyle name="Percentatge 3 6 2 5 3" xfId="34505"/>
    <cellStyle name="Percentatge 3 6 2 6" xfId="34506"/>
    <cellStyle name="Percentatge 3 6 2 6 2" xfId="34507"/>
    <cellStyle name="Percentatge 3 6 2 7" xfId="34508"/>
    <cellStyle name="Percentatge 3 6 3" xfId="34509"/>
    <cellStyle name="Percentatge 3 6 3 2" xfId="34510"/>
    <cellStyle name="Percentatge 3 6 3 2 2" xfId="34511"/>
    <cellStyle name="Percentatge 3 6 3 2 2 2" xfId="34512"/>
    <cellStyle name="Percentatge 3 6 3 2 2 2 2" xfId="34513"/>
    <cellStyle name="Percentatge 3 6 3 2 2 3" xfId="34514"/>
    <cellStyle name="Percentatge 3 6 3 2 3" xfId="34515"/>
    <cellStyle name="Percentatge 3 6 3 2 3 2" xfId="34516"/>
    <cellStyle name="Percentatge 3 6 3 2 4" xfId="34517"/>
    <cellStyle name="Percentatge 3 6 3 3" xfId="34518"/>
    <cellStyle name="Percentatge 3 6 3 3 2" xfId="34519"/>
    <cellStyle name="Percentatge 3 6 3 3 2 2" xfId="34520"/>
    <cellStyle name="Percentatge 3 6 3 3 3" xfId="34521"/>
    <cellStyle name="Percentatge 3 6 3 4" xfId="34522"/>
    <cellStyle name="Percentatge 3 6 3 4 2" xfId="34523"/>
    <cellStyle name="Percentatge 3 6 3 5" xfId="34524"/>
    <cellStyle name="Percentatge 3 6 4" xfId="34525"/>
    <cellStyle name="Percentatge 3 6 4 2" xfId="34526"/>
    <cellStyle name="Percentatge 3 6 4 2 2" xfId="34527"/>
    <cellStyle name="Percentatge 3 6 4 2 2 2" xfId="34528"/>
    <cellStyle name="Percentatge 3 6 4 2 2 2 2" xfId="34529"/>
    <cellStyle name="Percentatge 3 6 4 2 2 3" xfId="34530"/>
    <cellStyle name="Percentatge 3 6 4 2 3" xfId="34531"/>
    <cellStyle name="Percentatge 3 6 4 2 3 2" xfId="34532"/>
    <cellStyle name="Percentatge 3 6 4 2 4" xfId="34533"/>
    <cellStyle name="Percentatge 3 6 4 3" xfId="34534"/>
    <cellStyle name="Percentatge 3 6 4 3 2" xfId="34535"/>
    <cellStyle name="Percentatge 3 6 4 3 2 2" xfId="34536"/>
    <cellStyle name="Percentatge 3 6 4 3 3" xfId="34537"/>
    <cellStyle name="Percentatge 3 6 4 4" xfId="34538"/>
    <cellStyle name="Percentatge 3 6 4 4 2" xfId="34539"/>
    <cellStyle name="Percentatge 3 6 4 5" xfId="34540"/>
    <cellStyle name="Percentatge 3 6 5" xfId="34541"/>
    <cellStyle name="Percentatge 3 6 5 2" xfId="34542"/>
    <cellStyle name="Percentatge 3 6 5 2 2" xfId="34543"/>
    <cellStyle name="Percentatge 3 6 5 2 2 2" xfId="34544"/>
    <cellStyle name="Percentatge 3 6 5 2 3" xfId="34545"/>
    <cellStyle name="Percentatge 3 6 5 3" xfId="34546"/>
    <cellStyle name="Percentatge 3 6 5 3 2" xfId="34547"/>
    <cellStyle name="Percentatge 3 6 5 4" xfId="34548"/>
    <cellStyle name="Percentatge 3 6 6" xfId="34549"/>
    <cellStyle name="Percentatge 3 6 6 2" xfId="34550"/>
    <cellStyle name="Percentatge 3 6 6 2 2" xfId="34551"/>
    <cellStyle name="Percentatge 3 6 6 3" xfId="34552"/>
    <cellStyle name="Percentatge 3 6 7" xfId="34553"/>
    <cellStyle name="Percentatge 3 6 7 2" xfId="34554"/>
    <cellStyle name="Percentatge 3 6 8" xfId="34555"/>
    <cellStyle name="Percentatge 3 7" xfId="34556"/>
    <cellStyle name="Percentatge 3 7 2" xfId="34557"/>
    <cellStyle name="Percentatge 3 7 2 2" xfId="34558"/>
    <cellStyle name="Percentatge 3 7 2 2 2" xfId="34559"/>
    <cellStyle name="Percentatge 3 7 2 2 2 2" xfId="34560"/>
    <cellStyle name="Percentatge 3 7 2 2 2 2 2" xfId="34561"/>
    <cellStyle name="Percentatge 3 7 2 2 2 3" xfId="34562"/>
    <cellStyle name="Percentatge 3 7 2 2 3" xfId="34563"/>
    <cellStyle name="Percentatge 3 7 2 2 3 2" xfId="34564"/>
    <cellStyle name="Percentatge 3 7 2 2 4" xfId="34565"/>
    <cellStyle name="Percentatge 3 7 2 3" xfId="34566"/>
    <cellStyle name="Percentatge 3 7 2 3 2" xfId="34567"/>
    <cellStyle name="Percentatge 3 7 2 3 2 2" xfId="34568"/>
    <cellStyle name="Percentatge 3 7 2 3 3" xfId="34569"/>
    <cellStyle name="Percentatge 3 7 2 4" xfId="34570"/>
    <cellStyle name="Percentatge 3 7 2 4 2" xfId="34571"/>
    <cellStyle name="Percentatge 3 7 2 5" xfId="34572"/>
    <cellStyle name="Percentatge 3 7 3" xfId="34573"/>
    <cellStyle name="Percentatge 3 7 3 2" xfId="34574"/>
    <cellStyle name="Percentatge 3 7 3 2 2" xfId="34575"/>
    <cellStyle name="Percentatge 3 7 3 2 2 2" xfId="34576"/>
    <cellStyle name="Percentatge 3 7 3 2 2 2 2" xfId="34577"/>
    <cellStyle name="Percentatge 3 7 3 2 2 3" xfId="34578"/>
    <cellStyle name="Percentatge 3 7 3 2 3" xfId="34579"/>
    <cellStyle name="Percentatge 3 7 3 2 3 2" xfId="34580"/>
    <cellStyle name="Percentatge 3 7 3 2 4" xfId="34581"/>
    <cellStyle name="Percentatge 3 7 3 3" xfId="34582"/>
    <cellStyle name="Percentatge 3 7 3 3 2" xfId="34583"/>
    <cellStyle name="Percentatge 3 7 3 3 2 2" xfId="34584"/>
    <cellStyle name="Percentatge 3 7 3 3 3" xfId="34585"/>
    <cellStyle name="Percentatge 3 7 3 4" xfId="34586"/>
    <cellStyle name="Percentatge 3 7 3 4 2" xfId="34587"/>
    <cellStyle name="Percentatge 3 7 3 5" xfId="34588"/>
    <cellStyle name="Percentatge 3 7 4" xfId="34589"/>
    <cellStyle name="Percentatge 3 7 4 2" xfId="34590"/>
    <cellStyle name="Percentatge 3 7 4 2 2" xfId="34591"/>
    <cellStyle name="Percentatge 3 7 4 2 2 2" xfId="34592"/>
    <cellStyle name="Percentatge 3 7 4 2 3" xfId="34593"/>
    <cellStyle name="Percentatge 3 7 4 3" xfId="34594"/>
    <cellStyle name="Percentatge 3 7 4 3 2" xfId="34595"/>
    <cellStyle name="Percentatge 3 7 4 4" xfId="34596"/>
    <cellStyle name="Percentatge 3 7 5" xfId="34597"/>
    <cellStyle name="Percentatge 3 7 5 2" xfId="34598"/>
    <cellStyle name="Percentatge 3 7 5 2 2" xfId="34599"/>
    <cellStyle name="Percentatge 3 7 5 3" xfId="34600"/>
    <cellStyle name="Percentatge 3 7 6" xfId="34601"/>
    <cellStyle name="Percentatge 3 7 6 2" xfId="34602"/>
    <cellStyle name="Percentatge 3 7 7" xfId="34603"/>
    <cellStyle name="Percentatge 3 8" xfId="34604"/>
    <cellStyle name="Percentatge 3 8 2" xfId="34605"/>
    <cellStyle name="Percentatge 3 8 2 2" xfId="34606"/>
    <cellStyle name="Percentatge 3 8 2 2 2" xfId="34607"/>
    <cellStyle name="Percentatge 3 8 2 2 2 2" xfId="34608"/>
    <cellStyle name="Percentatge 3 8 2 2 3" xfId="34609"/>
    <cellStyle name="Percentatge 3 8 2 3" xfId="34610"/>
    <cellStyle name="Percentatge 3 8 2 3 2" xfId="34611"/>
    <cellStyle name="Percentatge 3 8 2 4" xfId="34612"/>
    <cellStyle name="Percentatge 3 8 3" xfId="34613"/>
    <cellStyle name="Percentatge 3 8 3 2" xfId="34614"/>
    <cellStyle name="Percentatge 3 8 3 2 2" xfId="34615"/>
    <cellStyle name="Percentatge 3 8 3 3" xfId="34616"/>
    <cellStyle name="Percentatge 3 8 4" xfId="34617"/>
    <cellStyle name="Percentatge 3 8 4 2" xfId="34618"/>
    <cellStyle name="Percentatge 3 8 5" xfId="34619"/>
    <cellStyle name="Percentatge 3 9" xfId="34620"/>
    <cellStyle name="Percentatge 3 9 2" xfId="34621"/>
    <cellStyle name="Percentatge 3 9 2 2" xfId="34622"/>
    <cellStyle name="Percentatge 3 9 2 2 2" xfId="34623"/>
    <cellStyle name="Percentatge 3 9 2 2 2 2" xfId="34624"/>
    <cellStyle name="Percentatge 3 9 2 2 3" xfId="34625"/>
    <cellStyle name="Percentatge 3 9 2 3" xfId="34626"/>
    <cellStyle name="Percentatge 3 9 2 3 2" xfId="34627"/>
    <cellStyle name="Percentatge 3 9 2 4" xfId="34628"/>
    <cellStyle name="Percentatge 3 9 3" xfId="34629"/>
    <cellStyle name="Percentatge 3 9 3 2" xfId="34630"/>
    <cellStyle name="Percentatge 3 9 3 2 2" xfId="34631"/>
    <cellStyle name="Percentatge 3 9 3 3" xfId="34632"/>
    <cellStyle name="Percentatge 3 9 4" xfId="34633"/>
    <cellStyle name="Percentatge 3 9 4 2" xfId="34634"/>
    <cellStyle name="Percentatge 3 9 5" xfId="34635"/>
    <cellStyle name="Percentatge 4" xfId="34636"/>
    <cellStyle name="Percentatge 4 10" xfId="34637"/>
    <cellStyle name="Percentatge 4 10 2" xfId="34638"/>
    <cellStyle name="Percentatge 4 10 2 2" xfId="34639"/>
    <cellStyle name="Percentatge 4 10 3" xfId="34640"/>
    <cellStyle name="Percentatge 4 11" xfId="34641"/>
    <cellStyle name="Percentatge 4 11 2" xfId="34642"/>
    <cellStyle name="Percentatge 4 12" xfId="34643"/>
    <cellStyle name="Percentatge 4 2" xfId="34644"/>
    <cellStyle name="Percentatge 4 2 2" xfId="34645"/>
    <cellStyle name="Percentatge 4 2 2 2" xfId="34646"/>
    <cellStyle name="Percentatge 4 2 2 2 2" xfId="34647"/>
    <cellStyle name="Percentatge 4 2 2 2 2 2" xfId="34648"/>
    <cellStyle name="Percentatge 4 2 2 2 2 2 2" xfId="34649"/>
    <cellStyle name="Percentatge 4 2 2 2 2 2 2 2" xfId="34650"/>
    <cellStyle name="Percentatge 4 2 2 2 2 2 2 2 2" xfId="34651"/>
    <cellStyle name="Percentatge 4 2 2 2 2 2 2 3" xfId="34652"/>
    <cellStyle name="Percentatge 4 2 2 2 2 2 3" xfId="34653"/>
    <cellStyle name="Percentatge 4 2 2 2 2 2 3 2" xfId="34654"/>
    <cellStyle name="Percentatge 4 2 2 2 2 2 4" xfId="34655"/>
    <cellStyle name="Percentatge 4 2 2 2 2 3" xfId="34656"/>
    <cellStyle name="Percentatge 4 2 2 2 2 3 2" xfId="34657"/>
    <cellStyle name="Percentatge 4 2 2 2 2 3 2 2" xfId="34658"/>
    <cellStyle name="Percentatge 4 2 2 2 2 3 3" xfId="34659"/>
    <cellStyle name="Percentatge 4 2 2 2 2 4" xfId="34660"/>
    <cellStyle name="Percentatge 4 2 2 2 2 4 2" xfId="34661"/>
    <cellStyle name="Percentatge 4 2 2 2 2 5" xfId="34662"/>
    <cellStyle name="Percentatge 4 2 2 2 3" xfId="34663"/>
    <cellStyle name="Percentatge 4 2 2 2 3 2" xfId="34664"/>
    <cellStyle name="Percentatge 4 2 2 2 3 2 2" xfId="34665"/>
    <cellStyle name="Percentatge 4 2 2 2 3 2 2 2" xfId="34666"/>
    <cellStyle name="Percentatge 4 2 2 2 3 2 2 2 2" xfId="34667"/>
    <cellStyle name="Percentatge 4 2 2 2 3 2 2 3" xfId="34668"/>
    <cellStyle name="Percentatge 4 2 2 2 3 2 3" xfId="34669"/>
    <cellStyle name="Percentatge 4 2 2 2 3 2 3 2" xfId="34670"/>
    <cellStyle name="Percentatge 4 2 2 2 3 2 4" xfId="34671"/>
    <cellStyle name="Percentatge 4 2 2 2 3 3" xfId="34672"/>
    <cellStyle name="Percentatge 4 2 2 2 3 3 2" xfId="34673"/>
    <cellStyle name="Percentatge 4 2 2 2 3 3 2 2" xfId="34674"/>
    <cellStyle name="Percentatge 4 2 2 2 3 3 3" xfId="34675"/>
    <cellStyle name="Percentatge 4 2 2 2 3 4" xfId="34676"/>
    <cellStyle name="Percentatge 4 2 2 2 3 4 2" xfId="34677"/>
    <cellStyle name="Percentatge 4 2 2 2 3 5" xfId="34678"/>
    <cellStyle name="Percentatge 4 2 2 2 4" xfId="34679"/>
    <cellStyle name="Percentatge 4 2 2 2 4 2" xfId="34680"/>
    <cellStyle name="Percentatge 4 2 2 2 4 2 2" xfId="34681"/>
    <cellStyle name="Percentatge 4 2 2 2 4 2 2 2" xfId="34682"/>
    <cellStyle name="Percentatge 4 2 2 2 4 2 3" xfId="34683"/>
    <cellStyle name="Percentatge 4 2 2 2 4 3" xfId="34684"/>
    <cellStyle name="Percentatge 4 2 2 2 4 3 2" xfId="34685"/>
    <cellStyle name="Percentatge 4 2 2 2 4 4" xfId="34686"/>
    <cellStyle name="Percentatge 4 2 2 2 5" xfId="34687"/>
    <cellStyle name="Percentatge 4 2 2 2 5 2" xfId="34688"/>
    <cellStyle name="Percentatge 4 2 2 2 5 2 2" xfId="34689"/>
    <cellStyle name="Percentatge 4 2 2 2 5 3" xfId="34690"/>
    <cellStyle name="Percentatge 4 2 2 2 6" xfId="34691"/>
    <cellStyle name="Percentatge 4 2 2 2 6 2" xfId="34692"/>
    <cellStyle name="Percentatge 4 2 2 2 7" xfId="34693"/>
    <cellStyle name="Percentatge 4 2 2 3" xfId="34694"/>
    <cellStyle name="Percentatge 4 2 2 3 2" xfId="34695"/>
    <cellStyle name="Percentatge 4 2 2 3 2 2" xfId="34696"/>
    <cellStyle name="Percentatge 4 2 2 3 2 2 2" xfId="34697"/>
    <cellStyle name="Percentatge 4 2 2 3 2 2 2 2" xfId="34698"/>
    <cellStyle name="Percentatge 4 2 2 3 2 2 3" xfId="34699"/>
    <cellStyle name="Percentatge 4 2 2 3 2 3" xfId="34700"/>
    <cellStyle name="Percentatge 4 2 2 3 2 3 2" xfId="34701"/>
    <cellStyle name="Percentatge 4 2 2 3 2 4" xfId="34702"/>
    <cellStyle name="Percentatge 4 2 2 3 3" xfId="34703"/>
    <cellStyle name="Percentatge 4 2 2 3 3 2" xfId="34704"/>
    <cellStyle name="Percentatge 4 2 2 3 3 2 2" xfId="34705"/>
    <cellStyle name="Percentatge 4 2 2 3 3 3" xfId="34706"/>
    <cellStyle name="Percentatge 4 2 2 3 4" xfId="34707"/>
    <cellStyle name="Percentatge 4 2 2 3 4 2" xfId="34708"/>
    <cellStyle name="Percentatge 4 2 2 3 5" xfId="34709"/>
    <cellStyle name="Percentatge 4 2 2 4" xfId="34710"/>
    <cellStyle name="Percentatge 4 2 2 4 2" xfId="34711"/>
    <cellStyle name="Percentatge 4 2 2 4 2 2" xfId="34712"/>
    <cellStyle name="Percentatge 4 2 2 4 2 2 2" xfId="34713"/>
    <cellStyle name="Percentatge 4 2 2 4 2 2 2 2" xfId="34714"/>
    <cellStyle name="Percentatge 4 2 2 4 2 2 3" xfId="34715"/>
    <cellStyle name="Percentatge 4 2 2 4 2 3" xfId="34716"/>
    <cellStyle name="Percentatge 4 2 2 4 2 3 2" xfId="34717"/>
    <cellStyle name="Percentatge 4 2 2 4 2 4" xfId="34718"/>
    <cellStyle name="Percentatge 4 2 2 4 3" xfId="34719"/>
    <cellStyle name="Percentatge 4 2 2 4 3 2" xfId="34720"/>
    <cellStyle name="Percentatge 4 2 2 4 3 2 2" xfId="34721"/>
    <cellStyle name="Percentatge 4 2 2 4 3 3" xfId="34722"/>
    <cellStyle name="Percentatge 4 2 2 4 4" xfId="34723"/>
    <cellStyle name="Percentatge 4 2 2 4 4 2" xfId="34724"/>
    <cellStyle name="Percentatge 4 2 2 4 5" xfId="34725"/>
    <cellStyle name="Percentatge 4 2 2 5" xfId="34726"/>
    <cellStyle name="Percentatge 4 2 2 5 2" xfId="34727"/>
    <cellStyle name="Percentatge 4 2 2 5 2 2" xfId="34728"/>
    <cellStyle name="Percentatge 4 2 2 5 2 2 2" xfId="34729"/>
    <cellStyle name="Percentatge 4 2 2 5 2 3" xfId="34730"/>
    <cellStyle name="Percentatge 4 2 2 5 3" xfId="34731"/>
    <cellStyle name="Percentatge 4 2 2 5 3 2" xfId="34732"/>
    <cellStyle name="Percentatge 4 2 2 5 4" xfId="34733"/>
    <cellStyle name="Percentatge 4 2 2 6" xfId="34734"/>
    <cellStyle name="Percentatge 4 2 2 6 2" xfId="34735"/>
    <cellStyle name="Percentatge 4 2 2 6 2 2" xfId="34736"/>
    <cellStyle name="Percentatge 4 2 2 6 3" xfId="34737"/>
    <cellStyle name="Percentatge 4 2 2 7" xfId="34738"/>
    <cellStyle name="Percentatge 4 2 2 7 2" xfId="34739"/>
    <cellStyle name="Percentatge 4 2 2 8" xfId="34740"/>
    <cellStyle name="Percentatge 4 2 3" xfId="34741"/>
    <cellStyle name="Percentatge 4 2 3 2" xfId="34742"/>
    <cellStyle name="Percentatge 4 2 3 2 2" xfId="34743"/>
    <cellStyle name="Percentatge 4 2 3 2 2 2" xfId="34744"/>
    <cellStyle name="Percentatge 4 2 3 2 2 2 2" xfId="34745"/>
    <cellStyle name="Percentatge 4 2 3 2 2 2 2 2" xfId="34746"/>
    <cellStyle name="Percentatge 4 2 3 2 2 2 3" xfId="34747"/>
    <cellStyle name="Percentatge 4 2 3 2 2 3" xfId="34748"/>
    <cellStyle name="Percentatge 4 2 3 2 2 3 2" xfId="34749"/>
    <cellStyle name="Percentatge 4 2 3 2 2 4" xfId="34750"/>
    <cellStyle name="Percentatge 4 2 3 2 3" xfId="34751"/>
    <cellStyle name="Percentatge 4 2 3 2 3 2" xfId="34752"/>
    <cellStyle name="Percentatge 4 2 3 2 3 2 2" xfId="34753"/>
    <cellStyle name="Percentatge 4 2 3 2 3 3" xfId="34754"/>
    <cellStyle name="Percentatge 4 2 3 2 4" xfId="34755"/>
    <cellStyle name="Percentatge 4 2 3 2 4 2" xfId="34756"/>
    <cellStyle name="Percentatge 4 2 3 2 5" xfId="34757"/>
    <cellStyle name="Percentatge 4 2 3 3" xfId="34758"/>
    <cellStyle name="Percentatge 4 2 3 3 2" xfId="34759"/>
    <cellStyle name="Percentatge 4 2 3 3 2 2" xfId="34760"/>
    <cellStyle name="Percentatge 4 2 3 3 2 2 2" xfId="34761"/>
    <cellStyle name="Percentatge 4 2 3 3 2 2 2 2" xfId="34762"/>
    <cellStyle name="Percentatge 4 2 3 3 2 2 3" xfId="34763"/>
    <cellStyle name="Percentatge 4 2 3 3 2 3" xfId="34764"/>
    <cellStyle name="Percentatge 4 2 3 3 2 3 2" xfId="34765"/>
    <cellStyle name="Percentatge 4 2 3 3 2 4" xfId="34766"/>
    <cellStyle name="Percentatge 4 2 3 3 3" xfId="34767"/>
    <cellStyle name="Percentatge 4 2 3 3 3 2" xfId="34768"/>
    <cellStyle name="Percentatge 4 2 3 3 3 2 2" xfId="34769"/>
    <cellStyle name="Percentatge 4 2 3 3 3 3" xfId="34770"/>
    <cellStyle name="Percentatge 4 2 3 3 4" xfId="34771"/>
    <cellStyle name="Percentatge 4 2 3 3 4 2" xfId="34772"/>
    <cellStyle name="Percentatge 4 2 3 3 5" xfId="34773"/>
    <cellStyle name="Percentatge 4 2 3 4" xfId="34774"/>
    <cellStyle name="Percentatge 4 2 3 4 2" xfId="34775"/>
    <cellStyle name="Percentatge 4 2 3 4 2 2" xfId="34776"/>
    <cellStyle name="Percentatge 4 2 3 4 2 2 2" xfId="34777"/>
    <cellStyle name="Percentatge 4 2 3 4 2 3" xfId="34778"/>
    <cellStyle name="Percentatge 4 2 3 4 3" xfId="34779"/>
    <cellStyle name="Percentatge 4 2 3 4 3 2" xfId="34780"/>
    <cellStyle name="Percentatge 4 2 3 4 4" xfId="34781"/>
    <cellStyle name="Percentatge 4 2 3 5" xfId="34782"/>
    <cellStyle name="Percentatge 4 2 3 5 2" xfId="34783"/>
    <cellStyle name="Percentatge 4 2 3 5 2 2" xfId="34784"/>
    <cellStyle name="Percentatge 4 2 3 5 3" xfId="34785"/>
    <cellStyle name="Percentatge 4 2 3 6" xfId="34786"/>
    <cellStyle name="Percentatge 4 2 3 6 2" xfId="34787"/>
    <cellStyle name="Percentatge 4 2 3 7" xfId="34788"/>
    <cellStyle name="Percentatge 4 2 4" xfId="34789"/>
    <cellStyle name="Percentatge 4 2 4 2" xfId="34790"/>
    <cellStyle name="Percentatge 4 2 4 2 2" xfId="34791"/>
    <cellStyle name="Percentatge 4 2 4 2 2 2" xfId="34792"/>
    <cellStyle name="Percentatge 4 2 4 2 2 2 2" xfId="34793"/>
    <cellStyle name="Percentatge 4 2 4 2 2 3" xfId="34794"/>
    <cellStyle name="Percentatge 4 2 4 2 3" xfId="34795"/>
    <cellStyle name="Percentatge 4 2 4 2 3 2" xfId="34796"/>
    <cellStyle name="Percentatge 4 2 4 2 4" xfId="34797"/>
    <cellStyle name="Percentatge 4 2 4 3" xfId="34798"/>
    <cellStyle name="Percentatge 4 2 4 3 2" xfId="34799"/>
    <cellStyle name="Percentatge 4 2 4 3 2 2" xfId="34800"/>
    <cellStyle name="Percentatge 4 2 4 3 3" xfId="34801"/>
    <cellStyle name="Percentatge 4 2 4 4" xfId="34802"/>
    <cellStyle name="Percentatge 4 2 4 4 2" xfId="34803"/>
    <cellStyle name="Percentatge 4 2 4 5" xfId="34804"/>
    <cellStyle name="Percentatge 4 2 5" xfId="34805"/>
    <cellStyle name="Percentatge 4 2 5 2" xfId="34806"/>
    <cellStyle name="Percentatge 4 2 5 2 2" xfId="34807"/>
    <cellStyle name="Percentatge 4 2 5 2 2 2" xfId="34808"/>
    <cellStyle name="Percentatge 4 2 5 2 2 2 2" xfId="34809"/>
    <cellStyle name="Percentatge 4 2 5 2 2 3" xfId="34810"/>
    <cellStyle name="Percentatge 4 2 5 2 3" xfId="34811"/>
    <cellStyle name="Percentatge 4 2 5 2 3 2" xfId="34812"/>
    <cellStyle name="Percentatge 4 2 5 2 4" xfId="34813"/>
    <cellStyle name="Percentatge 4 2 5 3" xfId="34814"/>
    <cellStyle name="Percentatge 4 2 5 3 2" xfId="34815"/>
    <cellStyle name="Percentatge 4 2 5 3 2 2" xfId="34816"/>
    <cellStyle name="Percentatge 4 2 5 3 3" xfId="34817"/>
    <cellStyle name="Percentatge 4 2 5 4" xfId="34818"/>
    <cellStyle name="Percentatge 4 2 5 4 2" xfId="34819"/>
    <cellStyle name="Percentatge 4 2 5 5" xfId="34820"/>
    <cellStyle name="Percentatge 4 2 6" xfId="34821"/>
    <cellStyle name="Percentatge 4 2 6 2" xfId="34822"/>
    <cellStyle name="Percentatge 4 2 6 2 2" xfId="34823"/>
    <cellStyle name="Percentatge 4 2 6 2 2 2" xfId="34824"/>
    <cellStyle name="Percentatge 4 2 6 2 3" xfId="34825"/>
    <cellStyle name="Percentatge 4 2 6 3" xfId="34826"/>
    <cellStyle name="Percentatge 4 2 6 3 2" xfId="34827"/>
    <cellStyle name="Percentatge 4 2 6 4" xfId="34828"/>
    <cellStyle name="Percentatge 4 2 7" xfId="34829"/>
    <cellStyle name="Percentatge 4 2 7 2" xfId="34830"/>
    <cellStyle name="Percentatge 4 2 7 2 2" xfId="34831"/>
    <cellStyle name="Percentatge 4 2 7 3" xfId="34832"/>
    <cellStyle name="Percentatge 4 2 8" xfId="34833"/>
    <cellStyle name="Percentatge 4 2 8 2" xfId="34834"/>
    <cellStyle name="Percentatge 4 2 9" xfId="34835"/>
    <cellStyle name="Percentatge 4 3" xfId="34836"/>
    <cellStyle name="Percentatge 4 3 2" xfId="34837"/>
    <cellStyle name="Percentatge 4 3 2 2" xfId="34838"/>
    <cellStyle name="Percentatge 4 3 2 2 2" xfId="34839"/>
    <cellStyle name="Percentatge 4 3 2 2 2 2" xfId="34840"/>
    <cellStyle name="Percentatge 4 3 2 2 2 2 2" xfId="34841"/>
    <cellStyle name="Percentatge 4 3 2 2 2 2 2 2" xfId="34842"/>
    <cellStyle name="Percentatge 4 3 2 2 2 2 2 2 2" xfId="34843"/>
    <cellStyle name="Percentatge 4 3 2 2 2 2 2 3" xfId="34844"/>
    <cellStyle name="Percentatge 4 3 2 2 2 2 3" xfId="34845"/>
    <cellStyle name="Percentatge 4 3 2 2 2 2 3 2" xfId="34846"/>
    <cellStyle name="Percentatge 4 3 2 2 2 2 4" xfId="34847"/>
    <cellStyle name="Percentatge 4 3 2 2 2 3" xfId="34848"/>
    <cellStyle name="Percentatge 4 3 2 2 2 3 2" xfId="34849"/>
    <cellStyle name="Percentatge 4 3 2 2 2 3 2 2" xfId="34850"/>
    <cellStyle name="Percentatge 4 3 2 2 2 3 3" xfId="34851"/>
    <cellStyle name="Percentatge 4 3 2 2 2 4" xfId="34852"/>
    <cellStyle name="Percentatge 4 3 2 2 2 4 2" xfId="34853"/>
    <cellStyle name="Percentatge 4 3 2 2 2 5" xfId="34854"/>
    <cellStyle name="Percentatge 4 3 2 2 3" xfId="34855"/>
    <cellStyle name="Percentatge 4 3 2 2 3 2" xfId="34856"/>
    <cellStyle name="Percentatge 4 3 2 2 3 2 2" xfId="34857"/>
    <cellStyle name="Percentatge 4 3 2 2 3 2 2 2" xfId="34858"/>
    <cellStyle name="Percentatge 4 3 2 2 3 2 2 2 2" xfId="34859"/>
    <cellStyle name="Percentatge 4 3 2 2 3 2 2 3" xfId="34860"/>
    <cellStyle name="Percentatge 4 3 2 2 3 2 3" xfId="34861"/>
    <cellStyle name="Percentatge 4 3 2 2 3 2 3 2" xfId="34862"/>
    <cellStyle name="Percentatge 4 3 2 2 3 2 4" xfId="34863"/>
    <cellStyle name="Percentatge 4 3 2 2 3 3" xfId="34864"/>
    <cellStyle name="Percentatge 4 3 2 2 3 3 2" xfId="34865"/>
    <cellStyle name="Percentatge 4 3 2 2 3 3 2 2" xfId="34866"/>
    <cellStyle name="Percentatge 4 3 2 2 3 3 3" xfId="34867"/>
    <cellStyle name="Percentatge 4 3 2 2 3 4" xfId="34868"/>
    <cellStyle name="Percentatge 4 3 2 2 3 4 2" xfId="34869"/>
    <cellStyle name="Percentatge 4 3 2 2 3 5" xfId="34870"/>
    <cellStyle name="Percentatge 4 3 2 2 4" xfId="34871"/>
    <cellStyle name="Percentatge 4 3 2 2 4 2" xfId="34872"/>
    <cellStyle name="Percentatge 4 3 2 2 4 2 2" xfId="34873"/>
    <cellStyle name="Percentatge 4 3 2 2 4 2 2 2" xfId="34874"/>
    <cellStyle name="Percentatge 4 3 2 2 4 2 3" xfId="34875"/>
    <cellStyle name="Percentatge 4 3 2 2 4 3" xfId="34876"/>
    <cellStyle name="Percentatge 4 3 2 2 4 3 2" xfId="34877"/>
    <cellStyle name="Percentatge 4 3 2 2 4 4" xfId="34878"/>
    <cellStyle name="Percentatge 4 3 2 2 5" xfId="34879"/>
    <cellStyle name="Percentatge 4 3 2 2 5 2" xfId="34880"/>
    <cellStyle name="Percentatge 4 3 2 2 5 2 2" xfId="34881"/>
    <cellStyle name="Percentatge 4 3 2 2 5 3" xfId="34882"/>
    <cellStyle name="Percentatge 4 3 2 2 6" xfId="34883"/>
    <cellStyle name="Percentatge 4 3 2 2 6 2" xfId="34884"/>
    <cellStyle name="Percentatge 4 3 2 2 7" xfId="34885"/>
    <cellStyle name="Percentatge 4 3 2 3" xfId="34886"/>
    <cellStyle name="Percentatge 4 3 2 3 2" xfId="34887"/>
    <cellStyle name="Percentatge 4 3 2 3 2 2" xfId="34888"/>
    <cellStyle name="Percentatge 4 3 2 3 2 2 2" xfId="34889"/>
    <cellStyle name="Percentatge 4 3 2 3 2 2 2 2" xfId="34890"/>
    <cellStyle name="Percentatge 4 3 2 3 2 2 3" xfId="34891"/>
    <cellStyle name="Percentatge 4 3 2 3 2 3" xfId="34892"/>
    <cellStyle name="Percentatge 4 3 2 3 2 3 2" xfId="34893"/>
    <cellStyle name="Percentatge 4 3 2 3 2 4" xfId="34894"/>
    <cellStyle name="Percentatge 4 3 2 3 3" xfId="34895"/>
    <cellStyle name="Percentatge 4 3 2 3 3 2" xfId="34896"/>
    <cellStyle name="Percentatge 4 3 2 3 3 2 2" xfId="34897"/>
    <cellStyle name="Percentatge 4 3 2 3 3 3" xfId="34898"/>
    <cellStyle name="Percentatge 4 3 2 3 4" xfId="34899"/>
    <cellStyle name="Percentatge 4 3 2 3 4 2" xfId="34900"/>
    <cellStyle name="Percentatge 4 3 2 3 5" xfId="34901"/>
    <cellStyle name="Percentatge 4 3 2 4" xfId="34902"/>
    <cellStyle name="Percentatge 4 3 2 4 2" xfId="34903"/>
    <cellStyle name="Percentatge 4 3 2 4 2 2" xfId="34904"/>
    <cellStyle name="Percentatge 4 3 2 4 2 2 2" xfId="34905"/>
    <cellStyle name="Percentatge 4 3 2 4 2 2 2 2" xfId="34906"/>
    <cellStyle name="Percentatge 4 3 2 4 2 2 3" xfId="34907"/>
    <cellStyle name="Percentatge 4 3 2 4 2 3" xfId="34908"/>
    <cellStyle name="Percentatge 4 3 2 4 2 3 2" xfId="34909"/>
    <cellStyle name="Percentatge 4 3 2 4 2 4" xfId="34910"/>
    <cellStyle name="Percentatge 4 3 2 4 3" xfId="34911"/>
    <cellStyle name="Percentatge 4 3 2 4 3 2" xfId="34912"/>
    <cellStyle name="Percentatge 4 3 2 4 3 2 2" xfId="34913"/>
    <cellStyle name="Percentatge 4 3 2 4 3 3" xfId="34914"/>
    <cellStyle name="Percentatge 4 3 2 4 4" xfId="34915"/>
    <cellStyle name="Percentatge 4 3 2 4 4 2" xfId="34916"/>
    <cellStyle name="Percentatge 4 3 2 4 5" xfId="34917"/>
    <cellStyle name="Percentatge 4 3 2 5" xfId="34918"/>
    <cellStyle name="Percentatge 4 3 2 5 2" xfId="34919"/>
    <cellStyle name="Percentatge 4 3 2 5 2 2" xfId="34920"/>
    <cellStyle name="Percentatge 4 3 2 5 2 2 2" xfId="34921"/>
    <cellStyle name="Percentatge 4 3 2 5 2 3" xfId="34922"/>
    <cellStyle name="Percentatge 4 3 2 5 3" xfId="34923"/>
    <cellStyle name="Percentatge 4 3 2 5 3 2" xfId="34924"/>
    <cellStyle name="Percentatge 4 3 2 5 4" xfId="34925"/>
    <cellStyle name="Percentatge 4 3 2 6" xfId="34926"/>
    <cellStyle name="Percentatge 4 3 2 6 2" xfId="34927"/>
    <cellStyle name="Percentatge 4 3 2 6 2 2" xfId="34928"/>
    <cellStyle name="Percentatge 4 3 2 6 3" xfId="34929"/>
    <cellStyle name="Percentatge 4 3 2 7" xfId="34930"/>
    <cellStyle name="Percentatge 4 3 2 7 2" xfId="34931"/>
    <cellStyle name="Percentatge 4 3 2 8" xfId="34932"/>
    <cellStyle name="Percentatge 4 3 3" xfId="34933"/>
    <cellStyle name="Percentatge 4 3 3 2" xfId="34934"/>
    <cellStyle name="Percentatge 4 3 3 2 2" xfId="34935"/>
    <cellStyle name="Percentatge 4 3 3 2 2 2" xfId="34936"/>
    <cellStyle name="Percentatge 4 3 3 2 2 2 2" xfId="34937"/>
    <cellStyle name="Percentatge 4 3 3 2 2 2 2 2" xfId="34938"/>
    <cellStyle name="Percentatge 4 3 3 2 2 2 3" xfId="34939"/>
    <cellStyle name="Percentatge 4 3 3 2 2 3" xfId="34940"/>
    <cellStyle name="Percentatge 4 3 3 2 2 3 2" xfId="34941"/>
    <cellStyle name="Percentatge 4 3 3 2 2 4" xfId="34942"/>
    <cellStyle name="Percentatge 4 3 3 2 3" xfId="34943"/>
    <cellStyle name="Percentatge 4 3 3 2 3 2" xfId="34944"/>
    <cellStyle name="Percentatge 4 3 3 2 3 2 2" xfId="34945"/>
    <cellStyle name="Percentatge 4 3 3 2 3 3" xfId="34946"/>
    <cellStyle name="Percentatge 4 3 3 2 4" xfId="34947"/>
    <cellStyle name="Percentatge 4 3 3 2 4 2" xfId="34948"/>
    <cellStyle name="Percentatge 4 3 3 2 5" xfId="34949"/>
    <cellStyle name="Percentatge 4 3 3 3" xfId="34950"/>
    <cellStyle name="Percentatge 4 3 3 3 2" xfId="34951"/>
    <cellStyle name="Percentatge 4 3 3 3 2 2" xfId="34952"/>
    <cellStyle name="Percentatge 4 3 3 3 2 2 2" xfId="34953"/>
    <cellStyle name="Percentatge 4 3 3 3 2 2 2 2" xfId="34954"/>
    <cellStyle name="Percentatge 4 3 3 3 2 2 3" xfId="34955"/>
    <cellStyle name="Percentatge 4 3 3 3 2 3" xfId="34956"/>
    <cellStyle name="Percentatge 4 3 3 3 2 3 2" xfId="34957"/>
    <cellStyle name="Percentatge 4 3 3 3 2 4" xfId="34958"/>
    <cellStyle name="Percentatge 4 3 3 3 3" xfId="34959"/>
    <cellStyle name="Percentatge 4 3 3 3 3 2" xfId="34960"/>
    <cellStyle name="Percentatge 4 3 3 3 3 2 2" xfId="34961"/>
    <cellStyle name="Percentatge 4 3 3 3 3 3" xfId="34962"/>
    <cellStyle name="Percentatge 4 3 3 3 4" xfId="34963"/>
    <cellStyle name="Percentatge 4 3 3 3 4 2" xfId="34964"/>
    <cellStyle name="Percentatge 4 3 3 3 5" xfId="34965"/>
    <cellStyle name="Percentatge 4 3 3 4" xfId="34966"/>
    <cellStyle name="Percentatge 4 3 3 4 2" xfId="34967"/>
    <cellStyle name="Percentatge 4 3 3 4 2 2" xfId="34968"/>
    <cellStyle name="Percentatge 4 3 3 4 2 2 2" xfId="34969"/>
    <cellStyle name="Percentatge 4 3 3 4 2 3" xfId="34970"/>
    <cellStyle name="Percentatge 4 3 3 4 3" xfId="34971"/>
    <cellStyle name="Percentatge 4 3 3 4 3 2" xfId="34972"/>
    <cellStyle name="Percentatge 4 3 3 4 4" xfId="34973"/>
    <cellStyle name="Percentatge 4 3 3 5" xfId="34974"/>
    <cellStyle name="Percentatge 4 3 3 5 2" xfId="34975"/>
    <cellStyle name="Percentatge 4 3 3 5 2 2" xfId="34976"/>
    <cellStyle name="Percentatge 4 3 3 5 3" xfId="34977"/>
    <cellStyle name="Percentatge 4 3 3 6" xfId="34978"/>
    <cellStyle name="Percentatge 4 3 3 6 2" xfId="34979"/>
    <cellStyle name="Percentatge 4 3 3 7" xfId="34980"/>
    <cellStyle name="Percentatge 4 3 4" xfId="34981"/>
    <cellStyle name="Percentatge 4 3 4 2" xfId="34982"/>
    <cellStyle name="Percentatge 4 3 4 2 2" xfId="34983"/>
    <cellStyle name="Percentatge 4 3 4 2 2 2" xfId="34984"/>
    <cellStyle name="Percentatge 4 3 4 2 2 2 2" xfId="34985"/>
    <cellStyle name="Percentatge 4 3 4 2 2 3" xfId="34986"/>
    <cellStyle name="Percentatge 4 3 4 2 3" xfId="34987"/>
    <cellStyle name="Percentatge 4 3 4 2 3 2" xfId="34988"/>
    <cellStyle name="Percentatge 4 3 4 2 4" xfId="34989"/>
    <cellStyle name="Percentatge 4 3 4 3" xfId="34990"/>
    <cellStyle name="Percentatge 4 3 4 3 2" xfId="34991"/>
    <cellStyle name="Percentatge 4 3 4 3 2 2" xfId="34992"/>
    <cellStyle name="Percentatge 4 3 4 3 3" xfId="34993"/>
    <cellStyle name="Percentatge 4 3 4 4" xfId="34994"/>
    <cellStyle name="Percentatge 4 3 4 4 2" xfId="34995"/>
    <cellStyle name="Percentatge 4 3 4 5" xfId="34996"/>
    <cellStyle name="Percentatge 4 3 5" xfId="34997"/>
    <cellStyle name="Percentatge 4 3 5 2" xfId="34998"/>
    <cellStyle name="Percentatge 4 3 5 2 2" xfId="34999"/>
    <cellStyle name="Percentatge 4 3 5 2 2 2" xfId="35000"/>
    <cellStyle name="Percentatge 4 3 5 2 2 2 2" xfId="35001"/>
    <cellStyle name="Percentatge 4 3 5 2 2 3" xfId="35002"/>
    <cellStyle name="Percentatge 4 3 5 2 3" xfId="35003"/>
    <cellStyle name="Percentatge 4 3 5 2 3 2" xfId="35004"/>
    <cellStyle name="Percentatge 4 3 5 2 4" xfId="35005"/>
    <cellStyle name="Percentatge 4 3 5 3" xfId="35006"/>
    <cellStyle name="Percentatge 4 3 5 3 2" xfId="35007"/>
    <cellStyle name="Percentatge 4 3 5 3 2 2" xfId="35008"/>
    <cellStyle name="Percentatge 4 3 5 3 3" xfId="35009"/>
    <cellStyle name="Percentatge 4 3 5 4" xfId="35010"/>
    <cellStyle name="Percentatge 4 3 5 4 2" xfId="35011"/>
    <cellStyle name="Percentatge 4 3 5 5" xfId="35012"/>
    <cellStyle name="Percentatge 4 3 6" xfId="35013"/>
    <cellStyle name="Percentatge 4 3 6 2" xfId="35014"/>
    <cellStyle name="Percentatge 4 3 6 2 2" xfId="35015"/>
    <cellStyle name="Percentatge 4 3 6 2 2 2" xfId="35016"/>
    <cellStyle name="Percentatge 4 3 6 2 3" xfId="35017"/>
    <cellStyle name="Percentatge 4 3 6 3" xfId="35018"/>
    <cellStyle name="Percentatge 4 3 6 3 2" xfId="35019"/>
    <cellStyle name="Percentatge 4 3 6 4" xfId="35020"/>
    <cellStyle name="Percentatge 4 3 7" xfId="35021"/>
    <cellStyle name="Percentatge 4 3 7 2" xfId="35022"/>
    <cellStyle name="Percentatge 4 3 7 2 2" xfId="35023"/>
    <cellStyle name="Percentatge 4 3 7 3" xfId="35024"/>
    <cellStyle name="Percentatge 4 3 8" xfId="35025"/>
    <cellStyle name="Percentatge 4 3 8 2" xfId="35026"/>
    <cellStyle name="Percentatge 4 3 9" xfId="35027"/>
    <cellStyle name="Percentatge 4 4" xfId="35028"/>
    <cellStyle name="Percentatge 4 4 2" xfId="35029"/>
    <cellStyle name="Percentatge 4 4 2 2" xfId="35030"/>
    <cellStyle name="Percentatge 4 4 2 2 2" xfId="35031"/>
    <cellStyle name="Percentatge 4 4 2 2 2 2" xfId="35032"/>
    <cellStyle name="Percentatge 4 4 2 2 2 2 2" xfId="35033"/>
    <cellStyle name="Percentatge 4 4 2 2 2 2 2 2" xfId="35034"/>
    <cellStyle name="Percentatge 4 4 2 2 2 2 2 2 2" xfId="35035"/>
    <cellStyle name="Percentatge 4 4 2 2 2 2 2 3" xfId="35036"/>
    <cellStyle name="Percentatge 4 4 2 2 2 2 3" xfId="35037"/>
    <cellStyle name="Percentatge 4 4 2 2 2 2 3 2" xfId="35038"/>
    <cellStyle name="Percentatge 4 4 2 2 2 2 4" xfId="35039"/>
    <cellStyle name="Percentatge 4 4 2 2 2 3" xfId="35040"/>
    <cellStyle name="Percentatge 4 4 2 2 2 3 2" xfId="35041"/>
    <cellStyle name="Percentatge 4 4 2 2 2 3 2 2" xfId="35042"/>
    <cellStyle name="Percentatge 4 4 2 2 2 3 3" xfId="35043"/>
    <cellStyle name="Percentatge 4 4 2 2 2 4" xfId="35044"/>
    <cellStyle name="Percentatge 4 4 2 2 2 4 2" xfId="35045"/>
    <cellStyle name="Percentatge 4 4 2 2 2 5" xfId="35046"/>
    <cellStyle name="Percentatge 4 4 2 2 3" xfId="35047"/>
    <cellStyle name="Percentatge 4 4 2 2 3 2" xfId="35048"/>
    <cellStyle name="Percentatge 4 4 2 2 3 2 2" xfId="35049"/>
    <cellStyle name="Percentatge 4 4 2 2 3 2 2 2" xfId="35050"/>
    <cellStyle name="Percentatge 4 4 2 2 3 2 2 2 2" xfId="35051"/>
    <cellStyle name="Percentatge 4 4 2 2 3 2 2 3" xfId="35052"/>
    <cellStyle name="Percentatge 4 4 2 2 3 2 3" xfId="35053"/>
    <cellStyle name="Percentatge 4 4 2 2 3 2 3 2" xfId="35054"/>
    <cellStyle name="Percentatge 4 4 2 2 3 2 4" xfId="35055"/>
    <cellStyle name="Percentatge 4 4 2 2 3 3" xfId="35056"/>
    <cellStyle name="Percentatge 4 4 2 2 3 3 2" xfId="35057"/>
    <cellStyle name="Percentatge 4 4 2 2 3 3 2 2" xfId="35058"/>
    <cellStyle name="Percentatge 4 4 2 2 3 3 3" xfId="35059"/>
    <cellStyle name="Percentatge 4 4 2 2 3 4" xfId="35060"/>
    <cellStyle name="Percentatge 4 4 2 2 3 4 2" xfId="35061"/>
    <cellStyle name="Percentatge 4 4 2 2 3 5" xfId="35062"/>
    <cellStyle name="Percentatge 4 4 2 2 4" xfId="35063"/>
    <cellStyle name="Percentatge 4 4 2 2 4 2" xfId="35064"/>
    <cellStyle name="Percentatge 4 4 2 2 4 2 2" xfId="35065"/>
    <cellStyle name="Percentatge 4 4 2 2 4 2 2 2" xfId="35066"/>
    <cellStyle name="Percentatge 4 4 2 2 4 2 3" xfId="35067"/>
    <cellStyle name="Percentatge 4 4 2 2 4 3" xfId="35068"/>
    <cellStyle name="Percentatge 4 4 2 2 4 3 2" xfId="35069"/>
    <cellStyle name="Percentatge 4 4 2 2 4 4" xfId="35070"/>
    <cellStyle name="Percentatge 4 4 2 2 5" xfId="35071"/>
    <cellStyle name="Percentatge 4 4 2 2 5 2" xfId="35072"/>
    <cellStyle name="Percentatge 4 4 2 2 5 2 2" xfId="35073"/>
    <cellStyle name="Percentatge 4 4 2 2 5 3" xfId="35074"/>
    <cellStyle name="Percentatge 4 4 2 2 6" xfId="35075"/>
    <cellStyle name="Percentatge 4 4 2 2 6 2" xfId="35076"/>
    <cellStyle name="Percentatge 4 4 2 2 7" xfId="35077"/>
    <cellStyle name="Percentatge 4 4 2 3" xfId="35078"/>
    <cellStyle name="Percentatge 4 4 2 3 2" xfId="35079"/>
    <cellStyle name="Percentatge 4 4 2 3 2 2" xfId="35080"/>
    <cellStyle name="Percentatge 4 4 2 3 2 2 2" xfId="35081"/>
    <cellStyle name="Percentatge 4 4 2 3 2 2 2 2" xfId="35082"/>
    <cellStyle name="Percentatge 4 4 2 3 2 2 3" xfId="35083"/>
    <cellStyle name="Percentatge 4 4 2 3 2 3" xfId="35084"/>
    <cellStyle name="Percentatge 4 4 2 3 2 3 2" xfId="35085"/>
    <cellStyle name="Percentatge 4 4 2 3 2 4" xfId="35086"/>
    <cellStyle name="Percentatge 4 4 2 3 3" xfId="35087"/>
    <cellStyle name="Percentatge 4 4 2 3 3 2" xfId="35088"/>
    <cellStyle name="Percentatge 4 4 2 3 3 2 2" xfId="35089"/>
    <cellStyle name="Percentatge 4 4 2 3 3 3" xfId="35090"/>
    <cellStyle name="Percentatge 4 4 2 3 4" xfId="35091"/>
    <cellStyle name="Percentatge 4 4 2 3 4 2" xfId="35092"/>
    <cellStyle name="Percentatge 4 4 2 3 5" xfId="35093"/>
    <cellStyle name="Percentatge 4 4 2 4" xfId="35094"/>
    <cellStyle name="Percentatge 4 4 2 4 2" xfId="35095"/>
    <cellStyle name="Percentatge 4 4 2 4 2 2" xfId="35096"/>
    <cellStyle name="Percentatge 4 4 2 4 2 2 2" xfId="35097"/>
    <cellStyle name="Percentatge 4 4 2 4 2 2 2 2" xfId="35098"/>
    <cellStyle name="Percentatge 4 4 2 4 2 2 3" xfId="35099"/>
    <cellStyle name="Percentatge 4 4 2 4 2 3" xfId="35100"/>
    <cellStyle name="Percentatge 4 4 2 4 2 3 2" xfId="35101"/>
    <cellStyle name="Percentatge 4 4 2 4 2 4" xfId="35102"/>
    <cellStyle name="Percentatge 4 4 2 4 3" xfId="35103"/>
    <cellStyle name="Percentatge 4 4 2 4 3 2" xfId="35104"/>
    <cellStyle name="Percentatge 4 4 2 4 3 2 2" xfId="35105"/>
    <cellStyle name="Percentatge 4 4 2 4 3 3" xfId="35106"/>
    <cellStyle name="Percentatge 4 4 2 4 4" xfId="35107"/>
    <cellStyle name="Percentatge 4 4 2 4 4 2" xfId="35108"/>
    <cellStyle name="Percentatge 4 4 2 4 5" xfId="35109"/>
    <cellStyle name="Percentatge 4 4 2 5" xfId="35110"/>
    <cellStyle name="Percentatge 4 4 2 5 2" xfId="35111"/>
    <cellStyle name="Percentatge 4 4 2 5 2 2" xfId="35112"/>
    <cellStyle name="Percentatge 4 4 2 5 2 2 2" xfId="35113"/>
    <cellStyle name="Percentatge 4 4 2 5 2 3" xfId="35114"/>
    <cellStyle name="Percentatge 4 4 2 5 3" xfId="35115"/>
    <cellStyle name="Percentatge 4 4 2 5 3 2" xfId="35116"/>
    <cellStyle name="Percentatge 4 4 2 5 4" xfId="35117"/>
    <cellStyle name="Percentatge 4 4 2 6" xfId="35118"/>
    <cellStyle name="Percentatge 4 4 2 6 2" xfId="35119"/>
    <cellStyle name="Percentatge 4 4 2 6 2 2" xfId="35120"/>
    <cellStyle name="Percentatge 4 4 2 6 3" xfId="35121"/>
    <cellStyle name="Percentatge 4 4 2 7" xfId="35122"/>
    <cellStyle name="Percentatge 4 4 2 7 2" xfId="35123"/>
    <cellStyle name="Percentatge 4 4 2 8" xfId="35124"/>
    <cellStyle name="Percentatge 4 4 3" xfId="35125"/>
    <cellStyle name="Percentatge 4 4 3 2" xfId="35126"/>
    <cellStyle name="Percentatge 4 4 3 2 2" xfId="35127"/>
    <cellStyle name="Percentatge 4 4 3 2 2 2" xfId="35128"/>
    <cellStyle name="Percentatge 4 4 3 2 2 2 2" xfId="35129"/>
    <cellStyle name="Percentatge 4 4 3 2 2 2 2 2" xfId="35130"/>
    <cellStyle name="Percentatge 4 4 3 2 2 2 3" xfId="35131"/>
    <cellStyle name="Percentatge 4 4 3 2 2 3" xfId="35132"/>
    <cellStyle name="Percentatge 4 4 3 2 2 3 2" xfId="35133"/>
    <cellStyle name="Percentatge 4 4 3 2 2 4" xfId="35134"/>
    <cellStyle name="Percentatge 4 4 3 2 3" xfId="35135"/>
    <cellStyle name="Percentatge 4 4 3 2 3 2" xfId="35136"/>
    <cellStyle name="Percentatge 4 4 3 2 3 2 2" xfId="35137"/>
    <cellStyle name="Percentatge 4 4 3 2 3 3" xfId="35138"/>
    <cellStyle name="Percentatge 4 4 3 2 4" xfId="35139"/>
    <cellStyle name="Percentatge 4 4 3 2 4 2" xfId="35140"/>
    <cellStyle name="Percentatge 4 4 3 2 5" xfId="35141"/>
    <cellStyle name="Percentatge 4 4 3 3" xfId="35142"/>
    <cellStyle name="Percentatge 4 4 3 3 2" xfId="35143"/>
    <cellStyle name="Percentatge 4 4 3 3 2 2" xfId="35144"/>
    <cellStyle name="Percentatge 4 4 3 3 2 2 2" xfId="35145"/>
    <cellStyle name="Percentatge 4 4 3 3 2 2 2 2" xfId="35146"/>
    <cellStyle name="Percentatge 4 4 3 3 2 2 3" xfId="35147"/>
    <cellStyle name="Percentatge 4 4 3 3 2 3" xfId="35148"/>
    <cellStyle name="Percentatge 4 4 3 3 2 3 2" xfId="35149"/>
    <cellStyle name="Percentatge 4 4 3 3 2 4" xfId="35150"/>
    <cellStyle name="Percentatge 4 4 3 3 3" xfId="35151"/>
    <cellStyle name="Percentatge 4 4 3 3 3 2" xfId="35152"/>
    <cellStyle name="Percentatge 4 4 3 3 3 2 2" xfId="35153"/>
    <cellStyle name="Percentatge 4 4 3 3 3 3" xfId="35154"/>
    <cellStyle name="Percentatge 4 4 3 3 4" xfId="35155"/>
    <cellStyle name="Percentatge 4 4 3 3 4 2" xfId="35156"/>
    <cellStyle name="Percentatge 4 4 3 3 5" xfId="35157"/>
    <cellStyle name="Percentatge 4 4 3 4" xfId="35158"/>
    <cellStyle name="Percentatge 4 4 3 4 2" xfId="35159"/>
    <cellStyle name="Percentatge 4 4 3 4 2 2" xfId="35160"/>
    <cellStyle name="Percentatge 4 4 3 4 2 2 2" xfId="35161"/>
    <cellStyle name="Percentatge 4 4 3 4 2 3" xfId="35162"/>
    <cellStyle name="Percentatge 4 4 3 4 3" xfId="35163"/>
    <cellStyle name="Percentatge 4 4 3 4 3 2" xfId="35164"/>
    <cellStyle name="Percentatge 4 4 3 4 4" xfId="35165"/>
    <cellStyle name="Percentatge 4 4 3 5" xfId="35166"/>
    <cellStyle name="Percentatge 4 4 3 5 2" xfId="35167"/>
    <cellStyle name="Percentatge 4 4 3 5 2 2" xfId="35168"/>
    <cellStyle name="Percentatge 4 4 3 5 3" xfId="35169"/>
    <cellStyle name="Percentatge 4 4 3 6" xfId="35170"/>
    <cellStyle name="Percentatge 4 4 3 6 2" xfId="35171"/>
    <cellStyle name="Percentatge 4 4 3 7" xfId="35172"/>
    <cellStyle name="Percentatge 4 4 4" xfId="35173"/>
    <cellStyle name="Percentatge 4 4 4 2" xfId="35174"/>
    <cellStyle name="Percentatge 4 4 4 2 2" xfId="35175"/>
    <cellStyle name="Percentatge 4 4 4 2 2 2" xfId="35176"/>
    <cellStyle name="Percentatge 4 4 4 2 2 2 2" xfId="35177"/>
    <cellStyle name="Percentatge 4 4 4 2 2 3" xfId="35178"/>
    <cellStyle name="Percentatge 4 4 4 2 3" xfId="35179"/>
    <cellStyle name="Percentatge 4 4 4 2 3 2" xfId="35180"/>
    <cellStyle name="Percentatge 4 4 4 2 4" xfId="35181"/>
    <cellStyle name="Percentatge 4 4 4 3" xfId="35182"/>
    <cellStyle name="Percentatge 4 4 4 3 2" xfId="35183"/>
    <cellStyle name="Percentatge 4 4 4 3 2 2" xfId="35184"/>
    <cellStyle name="Percentatge 4 4 4 3 3" xfId="35185"/>
    <cellStyle name="Percentatge 4 4 4 4" xfId="35186"/>
    <cellStyle name="Percentatge 4 4 4 4 2" xfId="35187"/>
    <cellStyle name="Percentatge 4 4 4 5" xfId="35188"/>
    <cellStyle name="Percentatge 4 4 5" xfId="35189"/>
    <cellStyle name="Percentatge 4 4 5 2" xfId="35190"/>
    <cellStyle name="Percentatge 4 4 5 2 2" xfId="35191"/>
    <cellStyle name="Percentatge 4 4 5 2 2 2" xfId="35192"/>
    <cellStyle name="Percentatge 4 4 5 2 2 2 2" xfId="35193"/>
    <cellStyle name="Percentatge 4 4 5 2 2 3" xfId="35194"/>
    <cellStyle name="Percentatge 4 4 5 2 3" xfId="35195"/>
    <cellStyle name="Percentatge 4 4 5 2 3 2" xfId="35196"/>
    <cellStyle name="Percentatge 4 4 5 2 4" xfId="35197"/>
    <cellStyle name="Percentatge 4 4 5 3" xfId="35198"/>
    <cellStyle name="Percentatge 4 4 5 3 2" xfId="35199"/>
    <cellStyle name="Percentatge 4 4 5 3 2 2" xfId="35200"/>
    <cellStyle name="Percentatge 4 4 5 3 3" xfId="35201"/>
    <cellStyle name="Percentatge 4 4 5 4" xfId="35202"/>
    <cellStyle name="Percentatge 4 4 5 4 2" xfId="35203"/>
    <cellStyle name="Percentatge 4 4 5 5" xfId="35204"/>
    <cellStyle name="Percentatge 4 4 6" xfId="35205"/>
    <cellStyle name="Percentatge 4 4 6 2" xfId="35206"/>
    <cellStyle name="Percentatge 4 4 6 2 2" xfId="35207"/>
    <cellStyle name="Percentatge 4 4 6 2 2 2" xfId="35208"/>
    <cellStyle name="Percentatge 4 4 6 2 3" xfId="35209"/>
    <cellStyle name="Percentatge 4 4 6 3" xfId="35210"/>
    <cellStyle name="Percentatge 4 4 6 3 2" xfId="35211"/>
    <cellStyle name="Percentatge 4 4 6 4" xfId="35212"/>
    <cellStyle name="Percentatge 4 4 7" xfId="35213"/>
    <cellStyle name="Percentatge 4 4 7 2" xfId="35214"/>
    <cellStyle name="Percentatge 4 4 7 2 2" xfId="35215"/>
    <cellStyle name="Percentatge 4 4 7 3" xfId="35216"/>
    <cellStyle name="Percentatge 4 4 8" xfId="35217"/>
    <cellStyle name="Percentatge 4 4 8 2" xfId="35218"/>
    <cellStyle name="Percentatge 4 4 9" xfId="35219"/>
    <cellStyle name="Percentatge 4 5" xfId="35220"/>
    <cellStyle name="Percentatge 4 5 2" xfId="35221"/>
    <cellStyle name="Percentatge 4 5 2 2" xfId="35222"/>
    <cellStyle name="Percentatge 4 5 2 2 2" xfId="35223"/>
    <cellStyle name="Percentatge 4 5 2 2 2 2" xfId="35224"/>
    <cellStyle name="Percentatge 4 5 2 2 2 2 2" xfId="35225"/>
    <cellStyle name="Percentatge 4 5 2 2 2 2 2 2" xfId="35226"/>
    <cellStyle name="Percentatge 4 5 2 2 2 2 3" xfId="35227"/>
    <cellStyle name="Percentatge 4 5 2 2 2 3" xfId="35228"/>
    <cellStyle name="Percentatge 4 5 2 2 2 3 2" xfId="35229"/>
    <cellStyle name="Percentatge 4 5 2 2 2 4" xfId="35230"/>
    <cellStyle name="Percentatge 4 5 2 2 3" xfId="35231"/>
    <cellStyle name="Percentatge 4 5 2 2 3 2" xfId="35232"/>
    <cellStyle name="Percentatge 4 5 2 2 3 2 2" xfId="35233"/>
    <cellStyle name="Percentatge 4 5 2 2 3 3" xfId="35234"/>
    <cellStyle name="Percentatge 4 5 2 2 4" xfId="35235"/>
    <cellStyle name="Percentatge 4 5 2 2 4 2" xfId="35236"/>
    <cellStyle name="Percentatge 4 5 2 2 5" xfId="35237"/>
    <cellStyle name="Percentatge 4 5 2 3" xfId="35238"/>
    <cellStyle name="Percentatge 4 5 2 3 2" xfId="35239"/>
    <cellStyle name="Percentatge 4 5 2 3 2 2" xfId="35240"/>
    <cellStyle name="Percentatge 4 5 2 3 2 2 2" xfId="35241"/>
    <cellStyle name="Percentatge 4 5 2 3 2 2 2 2" xfId="35242"/>
    <cellStyle name="Percentatge 4 5 2 3 2 2 3" xfId="35243"/>
    <cellStyle name="Percentatge 4 5 2 3 2 3" xfId="35244"/>
    <cellStyle name="Percentatge 4 5 2 3 2 3 2" xfId="35245"/>
    <cellStyle name="Percentatge 4 5 2 3 2 4" xfId="35246"/>
    <cellStyle name="Percentatge 4 5 2 3 3" xfId="35247"/>
    <cellStyle name="Percentatge 4 5 2 3 3 2" xfId="35248"/>
    <cellStyle name="Percentatge 4 5 2 3 3 2 2" xfId="35249"/>
    <cellStyle name="Percentatge 4 5 2 3 3 3" xfId="35250"/>
    <cellStyle name="Percentatge 4 5 2 3 4" xfId="35251"/>
    <cellStyle name="Percentatge 4 5 2 3 4 2" xfId="35252"/>
    <cellStyle name="Percentatge 4 5 2 3 5" xfId="35253"/>
    <cellStyle name="Percentatge 4 5 2 4" xfId="35254"/>
    <cellStyle name="Percentatge 4 5 2 4 2" xfId="35255"/>
    <cellStyle name="Percentatge 4 5 2 4 2 2" xfId="35256"/>
    <cellStyle name="Percentatge 4 5 2 4 2 2 2" xfId="35257"/>
    <cellStyle name="Percentatge 4 5 2 4 2 3" xfId="35258"/>
    <cellStyle name="Percentatge 4 5 2 4 3" xfId="35259"/>
    <cellStyle name="Percentatge 4 5 2 4 3 2" xfId="35260"/>
    <cellStyle name="Percentatge 4 5 2 4 4" xfId="35261"/>
    <cellStyle name="Percentatge 4 5 2 5" xfId="35262"/>
    <cellStyle name="Percentatge 4 5 2 5 2" xfId="35263"/>
    <cellStyle name="Percentatge 4 5 2 5 2 2" xfId="35264"/>
    <cellStyle name="Percentatge 4 5 2 5 3" xfId="35265"/>
    <cellStyle name="Percentatge 4 5 2 6" xfId="35266"/>
    <cellStyle name="Percentatge 4 5 2 6 2" xfId="35267"/>
    <cellStyle name="Percentatge 4 5 2 7" xfId="35268"/>
    <cellStyle name="Percentatge 4 5 3" xfId="35269"/>
    <cellStyle name="Percentatge 4 5 3 2" xfId="35270"/>
    <cellStyle name="Percentatge 4 5 3 2 2" xfId="35271"/>
    <cellStyle name="Percentatge 4 5 3 2 2 2" xfId="35272"/>
    <cellStyle name="Percentatge 4 5 3 2 2 2 2" xfId="35273"/>
    <cellStyle name="Percentatge 4 5 3 2 2 3" xfId="35274"/>
    <cellStyle name="Percentatge 4 5 3 2 3" xfId="35275"/>
    <cellStyle name="Percentatge 4 5 3 2 3 2" xfId="35276"/>
    <cellStyle name="Percentatge 4 5 3 2 4" xfId="35277"/>
    <cellStyle name="Percentatge 4 5 3 3" xfId="35278"/>
    <cellStyle name="Percentatge 4 5 3 3 2" xfId="35279"/>
    <cellStyle name="Percentatge 4 5 3 3 2 2" xfId="35280"/>
    <cellStyle name="Percentatge 4 5 3 3 3" xfId="35281"/>
    <cellStyle name="Percentatge 4 5 3 4" xfId="35282"/>
    <cellStyle name="Percentatge 4 5 3 4 2" xfId="35283"/>
    <cellStyle name="Percentatge 4 5 3 5" xfId="35284"/>
    <cellStyle name="Percentatge 4 5 4" xfId="35285"/>
    <cellStyle name="Percentatge 4 5 4 2" xfId="35286"/>
    <cellStyle name="Percentatge 4 5 4 2 2" xfId="35287"/>
    <cellStyle name="Percentatge 4 5 4 2 2 2" xfId="35288"/>
    <cellStyle name="Percentatge 4 5 4 2 2 2 2" xfId="35289"/>
    <cellStyle name="Percentatge 4 5 4 2 2 3" xfId="35290"/>
    <cellStyle name="Percentatge 4 5 4 2 3" xfId="35291"/>
    <cellStyle name="Percentatge 4 5 4 2 3 2" xfId="35292"/>
    <cellStyle name="Percentatge 4 5 4 2 4" xfId="35293"/>
    <cellStyle name="Percentatge 4 5 4 3" xfId="35294"/>
    <cellStyle name="Percentatge 4 5 4 3 2" xfId="35295"/>
    <cellStyle name="Percentatge 4 5 4 3 2 2" xfId="35296"/>
    <cellStyle name="Percentatge 4 5 4 3 3" xfId="35297"/>
    <cellStyle name="Percentatge 4 5 4 4" xfId="35298"/>
    <cellStyle name="Percentatge 4 5 4 4 2" xfId="35299"/>
    <cellStyle name="Percentatge 4 5 4 5" xfId="35300"/>
    <cellStyle name="Percentatge 4 5 5" xfId="35301"/>
    <cellStyle name="Percentatge 4 5 5 2" xfId="35302"/>
    <cellStyle name="Percentatge 4 5 5 2 2" xfId="35303"/>
    <cellStyle name="Percentatge 4 5 5 2 2 2" xfId="35304"/>
    <cellStyle name="Percentatge 4 5 5 2 3" xfId="35305"/>
    <cellStyle name="Percentatge 4 5 5 3" xfId="35306"/>
    <cellStyle name="Percentatge 4 5 5 3 2" xfId="35307"/>
    <cellStyle name="Percentatge 4 5 5 4" xfId="35308"/>
    <cellStyle name="Percentatge 4 5 6" xfId="35309"/>
    <cellStyle name="Percentatge 4 5 6 2" xfId="35310"/>
    <cellStyle name="Percentatge 4 5 6 2 2" xfId="35311"/>
    <cellStyle name="Percentatge 4 5 6 3" xfId="35312"/>
    <cellStyle name="Percentatge 4 5 7" xfId="35313"/>
    <cellStyle name="Percentatge 4 5 7 2" xfId="35314"/>
    <cellStyle name="Percentatge 4 5 8" xfId="35315"/>
    <cellStyle name="Percentatge 4 6" xfId="35316"/>
    <cellStyle name="Percentatge 4 6 2" xfId="35317"/>
    <cellStyle name="Percentatge 4 6 2 2" xfId="35318"/>
    <cellStyle name="Percentatge 4 6 2 2 2" xfId="35319"/>
    <cellStyle name="Percentatge 4 6 2 2 2 2" xfId="35320"/>
    <cellStyle name="Percentatge 4 6 2 2 2 2 2" xfId="35321"/>
    <cellStyle name="Percentatge 4 6 2 2 2 3" xfId="35322"/>
    <cellStyle name="Percentatge 4 6 2 2 3" xfId="35323"/>
    <cellStyle name="Percentatge 4 6 2 2 3 2" xfId="35324"/>
    <cellStyle name="Percentatge 4 6 2 2 4" xfId="35325"/>
    <cellStyle name="Percentatge 4 6 2 3" xfId="35326"/>
    <cellStyle name="Percentatge 4 6 2 3 2" xfId="35327"/>
    <cellStyle name="Percentatge 4 6 2 3 2 2" xfId="35328"/>
    <cellStyle name="Percentatge 4 6 2 3 3" xfId="35329"/>
    <cellStyle name="Percentatge 4 6 2 4" xfId="35330"/>
    <cellStyle name="Percentatge 4 6 2 4 2" xfId="35331"/>
    <cellStyle name="Percentatge 4 6 2 5" xfId="35332"/>
    <cellStyle name="Percentatge 4 6 3" xfId="35333"/>
    <cellStyle name="Percentatge 4 6 3 2" xfId="35334"/>
    <cellStyle name="Percentatge 4 6 3 2 2" xfId="35335"/>
    <cellStyle name="Percentatge 4 6 3 2 2 2" xfId="35336"/>
    <cellStyle name="Percentatge 4 6 3 2 2 2 2" xfId="35337"/>
    <cellStyle name="Percentatge 4 6 3 2 2 3" xfId="35338"/>
    <cellStyle name="Percentatge 4 6 3 2 3" xfId="35339"/>
    <cellStyle name="Percentatge 4 6 3 2 3 2" xfId="35340"/>
    <cellStyle name="Percentatge 4 6 3 2 4" xfId="35341"/>
    <cellStyle name="Percentatge 4 6 3 3" xfId="35342"/>
    <cellStyle name="Percentatge 4 6 3 3 2" xfId="35343"/>
    <cellStyle name="Percentatge 4 6 3 3 2 2" xfId="35344"/>
    <cellStyle name="Percentatge 4 6 3 3 3" xfId="35345"/>
    <cellStyle name="Percentatge 4 6 3 4" xfId="35346"/>
    <cellStyle name="Percentatge 4 6 3 4 2" xfId="35347"/>
    <cellStyle name="Percentatge 4 6 3 5" xfId="35348"/>
    <cellStyle name="Percentatge 4 6 4" xfId="35349"/>
    <cellStyle name="Percentatge 4 6 4 2" xfId="35350"/>
    <cellStyle name="Percentatge 4 6 4 2 2" xfId="35351"/>
    <cellStyle name="Percentatge 4 6 4 2 2 2" xfId="35352"/>
    <cellStyle name="Percentatge 4 6 4 2 3" xfId="35353"/>
    <cellStyle name="Percentatge 4 6 4 3" xfId="35354"/>
    <cellStyle name="Percentatge 4 6 4 3 2" xfId="35355"/>
    <cellStyle name="Percentatge 4 6 4 4" xfId="35356"/>
    <cellStyle name="Percentatge 4 6 5" xfId="35357"/>
    <cellStyle name="Percentatge 4 6 5 2" xfId="35358"/>
    <cellStyle name="Percentatge 4 6 5 2 2" xfId="35359"/>
    <cellStyle name="Percentatge 4 6 5 3" xfId="35360"/>
    <cellStyle name="Percentatge 4 6 6" xfId="35361"/>
    <cellStyle name="Percentatge 4 6 6 2" xfId="35362"/>
    <cellStyle name="Percentatge 4 6 7" xfId="35363"/>
    <cellStyle name="Percentatge 4 7" xfId="35364"/>
    <cellStyle name="Percentatge 4 7 2" xfId="35365"/>
    <cellStyle name="Percentatge 4 7 2 2" xfId="35366"/>
    <cellStyle name="Percentatge 4 7 2 2 2" xfId="35367"/>
    <cellStyle name="Percentatge 4 7 2 2 2 2" xfId="35368"/>
    <cellStyle name="Percentatge 4 7 2 2 3" xfId="35369"/>
    <cellStyle name="Percentatge 4 7 2 3" xfId="35370"/>
    <cellStyle name="Percentatge 4 7 2 3 2" xfId="35371"/>
    <cellStyle name="Percentatge 4 7 2 4" xfId="35372"/>
    <cellStyle name="Percentatge 4 7 3" xfId="35373"/>
    <cellStyle name="Percentatge 4 7 3 2" xfId="35374"/>
    <cellStyle name="Percentatge 4 7 3 2 2" xfId="35375"/>
    <cellStyle name="Percentatge 4 7 3 3" xfId="35376"/>
    <cellStyle name="Percentatge 4 7 4" xfId="35377"/>
    <cellStyle name="Percentatge 4 7 4 2" xfId="35378"/>
    <cellStyle name="Percentatge 4 7 5" xfId="35379"/>
    <cellStyle name="Percentatge 4 8" xfId="35380"/>
    <cellStyle name="Percentatge 4 8 2" xfId="35381"/>
    <cellStyle name="Percentatge 4 8 2 2" xfId="35382"/>
    <cellStyle name="Percentatge 4 8 2 2 2" xfId="35383"/>
    <cellStyle name="Percentatge 4 8 2 2 2 2" xfId="35384"/>
    <cellStyle name="Percentatge 4 8 2 2 3" xfId="35385"/>
    <cellStyle name="Percentatge 4 8 2 3" xfId="35386"/>
    <cellStyle name="Percentatge 4 8 2 3 2" xfId="35387"/>
    <cellStyle name="Percentatge 4 8 2 4" xfId="35388"/>
    <cellStyle name="Percentatge 4 8 3" xfId="35389"/>
    <cellStyle name="Percentatge 4 8 3 2" xfId="35390"/>
    <cellStyle name="Percentatge 4 8 3 2 2" xfId="35391"/>
    <cellStyle name="Percentatge 4 8 3 3" xfId="35392"/>
    <cellStyle name="Percentatge 4 8 4" xfId="35393"/>
    <cellStyle name="Percentatge 4 8 4 2" xfId="35394"/>
    <cellStyle name="Percentatge 4 8 5" xfId="35395"/>
    <cellStyle name="Percentatge 4 9" xfId="35396"/>
    <cellStyle name="Percentatge 4 9 2" xfId="35397"/>
    <cellStyle name="Percentatge 4 9 2 2" xfId="35398"/>
    <cellStyle name="Percentatge 4 9 2 2 2" xfId="35399"/>
    <cellStyle name="Percentatge 4 9 2 3" xfId="35400"/>
    <cellStyle name="Percentatge 4 9 3" xfId="35401"/>
    <cellStyle name="Percentatge 4 9 3 2" xfId="35402"/>
    <cellStyle name="Percentatge 4 9 4" xfId="35403"/>
    <cellStyle name="Percentatge 5" xfId="35404"/>
    <cellStyle name="Percentatge 6" xfId="35405"/>
    <cellStyle name="Percentatge 7" xfId="35406"/>
    <cellStyle name="Percentatge 7 2" xfId="35407"/>
    <cellStyle name="Percentatge 7 2 2" xfId="35408"/>
    <cellStyle name="Percentatge 7 2 2 2" xfId="35409"/>
    <cellStyle name="Percentatge 7 2 2 2 2" xfId="35410"/>
    <cellStyle name="Percentatge 7 2 2 2 2 2" xfId="35411"/>
    <cellStyle name="Percentatge 7 2 2 2 2 2 2" xfId="35412"/>
    <cellStyle name="Percentatge 7 2 2 2 2 3" xfId="35413"/>
    <cellStyle name="Percentatge 7 2 2 2 3" xfId="35414"/>
    <cellStyle name="Percentatge 7 2 2 2 3 2" xfId="35415"/>
    <cellStyle name="Percentatge 7 2 2 2 4" xfId="35416"/>
    <cellStyle name="Percentatge 7 2 2 3" xfId="35417"/>
    <cellStyle name="Percentatge 7 2 2 3 2" xfId="35418"/>
    <cellStyle name="Percentatge 7 2 2 3 2 2" xfId="35419"/>
    <cellStyle name="Percentatge 7 2 2 3 3" xfId="35420"/>
    <cellStyle name="Percentatge 7 2 2 4" xfId="35421"/>
    <cellStyle name="Percentatge 7 2 2 4 2" xfId="35422"/>
    <cellStyle name="Percentatge 7 2 2 5" xfId="35423"/>
    <cellStyle name="Percentatge 7 2 3" xfId="35424"/>
    <cellStyle name="Percentatge 7 2 3 2" xfId="35425"/>
    <cellStyle name="Percentatge 7 2 3 2 2" xfId="35426"/>
    <cellStyle name="Percentatge 7 2 3 2 2 2" xfId="35427"/>
    <cellStyle name="Percentatge 7 2 3 2 2 2 2" xfId="35428"/>
    <cellStyle name="Percentatge 7 2 3 2 2 3" xfId="35429"/>
    <cellStyle name="Percentatge 7 2 3 2 3" xfId="35430"/>
    <cellStyle name="Percentatge 7 2 3 2 3 2" xfId="35431"/>
    <cellStyle name="Percentatge 7 2 3 2 4" xfId="35432"/>
    <cellStyle name="Percentatge 7 2 3 3" xfId="35433"/>
    <cellStyle name="Percentatge 7 2 3 3 2" xfId="35434"/>
    <cellStyle name="Percentatge 7 2 3 3 2 2" xfId="35435"/>
    <cellStyle name="Percentatge 7 2 3 3 3" xfId="35436"/>
    <cellStyle name="Percentatge 7 2 3 4" xfId="35437"/>
    <cellStyle name="Percentatge 7 2 3 4 2" xfId="35438"/>
    <cellStyle name="Percentatge 7 2 3 5" xfId="35439"/>
    <cellStyle name="Percentatge 7 2 4" xfId="35440"/>
    <cellStyle name="Percentatge 7 2 4 2" xfId="35441"/>
    <cellStyle name="Percentatge 7 2 4 2 2" xfId="35442"/>
    <cellStyle name="Percentatge 7 2 4 2 2 2" xfId="35443"/>
    <cellStyle name="Percentatge 7 2 4 2 3" xfId="35444"/>
    <cellStyle name="Percentatge 7 2 4 3" xfId="35445"/>
    <cellStyle name="Percentatge 7 2 4 3 2" xfId="35446"/>
    <cellStyle name="Percentatge 7 2 4 4" xfId="35447"/>
    <cellStyle name="Percentatge 7 2 5" xfId="35448"/>
    <cellStyle name="Percentatge 7 2 5 2" xfId="35449"/>
    <cellStyle name="Percentatge 7 2 5 2 2" xfId="35450"/>
    <cellStyle name="Percentatge 7 2 5 3" xfId="35451"/>
    <cellStyle name="Percentatge 7 2 6" xfId="35452"/>
    <cellStyle name="Percentatge 7 2 6 2" xfId="35453"/>
    <cellStyle name="Percentatge 7 2 7" xfId="35454"/>
    <cellStyle name="Percentatge 7 3" xfId="35455"/>
    <cellStyle name="Percentatge 7 3 2" xfId="35456"/>
    <cellStyle name="Percentatge 7 3 2 2" xfId="35457"/>
    <cellStyle name="Percentatge 7 3 2 2 2" xfId="35458"/>
    <cellStyle name="Percentatge 7 3 2 2 2 2" xfId="35459"/>
    <cellStyle name="Percentatge 7 3 2 2 3" xfId="35460"/>
    <cellStyle name="Percentatge 7 3 2 3" xfId="35461"/>
    <cellStyle name="Percentatge 7 3 2 3 2" xfId="35462"/>
    <cellStyle name="Percentatge 7 3 2 4" xfId="35463"/>
    <cellStyle name="Percentatge 7 3 3" xfId="35464"/>
    <cellStyle name="Percentatge 7 3 3 2" xfId="35465"/>
    <cellStyle name="Percentatge 7 3 3 2 2" xfId="35466"/>
    <cellStyle name="Percentatge 7 3 3 3" xfId="35467"/>
    <cellStyle name="Percentatge 7 3 4" xfId="35468"/>
    <cellStyle name="Percentatge 7 3 4 2" xfId="35469"/>
    <cellStyle name="Percentatge 7 3 5" xfId="35470"/>
    <cellStyle name="Percentatge 7 4" xfId="35471"/>
    <cellStyle name="Percentatge 7 4 2" xfId="35472"/>
    <cellStyle name="Percentatge 7 4 2 2" xfId="35473"/>
    <cellStyle name="Percentatge 7 4 2 2 2" xfId="35474"/>
    <cellStyle name="Percentatge 7 4 2 2 2 2" xfId="35475"/>
    <cellStyle name="Percentatge 7 4 2 2 3" xfId="35476"/>
    <cellStyle name="Percentatge 7 4 2 3" xfId="35477"/>
    <cellStyle name="Percentatge 7 4 2 3 2" xfId="35478"/>
    <cellStyle name="Percentatge 7 4 2 4" xfId="35479"/>
    <cellStyle name="Percentatge 7 4 3" xfId="35480"/>
    <cellStyle name="Percentatge 7 4 3 2" xfId="35481"/>
    <cellStyle name="Percentatge 7 4 3 2 2" xfId="35482"/>
    <cellStyle name="Percentatge 7 4 3 3" xfId="35483"/>
    <cellStyle name="Percentatge 7 4 4" xfId="35484"/>
    <cellStyle name="Percentatge 7 4 4 2" xfId="35485"/>
    <cellStyle name="Percentatge 7 4 5" xfId="35486"/>
    <cellStyle name="Percentatge 7 5" xfId="35487"/>
    <cellStyle name="Percentatge 7 5 2" xfId="35488"/>
    <cellStyle name="Percentatge 7 5 2 2" xfId="35489"/>
    <cellStyle name="Percentatge 7 5 2 2 2" xfId="35490"/>
    <cellStyle name="Percentatge 7 5 2 3" xfId="35491"/>
    <cellStyle name="Percentatge 7 5 3" xfId="35492"/>
    <cellStyle name="Percentatge 7 5 3 2" xfId="35493"/>
    <cellStyle name="Percentatge 7 5 4" xfId="35494"/>
    <cellStyle name="Percentatge 7 6" xfId="35495"/>
    <cellStyle name="Percentatge 7 6 2" xfId="35496"/>
    <cellStyle name="Percentatge 7 6 2 2" xfId="35497"/>
    <cellStyle name="Percentatge 7 6 3" xfId="35498"/>
    <cellStyle name="Percentatge 7 7" xfId="35499"/>
    <cellStyle name="Percentatge 7 7 2" xfId="35500"/>
    <cellStyle name="Percentatge 7 8" xfId="35501"/>
    <cellStyle name="Percentatge 8" xfId="35502"/>
    <cellStyle name="Percentatge 8 2" xfId="35503"/>
    <cellStyle name="Percentatge 8 2 2" xfId="35504"/>
    <cellStyle name="Percentatge 8 2 2 2" xfId="35505"/>
    <cellStyle name="Percentatge 8 2 2 2 2" xfId="35506"/>
    <cellStyle name="Percentatge 8 2 2 3" xfId="35507"/>
    <cellStyle name="Percentatge 8 2 3" xfId="35508"/>
    <cellStyle name="Percentatge 8 2 3 2" xfId="35509"/>
    <cellStyle name="Percentatge 8 2 4" xfId="35510"/>
    <cellStyle name="Percentatge 8 3" xfId="35511"/>
    <cellStyle name="Percentatge 8 4" xfId="35512"/>
    <cellStyle name="Percentatge 8 4 2" xfId="35513"/>
    <cellStyle name="Percentatge 8 5" xfId="35514"/>
    <cellStyle name="Percentatge 9" xfId="35515"/>
    <cellStyle name="Porcentaje 2" xfId="35516"/>
    <cellStyle name="Porcentaje 2 10" xfId="35517"/>
    <cellStyle name="Porcentaje 2 10 2" xfId="35518"/>
    <cellStyle name="Porcentaje 2 10 2 2" xfId="35519"/>
    <cellStyle name="Porcentaje 2 10 3" xfId="35520"/>
    <cellStyle name="Porcentaje 2 11" xfId="35521"/>
    <cellStyle name="Porcentaje 2 11 2" xfId="35522"/>
    <cellStyle name="Porcentaje 2 12" xfId="35523"/>
    <cellStyle name="Porcentaje 2 13" xfId="35524"/>
    <cellStyle name="Porcentaje 2 2" xfId="35525"/>
    <cellStyle name="Porcentaje 2 2 2" xfId="35526"/>
    <cellStyle name="Porcentaje 2 2 2 2" xfId="35527"/>
    <cellStyle name="Porcentaje 2 2 2 2 2" xfId="35528"/>
    <cellStyle name="Porcentaje 2 2 2 2 2 2" xfId="35529"/>
    <cellStyle name="Porcentaje 2 2 2 2 2 2 2" xfId="35530"/>
    <cellStyle name="Porcentaje 2 2 2 2 2 2 2 2" xfId="35531"/>
    <cellStyle name="Porcentaje 2 2 2 2 2 2 2 2 2" xfId="35532"/>
    <cellStyle name="Porcentaje 2 2 2 2 2 2 2 3" xfId="35533"/>
    <cellStyle name="Porcentaje 2 2 2 2 2 2 3" xfId="35534"/>
    <cellStyle name="Porcentaje 2 2 2 2 2 2 3 2" xfId="35535"/>
    <cellStyle name="Porcentaje 2 2 2 2 2 2 4" xfId="35536"/>
    <cellStyle name="Porcentaje 2 2 2 2 2 3" xfId="35537"/>
    <cellStyle name="Porcentaje 2 2 2 2 2 3 2" xfId="35538"/>
    <cellStyle name="Porcentaje 2 2 2 2 2 3 2 2" xfId="35539"/>
    <cellStyle name="Porcentaje 2 2 2 2 2 3 3" xfId="35540"/>
    <cellStyle name="Porcentaje 2 2 2 2 2 4" xfId="35541"/>
    <cellStyle name="Porcentaje 2 2 2 2 2 4 2" xfId="35542"/>
    <cellStyle name="Porcentaje 2 2 2 2 2 5" xfId="35543"/>
    <cellStyle name="Porcentaje 2 2 2 2 3" xfId="35544"/>
    <cellStyle name="Porcentaje 2 2 2 2 3 2" xfId="35545"/>
    <cellStyle name="Porcentaje 2 2 2 2 3 2 2" xfId="35546"/>
    <cellStyle name="Porcentaje 2 2 2 2 3 2 2 2" xfId="35547"/>
    <cellStyle name="Porcentaje 2 2 2 2 3 2 2 2 2" xfId="35548"/>
    <cellStyle name="Porcentaje 2 2 2 2 3 2 2 3" xfId="35549"/>
    <cellStyle name="Porcentaje 2 2 2 2 3 2 3" xfId="35550"/>
    <cellStyle name="Porcentaje 2 2 2 2 3 2 3 2" xfId="35551"/>
    <cellStyle name="Porcentaje 2 2 2 2 3 2 4" xfId="35552"/>
    <cellStyle name="Porcentaje 2 2 2 2 3 3" xfId="35553"/>
    <cellStyle name="Porcentaje 2 2 2 2 3 3 2" xfId="35554"/>
    <cellStyle name="Porcentaje 2 2 2 2 3 3 2 2" xfId="35555"/>
    <cellStyle name="Porcentaje 2 2 2 2 3 3 3" xfId="35556"/>
    <cellStyle name="Porcentaje 2 2 2 2 3 4" xfId="35557"/>
    <cellStyle name="Porcentaje 2 2 2 2 3 4 2" xfId="35558"/>
    <cellStyle name="Porcentaje 2 2 2 2 3 5" xfId="35559"/>
    <cellStyle name="Porcentaje 2 2 2 2 4" xfId="35560"/>
    <cellStyle name="Porcentaje 2 2 2 2 4 2" xfId="35561"/>
    <cellStyle name="Porcentaje 2 2 2 2 4 2 2" xfId="35562"/>
    <cellStyle name="Porcentaje 2 2 2 2 4 2 2 2" xfId="35563"/>
    <cellStyle name="Porcentaje 2 2 2 2 4 2 3" xfId="35564"/>
    <cellStyle name="Porcentaje 2 2 2 2 4 3" xfId="35565"/>
    <cellStyle name="Porcentaje 2 2 2 2 4 3 2" xfId="35566"/>
    <cellStyle name="Porcentaje 2 2 2 2 4 4" xfId="35567"/>
    <cellStyle name="Porcentaje 2 2 2 2 5" xfId="35568"/>
    <cellStyle name="Porcentaje 2 2 2 2 5 2" xfId="35569"/>
    <cellStyle name="Porcentaje 2 2 2 2 5 2 2" xfId="35570"/>
    <cellStyle name="Porcentaje 2 2 2 2 5 3" xfId="35571"/>
    <cellStyle name="Porcentaje 2 2 2 2 6" xfId="35572"/>
    <cellStyle name="Porcentaje 2 2 2 2 6 2" xfId="35573"/>
    <cellStyle name="Porcentaje 2 2 2 2 7" xfId="35574"/>
    <cellStyle name="Porcentaje 2 2 2 3" xfId="35575"/>
    <cellStyle name="Porcentaje 2 2 2 3 2" xfId="35576"/>
    <cellStyle name="Porcentaje 2 2 2 3 2 2" xfId="35577"/>
    <cellStyle name="Porcentaje 2 2 2 3 2 2 2" xfId="35578"/>
    <cellStyle name="Porcentaje 2 2 2 3 2 2 2 2" xfId="35579"/>
    <cellStyle name="Porcentaje 2 2 2 3 2 2 3" xfId="35580"/>
    <cellStyle name="Porcentaje 2 2 2 3 2 3" xfId="35581"/>
    <cellStyle name="Porcentaje 2 2 2 3 2 3 2" xfId="35582"/>
    <cellStyle name="Porcentaje 2 2 2 3 2 4" xfId="35583"/>
    <cellStyle name="Porcentaje 2 2 2 3 3" xfId="35584"/>
    <cellStyle name="Porcentaje 2 2 2 3 3 2" xfId="35585"/>
    <cellStyle name="Porcentaje 2 2 2 3 3 2 2" xfId="35586"/>
    <cellStyle name="Porcentaje 2 2 2 3 3 3" xfId="35587"/>
    <cellStyle name="Porcentaje 2 2 2 3 4" xfId="35588"/>
    <cellStyle name="Porcentaje 2 2 2 3 4 2" xfId="35589"/>
    <cellStyle name="Porcentaje 2 2 2 3 5" xfId="35590"/>
    <cellStyle name="Porcentaje 2 2 2 4" xfId="35591"/>
    <cellStyle name="Porcentaje 2 2 2 4 2" xfId="35592"/>
    <cellStyle name="Porcentaje 2 2 2 4 2 2" xfId="35593"/>
    <cellStyle name="Porcentaje 2 2 2 4 2 2 2" xfId="35594"/>
    <cellStyle name="Porcentaje 2 2 2 4 2 2 2 2" xfId="35595"/>
    <cellStyle name="Porcentaje 2 2 2 4 2 2 3" xfId="35596"/>
    <cellStyle name="Porcentaje 2 2 2 4 2 3" xfId="35597"/>
    <cellStyle name="Porcentaje 2 2 2 4 2 3 2" xfId="35598"/>
    <cellStyle name="Porcentaje 2 2 2 4 2 4" xfId="35599"/>
    <cellStyle name="Porcentaje 2 2 2 4 3" xfId="35600"/>
    <cellStyle name="Porcentaje 2 2 2 4 3 2" xfId="35601"/>
    <cellStyle name="Porcentaje 2 2 2 4 3 2 2" xfId="35602"/>
    <cellStyle name="Porcentaje 2 2 2 4 3 3" xfId="35603"/>
    <cellStyle name="Porcentaje 2 2 2 4 4" xfId="35604"/>
    <cellStyle name="Porcentaje 2 2 2 4 4 2" xfId="35605"/>
    <cellStyle name="Porcentaje 2 2 2 4 5" xfId="35606"/>
    <cellStyle name="Porcentaje 2 2 2 5" xfId="35607"/>
    <cellStyle name="Porcentaje 2 2 2 5 2" xfId="35608"/>
    <cellStyle name="Porcentaje 2 2 2 5 2 2" xfId="35609"/>
    <cellStyle name="Porcentaje 2 2 2 5 2 2 2" xfId="35610"/>
    <cellStyle name="Porcentaje 2 2 2 5 2 3" xfId="35611"/>
    <cellStyle name="Porcentaje 2 2 2 5 3" xfId="35612"/>
    <cellStyle name="Porcentaje 2 2 2 5 3 2" xfId="35613"/>
    <cellStyle name="Porcentaje 2 2 2 5 4" xfId="35614"/>
    <cellStyle name="Porcentaje 2 2 2 6" xfId="35615"/>
    <cellStyle name="Porcentaje 2 2 2 6 2" xfId="35616"/>
    <cellStyle name="Porcentaje 2 2 2 6 2 2" xfId="35617"/>
    <cellStyle name="Porcentaje 2 2 2 6 3" xfId="35618"/>
    <cellStyle name="Porcentaje 2 2 2 7" xfId="35619"/>
    <cellStyle name="Porcentaje 2 2 2 7 2" xfId="35620"/>
    <cellStyle name="Porcentaje 2 2 2 8" xfId="35621"/>
    <cellStyle name="Porcentaje 2 2 3" xfId="35622"/>
    <cellStyle name="Porcentaje 2 2 3 2" xfId="35623"/>
    <cellStyle name="Porcentaje 2 2 3 2 2" xfId="35624"/>
    <cellStyle name="Porcentaje 2 2 3 2 2 2" xfId="35625"/>
    <cellStyle name="Porcentaje 2 2 3 2 2 2 2" xfId="35626"/>
    <cellStyle name="Porcentaje 2 2 3 2 2 2 2 2" xfId="35627"/>
    <cellStyle name="Porcentaje 2 2 3 2 2 2 3" xfId="35628"/>
    <cellStyle name="Porcentaje 2 2 3 2 2 3" xfId="35629"/>
    <cellStyle name="Porcentaje 2 2 3 2 2 3 2" xfId="35630"/>
    <cellStyle name="Porcentaje 2 2 3 2 2 4" xfId="35631"/>
    <cellStyle name="Porcentaje 2 2 3 2 3" xfId="35632"/>
    <cellStyle name="Porcentaje 2 2 3 2 3 2" xfId="35633"/>
    <cellStyle name="Porcentaje 2 2 3 2 3 2 2" xfId="35634"/>
    <cellStyle name="Porcentaje 2 2 3 2 3 3" xfId="35635"/>
    <cellStyle name="Porcentaje 2 2 3 2 4" xfId="35636"/>
    <cellStyle name="Porcentaje 2 2 3 2 4 2" xfId="35637"/>
    <cellStyle name="Porcentaje 2 2 3 2 5" xfId="35638"/>
    <cellStyle name="Porcentaje 2 2 3 3" xfId="35639"/>
    <cellStyle name="Porcentaje 2 2 3 3 2" xfId="35640"/>
    <cellStyle name="Porcentaje 2 2 3 3 2 2" xfId="35641"/>
    <cellStyle name="Porcentaje 2 2 3 3 2 2 2" xfId="35642"/>
    <cellStyle name="Porcentaje 2 2 3 3 2 2 2 2" xfId="35643"/>
    <cellStyle name="Porcentaje 2 2 3 3 2 2 3" xfId="35644"/>
    <cellStyle name="Porcentaje 2 2 3 3 2 3" xfId="35645"/>
    <cellStyle name="Porcentaje 2 2 3 3 2 3 2" xfId="35646"/>
    <cellStyle name="Porcentaje 2 2 3 3 2 4" xfId="35647"/>
    <cellStyle name="Porcentaje 2 2 3 3 3" xfId="35648"/>
    <cellStyle name="Porcentaje 2 2 3 3 3 2" xfId="35649"/>
    <cellStyle name="Porcentaje 2 2 3 3 3 2 2" xfId="35650"/>
    <cellStyle name="Porcentaje 2 2 3 3 3 3" xfId="35651"/>
    <cellStyle name="Porcentaje 2 2 3 3 4" xfId="35652"/>
    <cellStyle name="Porcentaje 2 2 3 3 4 2" xfId="35653"/>
    <cellStyle name="Porcentaje 2 2 3 3 5" xfId="35654"/>
    <cellStyle name="Porcentaje 2 2 3 4" xfId="35655"/>
    <cellStyle name="Porcentaje 2 2 3 4 2" xfId="35656"/>
    <cellStyle name="Porcentaje 2 2 3 4 2 2" xfId="35657"/>
    <cellStyle name="Porcentaje 2 2 3 4 2 2 2" xfId="35658"/>
    <cellStyle name="Porcentaje 2 2 3 4 2 3" xfId="35659"/>
    <cellStyle name="Porcentaje 2 2 3 4 3" xfId="35660"/>
    <cellStyle name="Porcentaje 2 2 3 4 3 2" xfId="35661"/>
    <cellStyle name="Porcentaje 2 2 3 4 4" xfId="35662"/>
    <cellStyle name="Porcentaje 2 2 3 5" xfId="35663"/>
    <cellStyle name="Porcentaje 2 2 3 5 2" xfId="35664"/>
    <cellStyle name="Porcentaje 2 2 3 5 2 2" xfId="35665"/>
    <cellStyle name="Porcentaje 2 2 3 5 3" xfId="35666"/>
    <cellStyle name="Porcentaje 2 2 3 6" xfId="35667"/>
    <cellStyle name="Porcentaje 2 2 3 6 2" xfId="35668"/>
    <cellStyle name="Porcentaje 2 2 3 7" xfId="35669"/>
    <cellStyle name="Porcentaje 2 2 4" xfId="35670"/>
    <cellStyle name="Porcentaje 2 2 4 2" xfId="35671"/>
    <cellStyle name="Porcentaje 2 2 4 2 2" xfId="35672"/>
    <cellStyle name="Porcentaje 2 2 4 2 2 2" xfId="35673"/>
    <cellStyle name="Porcentaje 2 2 4 2 2 2 2" xfId="35674"/>
    <cellStyle name="Porcentaje 2 2 4 2 2 3" xfId="35675"/>
    <cellStyle name="Porcentaje 2 2 4 2 3" xfId="35676"/>
    <cellStyle name="Porcentaje 2 2 4 2 3 2" xfId="35677"/>
    <cellStyle name="Porcentaje 2 2 4 2 4" xfId="35678"/>
    <cellStyle name="Porcentaje 2 2 4 3" xfId="35679"/>
    <cellStyle name="Porcentaje 2 2 4 3 2" xfId="35680"/>
    <cellStyle name="Porcentaje 2 2 4 3 2 2" xfId="35681"/>
    <cellStyle name="Porcentaje 2 2 4 3 3" xfId="35682"/>
    <cellStyle name="Porcentaje 2 2 4 4" xfId="35683"/>
    <cellStyle name="Porcentaje 2 2 4 4 2" xfId="35684"/>
    <cellStyle name="Porcentaje 2 2 4 5" xfId="35685"/>
    <cellStyle name="Porcentaje 2 2 5" xfId="35686"/>
    <cellStyle name="Porcentaje 2 2 5 2" xfId="35687"/>
    <cellStyle name="Porcentaje 2 2 5 2 2" xfId="35688"/>
    <cellStyle name="Porcentaje 2 2 5 2 2 2" xfId="35689"/>
    <cellStyle name="Porcentaje 2 2 5 2 2 2 2" xfId="35690"/>
    <cellStyle name="Porcentaje 2 2 5 2 2 3" xfId="35691"/>
    <cellStyle name="Porcentaje 2 2 5 2 3" xfId="35692"/>
    <cellStyle name="Porcentaje 2 2 5 2 3 2" xfId="35693"/>
    <cellStyle name="Porcentaje 2 2 5 2 4" xfId="35694"/>
    <cellStyle name="Porcentaje 2 2 5 3" xfId="35695"/>
    <cellStyle name="Porcentaje 2 2 5 3 2" xfId="35696"/>
    <cellStyle name="Porcentaje 2 2 5 3 2 2" xfId="35697"/>
    <cellStyle name="Porcentaje 2 2 5 3 3" xfId="35698"/>
    <cellStyle name="Porcentaje 2 2 5 4" xfId="35699"/>
    <cellStyle name="Porcentaje 2 2 5 4 2" xfId="35700"/>
    <cellStyle name="Porcentaje 2 2 5 5" xfId="35701"/>
    <cellStyle name="Porcentaje 2 2 6" xfId="35702"/>
    <cellStyle name="Porcentaje 2 2 6 2" xfId="35703"/>
    <cellStyle name="Porcentaje 2 2 6 2 2" xfId="35704"/>
    <cellStyle name="Porcentaje 2 2 6 2 2 2" xfId="35705"/>
    <cellStyle name="Porcentaje 2 2 6 2 3" xfId="35706"/>
    <cellStyle name="Porcentaje 2 2 6 3" xfId="35707"/>
    <cellStyle name="Porcentaje 2 2 6 3 2" xfId="35708"/>
    <cellStyle name="Porcentaje 2 2 6 4" xfId="35709"/>
    <cellStyle name="Porcentaje 2 2 7" xfId="35710"/>
    <cellStyle name="Porcentaje 2 2 7 2" xfId="35711"/>
    <cellStyle name="Porcentaje 2 2 7 2 2" xfId="35712"/>
    <cellStyle name="Porcentaje 2 2 7 3" xfId="35713"/>
    <cellStyle name="Porcentaje 2 2 8" xfId="35714"/>
    <cellStyle name="Porcentaje 2 2 8 2" xfId="35715"/>
    <cellStyle name="Porcentaje 2 2 9" xfId="35716"/>
    <cellStyle name="Porcentaje 2 3" xfId="35717"/>
    <cellStyle name="Porcentaje 2 3 2" xfId="35718"/>
    <cellStyle name="Porcentaje 2 3 2 2" xfId="35719"/>
    <cellStyle name="Porcentaje 2 3 2 2 2" xfId="35720"/>
    <cellStyle name="Porcentaje 2 3 2 2 2 2" xfId="35721"/>
    <cellStyle name="Porcentaje 2 3 2 2 2 2 2" xfId="35722"/>
    <cellStyle name="Porcentaje 2 3 2 2 2 2 2 2" xfId="35723"/>
    <cellStyle name="Porcentaje 2 3 2 2 2 2 2 2 2" xfId="35724"/>
    <cellStyle name="Porcentaje 2 3 2 2 2 2 2 3" xfId="35725"/>
    <cellStyle name="Porcentaje 2 3 2 2 2 2 3" xfId="35726"/>
    <cellStyle name="Porcentaje 2 3 2 2 2 2 3 2" xfId="35727"/>
    <cellStyle name="Porcentaje 2 3 2 2 2 2 4" xfId="35728"/>
    <cellStyle name="Porcentaje 2 3 2 2 2 3" xfId="35729"/>
    <cellStyle name="Porcentaje 2 3 2 2 2 3 2" xfId="35730"/>
    <cellStyle name="Porcentaje 2 3 2 2 2 3 2 2" xfId="35731"/>
    <cellStyle name="Porcentaje 2 3 2 2 2 3 3" xfId="35732"/>
    <cellStyle name="Porcentaje 2 3 2 2 2 4" xfId="35733"/>
    <cellStyle name="Porcentaje 2 3 2 2 2 4 2" xfId="35734"/>
    <cellStyle name="Porcentaje 2 3 2 2 2 5" xfId="35735"/>
    <cellStyle name="Porcentaje 2 3 2 2 3" xfId="35736"/>
    <cellStyle name="Porcentaje 2 3 2 2 3 2" xfId="35737"/>
    <cellStyle name="Porcentaje 2 3 2 2 3 2 2" xfId="35738"/>
    <cellStyle name="Porcentaje 2 3 2 2 3 2 2 2" xfId="35739"/>
    <cellStyle name="Porcentaje 2 3 2 2 3 2 2 2 2" xfId="35740"/>
    <cellStyle name="Porcentaje 2 3 2 2 3 2 2 3" xfId="35741"/>
    <cellStyle name="Porcentaje 2 3 2 2 3 2 3" xfId="35742"/>
    <cellStyle name="Porcentaje 2 3 2 2 3 2 3 2" xfId="35743"/>
    <cellStyle name="Porcentaje 2 3 2 2 3 2 4" xfId="35744"/>
    <cellStyle name="Porcentaje 2 3 2 2 3 3" xfId="35745"/>
    <cellStyle name="Porcentaje 2 3 2 2 3 3 2" xfId="35746"/>
    <cellStyle name="Porcentaje 2 3 2 2 3 3 2 2" xfId="35747"/>
    <cellStyle name="Porcentaje 2 3 2 2 3 3 3" xfId="35748"/>
    <cellStyle name="Porcentaje 2 3 2 2 3 4" xfId="35749"/>
    <cellStyle name="Porcentaje 2 3 2 2 3 4 2" xfId="35750"/>
    <cellStyle name="Porcentaje 2 3 2 2 3 5" xfId="35751"/>
    <cellStyle name="Porcentaje 2 3 2 2 4" xfId="35752"/>
    <cellStyle name="Porcentaje 2 3 2 2 4 2" xfId="35753"/>
    <cellStyle name="Porcentaje 2 3 2 2 4 2 2" xfId="35754"/>
    <cellStyle name="Porcentaje 2 3 2 2 4 2 2 2" xfId="35755"/>
    <cellStyle name="Porcentaje 2 3 2 2 4 2 3" xfId="35756"/>
    <cellStyle name="Porcentaje 2 3 2 2 4 3" xfId="35757"/>
    <cellStyle name="Porcentaje 2 3 2 2 4 3 2" xfId="35758"/>
    <cellStyle name="Porcentaje 2 3 2 2 4 4" xfId="35759"/>
    <cellStyle name="Porcentaje 2 3 2 2 5" xfId="35760"/>
    <cellStyle name="Porcentaje 2 3 2 2 5 2" xfId="35761"/>
    <cellStyle name="Porcentaje 2 3 2 2 5 2 2" xfId="35762"/>
    <cellStyle name="Porcentaje 2 3 2 2 5 3" xfId="35763"/>
    <cellStyle name="Porcentaje 2 3 2 2 6" xfId="35764"/>
    <cellStyle name="Porcentaje 2 3 2 2 6 2" xfId="35765"/>
    <cellStyle name="Porcentaje 2 3 2 2 7" xfId="35766"/>
    <cellStyle name="Porcentaje 2 3 2 3" xfId="35767"/>
    <cellStyle name="Porcentaje 2 3 2 3 2" xfId="35768"/>
    <cellStyle name="Porcentaje 2 3 2 3 2 2" xfId="35769"/>
    <cellStyle name="Porcentaje 2 3 2 3 2 2 2" xfId="35770"/>
    <cellStyle name="Porcentaje 2 3 2 3 2 2 2 2" xfId="35771"/>
    <cellStyle name="Porcentaje 2 3 2 3 2 2 3" xfId="35772"/>
    <cellStyle name="Porcentaje 2 3 2 3 2 3" xfId="35773"/>
    <cellStyle name="Porcentaje 2 3 2 3 2 3 2" xfId="35774"/>
    <cellStyle name="Porcentaje 2 3 2 3 2 4" xfId="35775"/>
    <cellStyle name="Porcentaje 2 3 2 3 3" xfId="35776"/>
    <cellStyle name="Porcentaje 2 3 2 3 3 2" xfId="35777"/>
    <cellStyle name="Porcentaje 2 3 2 3 3 2 2" xfId="35778"/>
    <cellStyle name="Porcentaje 2 3 2 3 3 3" xfId="35779"/>
    <cellStyle name="Porcentaje 2 3 2 3 4" xfId="35780"/>
    <cellStyle name="Porcentaje 2 3 2 3 4 2" xfId="35781"/>
    <cellStyle name="Porcentaje 2 3 2 3 5" xfId="35782"/>
    <cellStyle name="Porcentaje 2 3 2 4" xfId="35783"/>
    <cellStyle name="Porcentaje 2 3 2 4 2" xfId="35784"/>
    <cellStyle name="Porcentaje 2 3 2 4 2 2" xfId="35785"/>
    <cellStyle name="Porcentaje 2 3 2 4 2 2 2" xfId="35786"/>
    <cellStyle name="Porcentaje 2 3 2 4 2 2 2 2" xfId="35787"/>
    <cellStyle name="Porcentaje 2 3 2 4 2 2 3" xfId="35788"/>
    <cellStyle name="Porcentaje 2 3 2 4 2 3" xfId="35789"/>
    <cellStyle name="Porcentaje 2 3 2 4 2 3 2" xfId="35790"/>
    <cellStyle name="Porcentaje 2 3 2 4 2 4" xfId="35791"/>
    <cellStyle name="Porcentaje 2 3 2 4 3" xfId="35792"/>
    <cellStyle name="Porcentaje 2 3 2 4 3 2" xfId="35793"/>
    <cellStyle name="Porcentaje 2 3 2 4 3 2 2" xfId="35794"/>
    <cellStyle name="Porcentaje 2 3 2 4 3 3" xfId="35795"/>
    <cellStyle name="Porcentaje 2 3 2 4 4" xfId="35796"/>
    <cellStyle name="Porcentaje 2 3 2 4 4 2" xfId="35797"/>
    <cellStyle name="Porcentaje 2 3 2 4 5" xfId="35798"/>
    <cellStyle name="Porcentaje 2 3 2 5" xfId="35799"/>
    <cellStyle name="Porcentaje 2 3 2 5 2" xfId="35800"/>
    <cellStyle name="Porcentaje 2 3 2 5 2 2" xfId="35801"/>
    <cellStyle name="Porcentaje 2 3 2 5 2 2 2" xfId="35802"/>
    <cellStyle name="Porcentaje 2 3 2 5 2 3" xfId="35803"/>
    <cellStyle name="Porcentaje 2 3 2 5 3" xfId="35804"/>
    <cellStyle name="Porcentaje 2 3 2 5 3 2" xfId="35805"/>
    <cellStyle name="Porcentaje 2 3 2 5 4" xfId="35806"/>
    <cellStyle name="Porcentaje 2 3 2 6" xfId="35807"/>
    <cellStyle name="Porcentaje 2 3 2 6 2" xfId="35808"/>
    <cellStyle name="Porcentaje 2 3 2 6 2 2" xfId="35809"/>
    <cellStyle name="Porcentaje 2 3 2 6 3" xfId="35810"/>
    <cellStyle name="Porcentaje 2 3 2 7" xfId="35811"/>
    <cellStyle name="Porcentaje 2 3 2 7 2" xfId="35812"/>
    <cellStyle name="Porcentaje 2 3 2 8" xfId="35813"/>
    <cellStyle name="Porcentaje 2 3 3" xfId="35814"/>
    <cellStyle name="Porcentaje 2 3 3 2" xfId="35815"/>
    <cellStyle name="Porcentaje 2 3 3 2 2" xfId="35816"/>
    <cellStyle name="Porcentaje 2 3 3 2 2 2" xfId="35817"/>
    <cellStyle name="Porcentaje 2 3 3 2 2 2 2" xfId="35818"/>
    <cellStyle name="Porcentaje 2 3 3 2 2 2 2 2" xfId="35819"/>
    <cellStyle name="Porcentaje 2 3 3 2 2 2 3" xfId="35820"/>
    <cellStyle name="Porcentaje 2 3 3 2 2 3" xfId="35821"/>
    <cellStyle name="Porcentaje 2 3 3 2 2 3 2" xfId="35822"/>
    <cellStyle name="Porcentaje 2 3 3 2 2 4" xfId="35823"/>
    <cellStyle name="Porcentaje 2 3 3 2 3" xfId="35824"/>
    <cellStyle name="Porcentaje 2 3 3 2 3 2" xfId="35825"/>
    <cellStyle name="Porcentaje 2 3 3 2 3 2 2" xfId="35826"/>
    <cellStyle name="Porcentaje 2 3 3 2 3 3" xfId="35827"/>
    <cellStyle name="Porcentaje 2 3 3 2 4" xfId="35828"/>
    <cellStyle name="Porcentaje 2 3 3 2 4 2" xfId="35829"/>
    <cellStyle name="Porcentaje 2 3 3 2 5" xfId="35830"/>
    <cellStyle name="Porcentaje 2 3 3 3" xfId="35831"/>
    <cellStyle name="Porcentaje 2 3 3 3 2" xfId="35832"/>
    <cellStyle name="Porcentaje 2 3 3 3 2 2" xfId="35833"/>
    <cellStyle name="Porcentaje 2 3 3 3 2 2 2" xfId="35834"/>
    <cellStyle name="Porcentaje 2 3 3 3 2 2 2 2" xfId="35835"/>
    <cellStyle name="Porcentaje 2 3 3 3 2 2 3" xfId="35836"/>
    <cellStyle name="Porcentaje 2 3 3 3 2 3" xfId="35837"/>
    <cellStyle name="Porcentaje 2 3 3 3 2 3 2" xfId="35838"/>
    <cellStyle name="Porcentaje 2 3 3 3 2 4" xfId="35839"/>
    <cellStyle name="Porcentaje 2 3 3 3 3" xfId="35840"/>
    <cellStyle name="Porcentaje 2 3 3 3 3 2" xfId="35841"/>
    <cellStyle name="Porcentaje 2 3 3 3 3 2 2" xfId="35842"/>
    <cellStyle name="Porcentaje 2 3 3 3 3 3" xfId="35843"/>
    <cellStyle name="Porcentaje 2 3 3 3 4" xfId="35844"/>
    <cellStyle name="Porcentaje 2 3 3 3 4 2" xfId="35845"/>
    <cellStyle name="Porcentaje 2 3 3 3 5" xfId="35846"/>
    <cellStyle name="Porcentaje 2 3 3 4" xfId="35847"/>
    <cellStyle name="Porcentaje 2 3 3 4 2" xfId="35848"/>
    <cellStyle name="Porcentaje 2 3 3 4 2 2" xfId="35849"/>
    <cellStyle name="Porcentaje 2 3 3 4 2 2 2" xfId="35850"/>
    <cellStyle name="Porcentaje 2 3 3 4 2 3" xfId="35851"/>
    <cellStyle name="Porcentaje 2 3 3 4 3" xfId="35852"/>
    <cellStyle name="Porcentaje 2 3 3 4 3 2" xfId="35853"/>
    <cellStyle name="Porcentaje 2 3 3 4 4" xfId="35854"/>
    <cellStyle name="Porcentaje 2 3 3 5" xfId="35855"/>
    <cellStyle name="Porcentaje 2 3 3 5 2" xfId="35856"/>
    <cellStyle name="Porcentaje 2 3 3 5 2 2" xfId="35857"/>
    <cellStyle name="Porcentaje 2 3 3 5 3" xfId="35858"/>
    <cellStyle name="Porcentaje 2 3 3 6" xfId="35859"/>
    <cellStyle name="Porcentaje 2 3 3 6 2" xfId="35860"/>
    <cellStyle name="Porcentaje 2 3 3 7" xfId="35861"/>
    <cellStyle name="Porcentaje 2 3 4" xfId="35862"/>
    <cellStyle name="Porcentaje 2 3 4 2" xfId="35863"/>
    <cellStyle name="Porcentaje 2 3 4 2 2" xfId="35864"/>
    <cellStyle name="Porcentaje 2 3 4 2 2 2" xfId="35865"/>
    <cellStyle name="Porcentaje 2 3 4 2 2 2 2" xfId="35866"/>
    <cellStyle name="Porcentaje 2 3 4 2 2 3" xfId="35867"/>
    <cellStyle name="Porcentaje 2 3 4 2 3" xfId="35868"/>
    <cellStyle name="Porcentaje 2 3 4 2 3 2" xfId="35869"/>
    <cellStyle name="Porcentaje 2 3 4 2 4" xfId="35870"/>
    <cellStyle name="Porcentaje 2 3 4 3" xfId="35871"/>
    <cellStyle name="Porcentaje 2 3 4 3 2" xfId="35872"/>
    <cellStyle name="Porcentaje 2 3 4 3 2 2" xfId="35873"/>
    <cellStyle name="Porcentaje 2 3 4 3 3" xfId="35874"/>
    <cellStyle name="Porcentaje 2 3 4 4" xfId="35875"/>
    <cellStyle name="Porcentaje 2 3 4 4 2" xfId="35876"/>
    <cellStyle name="Porcentaje 2 3 4 5" xfId="35877"/>
    <cellStyle name="Porcentaje 2 3 5" xfId="35878"/>
    <cellStyle name="Porcentaje 2 3 5 2" xfId="35879"/>
    <cellStyle name="Porcentaje 2 3 5 2 2" xfId="35880"/>
    <cellStyle name="Porcentaje 2 3 5 2 2 2" xfId="35881"/>
    <cellStyle name="Porcentaje 2 3 5 2 2 2 2" xfId="35882"/>
    <cellStyle name="Porcentaje 2 3 5 2 2 3" xfId="35883"/>
    <cellStyle name="Porcentaje 2 3 5 2 3" xfId="35884"/>
    <cellStyle name="Porcentaje 2 3 5 2 3 2" xfId="35885"/>
    <cellStyle name="Porcentaje 2 3 5 2 4" xfId="35886"/>
    <cellStyle name="Porcentaje 2 3 5 3" xfId="35887"/>
    <cellStyle name="Porcentaje 2 3 5 3 2" xfId="35888"/>
    <cellStyle name="Porcentaje 2 3 5 3 2 2" xfId="35889"/>
    <cellStyle name="Porcentaje 2 3 5 3 3" xfId="35890"/>
    <cellStyle name="Porcentaje 2 3 5 4" xfId="35891"/>
    <cellStyle name="Porcentaje 2 3 5 4 2" xfId="35892"/>
    <cellStyle name="Porcentaje 2 3 5 5" xfId="35893"/>
    <cellStyle name="Porcentaje 2 3 6" xfId="35894"/>
    <cellStyle name="Porcentaje 2 3 6 2" xfId="35895"/>
    <cellStyle name="Porcentaje 2 3 6 2 2" xfId="35896"/>
    <cellStyle name="Porcentaje 2 3 6 2 2 2" xfId="35897"/>
    <cellStyle name="Porcentaje 2 3 6 2 3" xfId="35898"/>
    <cellStyle name="Porcentaje 2 3 6 3" xfId="35899"/>
    <cellStyle name="Porcentaje 2 3 6 3 2" xfId="35900"/>
    <cellStyle name="Porcentaje 2 3 6 4" xfId="35901"/>
    <cellStyle name="Porcentaje 2 3 7" xfId="35902"/>
    <cellStyle name="Porcentaje 2 3 7 2" xfId="35903"/>
    <cellStyle name="Porcentaje 2 3 7 2 2" xfId="35904"/>
    <cellStyle name="Porcentaje 2 3 7 3" xfId="35905"/>
    <cellStyle name="Porcentaje 2 3 8" xfId="35906"/>
    <cellStyle name="Porcentaje 2 3 8 2" xfId="35907"/>
    <cellStyle name="Porcentaje 2 3 9" xfId="35908"/>
    <cellStyle name="Porcentaje 2 4" xfId="35909"/>
    <cellStyle name="Porcentaje 2 4 2" xfId="35910"/>
    <cellStyle name="Porcentaje 2 4 2 2" xfId="35911"/>
    <cellStyle name="Porcentaje 2 4 2 2 2" xfId="35912"/>
    <cellStyle name="Porcentaje 2 4 2 2 2 2" xfId="35913"/>
    <cellStyle name="Porcentaje 2 4 2 2 2 2 2" xfId="35914"/>
    <cellStyle name="Porcentaje 2 4 2 2 2 2 2 2" xfId="35915"/>
    <cellStyle name="Porcentaje 2 4 2 2 2 2 2 2 2" xfId="35916"/>
    <cellStyle name="Porcentaje 2 4 2 2 2 2 2 3" xfId="35917"/>
    <cellStyle name="Porcentaje 2 4 2 2 2 2 3" xfId="35918"/>
    <cellStyle name="Porcentaje 2 4 2 2 2 2 3 2" xfId="35919"/>
    <cellStyle name="Porcentaje 2 4 2 2 2 2 4" xfId="35920"/>
    <cellStyle name="Porcentaje 2 4 2 2 2 3" xfId="35921"/>
    <cellStyle name="Porcentaje 2 4 2 2 2 3 2" xfId="35922"/>
    <cellStyle name="Porcentaje 2 4 2 2 2 3 2 2" xfId="35923"/>
    <cellStyle name="Porcentaje 2 4 2 2 2 3 3" xfId="35924"/>
    <cellStyle name="Porcentaje 2 4 2 2 2 4" xfId="35925"/>
    <cellStyle name="Porcentaje 2 4 2 2 2 4 2" xfId="35926"/>
    <cellStyle name="Porcentaje 2 4 2 2 2 5" xfId="35927"/>
    <cellStyle name="Porcentaje 2 4 2 2 3" xfId="35928"/>
    <cellStyle name="Porcentaje 2 4 2 2 3 2" xfId="35929"/>
    <cellStyle name="Porcentaje 2 4 2 2 3 2 2" xfId="35930"/>
    <cellStyle name="Porcentaje 2 4 2 2 3 2 2 2" xfId="35931"/>
    <cellStyle name="Porcentaje 2 4 2 2 3 2 2 2 2" xfId="35932"/>
    <cellStyle name="Porcentaje 2 4 2 2 3 2 2 3" xfId="35933"/>
    <cellStyle name="Porcentaje 2 4 2 2 3 2 3" xfId="35934"/>
    <cellStyle name="Porcentaje 2 4 2 2 3 2 3 2" xfId="35935"/>
    <cellStyle name="Porcentaje 2 4 2 2 3 2 4" xfId="35936"/>
    <cellStyle name="Porcentaje 2 4 2 2 3 3" xfId="35937"/>
    <cellStyle name="Porcentaje 2 4 2 2 3 3 2" xfId="35938"/>
    <cellStyle name="Porcentaje 2 4 2 2 3 3 2 2" xfId="35939"/>
    <cellStyle name="Porcentaje 2 4 2 2 3 3 3" xfId="35940"/>
    <cellStyle name="Porcentaje 2 4 2 2 3 4" xfId="35941"/>
    <cellStyle name="Porcentaje 2 4 2 2 3 4 2" xfId="35942"/>
    <cellStyle name="Porcentaje 2 4 2 2 3 5" xfId="35943"/>
    <cellStyle name="Porcentaje 2 4 2 2 4" xfId="35944"/>
    <cellStyle name="Porcentaje 2 4 2 2 4 2" xfId="35945"/>
    <cellStyle name="Porcentaje 2 4 2 2 4 2 2" xfId="35946"/>
    <cellStyle name="Porcentaje 2 4 2 2 4 2 2 2" xfId="35947"/>
    <cellStyle name="Porcentaje 2 4 2 2 4 2 3" xfId="35948"/>
    <cellStyle name="Porcentaje 2 4 2 2 4 3" xfId="35949"/>
    <cellStyle name="Porcentaje 2 4 2 2 4 3 2" xfId="35950"/>
    <cellStyle name="Porcentaje 2 4 2 2 4 4" xfId="35951"/>
    <cellStyle name="Porcentaje 2 4 2 2 5" xfId="35952"/>
    <cellStyle name="Porcentaje 2 4 2 2 5 2" xfId="35953"/>
    <cellStyle name="Porcentaje 2 4 2 2 5 2 2" xfId="35954"/>
    <cellStyle name="Porcentaje 2 4 2 2 5 3" xfId="35955"/>
    <cellStyle name="Porcentaje 2 4 2 2 6" xfId="35956"/>
    <cellStyle name="Porcentaje 2 4 2 2 6 2" xfId="35957"/>
    <cellStyle name="Porcentaje 2 4 2 2 7" xfId="35958"/>
    <cellStyle name="Porcentaje 2 4 2 3" xfId="35959"/>
    <cellStyle name="Porcentaje 2 4 2 3 2" xfId="35960"/>
    <cellStyle name="Porcentaje 2 4 2 3 2 2" xfId="35961"/>
    <cellStyle name="Porcentaje 2 4 2 3 2 2 2" xfId="35962"/>
    <cellStyle name="Porcentaje 2 4 2 3 2 2 2 2" xfId="35963"/>
    <cellStyle name="Porcentaje 2 4 2 3 2 2 3" xfId="35964"/>
    <cellStyle name="Porcentaje 2 4 2 3 2 3" xfId="35965"/>
    <cellStyle name="Porcentaje 2 4 2 3 2 3 2" xfId="35966"/>
    <cellStyle name="Porcentaje 2 4 2 3 2 4" xfId="35967"/>
    <cellStyle name="Porcentaje 2 4 2 3 3" xfId="35968"/>
    <cellStyle name="Porcentaje 2 4 2 3 3 2" xfId="35969"/>
    <cellStyle name="Porcentaje 2 4 2 3 3 2 2" xfId="35970"/>
    <cellStyle name="Porcentaje 2 4 2 3 3 3" xfId="35971"/>
    <cellStyle name="Porcentaje 2 4 2 3 4" xfId="35972"/>
    <cellStyle name="Porcentaje 2 4 2 3 4 2" xfId="35973"/>
    <cellStyle name="Porcentaje 2 4 2 3 5" xfId="35974"/>
    <cellStyle name="Porcentaje 2 4 2 4" xfId="35975"/>
    <cellStyle name="Porcentaje 2 4 2 4 2" xfId="35976"/>
    <cellStyle name="Porcentaje 2 4 2 4 2 2" xfId="35977"/>
    <cellStyle name="Porcentaje 2 4 2 4 2 2 2" xfId="35978"/>
    <cellStyle name="Porcentaje 2 4 2 4 2 2 2 2" xfId="35979"/>
    <cellStyle name="Porcentaje 2 4 2 4 2 2 3" xfId="35980"/>
    <cellStyle name="Porcentaje 2 4 2 4 2 3" xfId="35981"/>
    <cellStyle name="Porcentaje 2 4 2 4 2 3 2" xfId="35982"/>
    <cellStyle name="Porcentaje 2 4 2 4 2 4" xfId="35983"/>
    <cellStyle name="Porcentaje 2 4 2 4 3" xfId="35984"/>
    <cellStyle name="Porcentaje 2 4 2 4 3 2" xfId="35985"/>
    <cellStyle name="Porcentaje 2 4 2 4 3 2 2" xfId="35986"/>
    <cellStyle name="Porcentaje 2 4 2 4 3 3" xfId="35987"/>
    <cellStyle name="Porcentaje 2 4 2 4 4" xfId="35988"/>
    <cellStyle name="Porcentaje 2 4 2 4 4 2" xfId="35989"/>
    <cellStyle name="Porcentaje 2 4 2 4 5" xfId="35990"/>
    <cellStyle name="Porcentaje 2 4 2 5" xfId="35991"/>
    <cellStyle name="Porcentaje 2 4 2 5 2" xfId="35992"/>
    <cellStyle name="Porcentaje 2 4 2 5 2 2" xfId="35993"/>
    <cellStyle name="Porcentaje 2 4 2 5 2 2 2" xfId="35994"/>
    <cellStyle name="Porcentaje 2 4 2 5 2 3" xfId="35995"/>
    <cellStyle name="Porcentaje 2 4 2 5 3" xfId="35996"/>
    <cellStyle name="Porcentaje 2 4 2 5 3 2" xfId="35997"/>
    <cellStyle name="Porcentaje 2 4 2 5 4" xfId="35998"/>
    <cellStyle name="Porcentaje 2 4 2 6" xfId="35999"/>
    <cellStyle name="Porcentaje 2 4 2 6 2" xfId="36000"/>
    <cellStyle name="Porcentaje 2 4 2 6 2 2" xfId="36001"/>
    <cellStyle name="Porcentaje 2 4 2 6 3" xfId="36002"/>
    <cellStyle name="Porcentaje 2 4 2 7" xfId="36003"/>
    <cellStyle name="Porcentaje 2 4 2 7 2" xfId="36004"/>
    <cellStyle name="Porcentaje 2 4 2 8" xfId="36005"/>
    <cellStyle name="Porcentaje 2 4 3" xfId="36006"/>
    <cellStyle name="Porcentaje 2 4 3 2" xfId="36007"/>
    <cellStyle name="Porcentaje 2 4 3 2 2" xfId="36008"/>
    <cellStyle name="Porcentaje 2 4 3 2 2 2" xfId="36009"/>
    <cellStyle name="Porcentaje 2 4 3 2 2 2 2" xfId="36010"/>
    <cellStyle name="Porcentaje 2 4 3 2 2 2 2 2" xfId="36011"/>
    <cellStyle name="Porcentaje 2 4 3 2 2 2 3" xfId="36012"/>
    <cellStyle name="Porcentaje 2 4 3 2 2 3" xfId="36013"/>
    <cellStyle name="Porcentaje 2 4 3 2 2 3 2" xfId="36014"/>
    <cellStyle name="Porcentaje 2 4 3 2 2 4" xfId="36015"/>
    <cellStyle name="Porcentaje 2 4 3 2 3" xfId="36016"/>
    <cellStyle name="Porcentaje 2 4 3 2 3 2" xfId="36017"/>
    <cellStyle name="Porcentaje 2 4 3 2 3 2 2" xfId="36018"/>
    <cellStyle name="Porcentaje 2 4 3 2 3 3" xfId="36019"/>
    <cellStyle name="Porcentaje 2 4 3 2 4" xfId="36020"/>
    <cellStyle name="Porcentaje 2 4 3 2 4 2" xfId="36021"/>
    <cellStyle name="Porcentaje 2 4 3 2 5" xfId="36022"/>
    <cellStyle name="Porcentaje 2 4 3 3" xfId="36023"/>
    <cellStyle name="Porcentaje 2 4 3 3 2" xfId="36024"/>
    <cellStyle name="Porcentaje 2 4 3 3 2 2" xfId="36025"/>
    <cellStyle name="Porcentaje 2 4 3 3 2 2 2" xfId="36026"/>
    <cellStyle name="Porcentaje 2 4 3 3 2 2 2 2" xfId="36027"/>
    <cellStyle name="Porcentaje 2 4 3 3 2 2 3" xfId="36028"/>
    <cellStyle name="Porcentaje 2 4 3 3 2 3" xfId="36029"/>
    <cellStyle name="Porcentaje 2 4 3 3 2 3 2" xfId="36030"/>
    <cellStyle name="Porcentaje 2 4 3 3 2 4" xfId="36031"/>
    <cellStyle name="Porcentaje 2 4 3 3 3" xfId="36032"/>
    <cellStyle name="Porcentaje 2 4 3 3 3 2" xfId="36033"/>
    <cellStyle name="Porcentaje 2 4 3 3 3 2 2" xfId="36034"/>
    <cellStyle name="Porcentaje 2 4 3 3 3 3" xfId="36035"/>
    <cellStyle name="Porcentaje 2 4 3 3 4" xfId="36036"/>
    <cellStyle name="Porcentaje 2 4 3 3 4 2" xfId="36037"/>
    <cellStyle name="Porcentaje 2 4 3 3 5" xfId="36038"/>
    <cellStyle name="Porcentaje 2 4 3 4" xfId="36039"/>
    <cellStyle name="Porcentaje 2 4 3 4 2" xfId="36040"/>
    <cellStyle name="Porcentaje 2 4 3 4 2 2" xfId="36041"/>
    <cellStyle name="Porcentaje 2 4 3 4 2 2 2" xfId="36042"/>
    <cellStyle name="Porcentaje 2 4 3 4 2 3" xfId="36043"/>
    <cellStyle name="Porcentaje 2 4 3 4 3" xfId="36044"/>
    <cellStyle name="Porcentaje 2 4 3 4 3 2" xfId="36045"/>
    <cellStyle name="Porcentaje 2 4 3 4 4" xfId="36046"/>
    <cellStyle name="Porcentaje 2 4 3 5" xfId="36047"/>
    <cellStyle name="Porcentaje 2 4 3 5 2" xfId="36048"/>
    <cellStyle name="Porcentaje 2 4 3 5 2 2" xfId="36049"/>
    <cellStyle name="Porcentaje 2 4 3 5 3" xfId="36050"/>
    <cellStyle name="Porcentaje 2 4 3 6" xfId="36051"/>
    <cellStyle name="Porcentaje 2 4 3 6 2" xfId="36052"/>
    <cellStyle name="Porcentaje 2 4 3 7" xfId="36053"/>
    <cellStyle name="Porcentaje 2 4 4" xfId="36054"/>
    <cellStyle name="Porcentaje 2 4 4 2" xfId="36055"/>
    <cellStyle name="Porcentaje 2 4 4 2 2" xfId="36056"/>
    <cellStyle name="Porcentaje 2 4 4 2 2 2" xfId="36057"/>
    <cellStyle name="Porcentaje 2 4 4 2 2 2 2" xfId="36058"/>
    <cellStyle name="Porcentaje 2 4 4 2 2 3" xfId="36059"/>
    <cellStyle name="Porcentaje 2 4 4 2 3" xfId="36060"/>
    <cellStyle name="Porcentaje 2 4 4 2 3 2" xfId="36061"/>
    <cellStyle name="Porcentaje 2 4 4 2 4" xfId="36062"/>
    <cellStyle name="Porcentaje 2 4 4 3" xfId="36063"/>
    <cellStyle name="Porcentaje 2 4 4 3 2" xfId="36064"/>
    <cellStyle name="Porcentaje 2 4 4 3 2 2" xfId="36065"/>
    <cellStyle name="Porcentaje 2 4 4 3 3" xfId="36066"/>
    <cellStyle name="Porcentaje 2 4 4 4" xfId="36067"/>
    <cellStyle name="Porcentaje 2 4 4 4 2" xfId="36068"/>
    <cellStyle name="Porcentaje 2 4 4 5" xfId="36069"/>
    <cellStyle name="Porcentaje 2 4 5" xfId="36070"/>
    <cellStyle name="Porcentaje 2 4 5 2" xfId="36071"/>
    <cellStyle name="Porcentaje 2 4 5 2 2" xfId="36072"/>
    <cellStyle name="Porcentaje 2 4 5 2 2 2" xfId="36073"/>
    <cellStyle name="Porcentaje 2 4 5 2 2 2 2" xfId="36074"/>
    <cellStyle name="Porcentaje 2 4 5 2 2 3" xfId="36075"/>
    <cellStyle name="Porcentaje 2 4 5 2 3" xfId="36076"/>
    <cellStyle name="Porcentaje 2 4 5 2 3 2" xfId="36077"/>
    <cellStyle name="Porcentaje 2 4 5 2 4" xfId="36078"/>
    <cellStyle name="Porcentaje 2 4 5 3" xfId="36079"/>
    <cellStyle name="Porcentaje 2 4 5 3 2" xfId="36080"/>
    <cellStyle name="Porcentaje 2 4 5 3 2 2" xfId="36081"/>
    <cellStyle name="Porcentaje 2 4 5 3 3" xfId="36082"/>
    <cellStyle name="Porcentaje 2 4 5 4" xfId="36083"/>
    <cellStyle name="Porcentaje 2 4 5 4 2" xfId="36084"/>
    <cellStyle name="Porcentaje 2 4 5 5" xfId="36085"/>
    <cellStyle name="Porcentaje 2 4 6" xfId="36086"/>
    <cellStyle name="Porcentaje 2 4 6 2" xfId="36087"/>
    <cellStyle name="Porcentaje 2 4 6 2 2" xfId="36088"/>
    <cellStyle name="Porcentaje 2 4 6 2 2 2" xfId="36089"/>
    <cellStyle name="Porcentaje 2 4 6 2 3" xfId="36090"/>
    <cellStyle name="Porcentaje 2 4 6 3" xfId="36091"/>
    <cellStyle name="Porcentaje 2 4 6 3 2" xfId="36092"/>
    <cellStyle name="Porcentaje 2 4 6 4" xfId="36093"/>
    <cellStyle name="Porcentaje 2 4 7" xfId="36094"/>
    <cellStyle name="Porcentaje 2 4 7 2" xfId="36095"/>
    <cellStyle name="Porcentaje 2 4 7 2 2" xfId="36096"/>
    <cellStyle name="Porcentaje 2 4 7 3" xfId="36097"/>
    <cellStyle name="Porcentaje 2 4 8" xfId="36098"/>
    <cellStyle name="Porcentaje 2 4 8 2" xfId="36099"/>
    <cellStyle name="Porcentaje 2 4 9" xfId="36100"/>
    <cellStyle name="Porcentaje 2 5" xfId="36101"/>
    <cellStyle name="Porcentaje 2 5 2" xfId="36102"/>
    <cellStyle name="Porcentaje 2 5 2 2" xfId="36103"/>
    <cellStyle name="Porcentaje 2 5 2 2 2" xfId="36104"/>
    <cellStyle name="Porcentaje 2 5 2 2 2 2" xfId="36105"/>
    <cellStyle name="Porcentaje 2 5 2 2 2 2 2" xfId="36106"/>
    <cellStyle name="Porcentaje 2 5 2 2 2 2 2 2" xfId="36107"/>
    <cellStyle name="Porcentaje 2 5 2 2 2 2 3" xfId="36108"/>
    <cellStyle name="Porcentaje 2 5 2 2 2 3" xfId="36109"/>
    <cellStyle name="Porcentaje 2 5 2 2 2 3 2" xfId="36110"/>
    <cellStyle name="Porcentaje 2 5 2 2 2 4" xfId="36111"/>
    <cellStyle name="Porcentaje 2 5 2 2 3" xfId="36112"/>
    <cellStyle name="Porcentaje 2 5 2 2 3 2" xfId="36113"/>
    <cellStyle name="Porcentaje 2 5 2 2 3 2 2" xfId="36114"/>
    <cellStyle name="Porcentaje 2 5 2 2 3 3" xfId="36115"/>
    <cellStyle name="Porcentaje 2 5 2 2 4" xfId="36116"/>
    <cellStyle name="Porcentaje 2 5 2 2 4 2" xfId="36117"/>
    <cellStyle name="Porcentaje 2 5 2 2 5" xfId="36118"/>
    <cellStyle name="Porcentaje 2 5 2 3" xfId="36119"/>
    <cellStyle name="Porcentaje 2 5 2 3 2" xfId="36120"/>
    <cellStyle name="Porcentaje 2 5 2 3 2 2" xfId="36121"/>
    <cellStyle name="Porcentaje 2 5 2 3 2 2 2" xfId="36122"/>
    <cellStyle name="Porcentaje 2 5 2 3 2 2 2 2" xfId="36123"/>
    <cellStyle name="Porcentaje 2 5 2 3 2 2 3" xfId="36124"/>
    <cellStyle name="Porcentaje 2 5 2 3 2 3" xfId="36125"/>
    <cellStyle name="Porcentaje 2 5 2 3 2 3 2" xfId="36126"/>
    <cellStyle name="Porcentaje 2 5 2 3 2 4" xfId="36127"/>
    <cellStyle name="Porcentaje 2 5 2 3 3" xfId="36128"/>
    <cellStyle name="Porcentaje 2 5 2 3 3 2" xfId="36129"/>
    <cellStyle name="Porcentaje 2 5 2 3 3 2 2" xfId="36130"/>
    <cellStyle name="Porcentaje 2 5 2 3 3 3" xfId="36131"/>
    <cellStyle name="Porcentaje 2 5 2 3 4" xfId="36132"/>
    <cellStyle name="Porcentaje 2 5 2 3 4 2" xfId="36133"/>
    <cellStyle name="Porcentaje 2 5 2 3 5" xfId="36134"/>
    <cellStyle name="Porcentaje 2 5 2 4" xfId="36135"/>
    <cellStyle name="Porcentaje 2 5 2 4 2" xfId="36136"/>
    <cellStyle name="Porcentaje 2 5 2 4 2 2" xfId="36137"/>
    <cellStyle name="Porcentaje 2 5 2 4 2 2 2" xfId="36138"/>
    <cellStyle name="Porcentaje 2 5 2 4 2 3" xfId="36139"/>
    <cellStyle name="Porcentaje 2 5 2 4 3" xfId="36140"/>
    <cellStyle name="Porcentaje 2 5 2 4 3 2" xfId="36141"/>
    <cellStyle name="Porcentaje 2 5 2 4 4" xfId="36142"/>
    <cellStyle name="Porcentaje 2 5 2 5" xfId="36143"/>
    <cellStyle name="Porcentaje 2 5 2 5 2" xfId="36144"/>
    <cellStyle name="Porcentaje 2 5 2 5 2 2" xfId="36145"/>
    <cellStyle name="Porcentaje 2 5 2 5 3" xfId="36146"/>
    <cellStyle name="Porcentaje 2 5 2 6" xfId="36147"/>
    <cellStyle name="Porcentaje 2 5 2 6 2" xfId="36148"/>
    <cellStyle name="Porcentaje 2 5 2 7" xfId="36149"/>
    <cellStyle name="Porcentaje 2 5 3" xfId="36150"/>
    <cellStyle name="Porcentaje 2 5 3 2" xfId="36151"/>
    <cellStyle name="Porcentaje 2 5 3 2 2" xfId="36152"/>
    <cellStyle name="Porcentaje 2 5 3 2 2 2" xfId="36153"/>
    <cellStyle name="Porcentaje 2 5 3 2 2 2 2" xfId="36154"/>
    <cellStyle name="Porcentaje 2 5 3 2 2 3" xfId="36155"/>
    <cellStyle name="Porcentaje 2 5 3 2 3" xfId="36156"/>
    <cellStyle name="Porcentaje 2 5 3 2 3 2" xfId="36157"/>
    <cellStyle name="Porcentaje 2 5 3 2 4" xfId="36158"/>
    <cellStyle name="Porcentaje 2 5 3 3" xfId="36159"/>
    <cellStyle name="Porcentaje 2 5 3 3 2" xfId="36160"/>
    <cellStyle name="Porcentaje 2 5 3 3 2 2" xfId="36161"/>
    <cellStyle name="Porcentaje 2 5 3 3 3" xfId="36162"/>
    <cellStyle name="Porcentaje 2 5 3 4" xfId="36163"/>
    <cellStyle name="Porcentaje 2 5 3 4 2" xfId="36164"/>
    <cellStyle name="Porcentaje 2 5 3 5" xfId="36165"/>
    <cellStyle name="Porcentaje 2 5 4" xfId="36166"/>
    <cellStyle name="Porcentaje 2 5 4 2" xfId="36167"/>
    <cellStyle name="Porcentaje 2 5 4 2 2" xfId="36168"/>
    <cellStyle name="Porcentaje 2 5 4 2 2 2" xfId="36169"/>
    <cellStyle name="Porcentaje 2 5 4 2 2 2 2" xfId="36170"/>
    <cellStyle name="Porcentaje 2 5 4 2 2 3" xfId="36171"/>
    <cellStyle name="Porcentaje 2 5 4 2 3" xfId="36172"/>
    <cellStyle name="Porcentaje 2 5 4 2 3 2" xfId="36173"/>
    <cellStyle name="Porcentaje 2 5 4 2 4" xfId="36174"/>
    <cellStyle name="Porcentaje 2 5 4 3" xfId="36175"/>
    <cellStyle name="Porcentaje 2 5 4 3 2" xfId="36176"/>
    <cellStyle name="Porcentaje 2 5 4 3 2 2" xfId="36177"/>
    <cellStyle name="Porcentaje 2 5 4 3 3" xfId="36178"/>
    <cellStyle name="Porcentaje 2 5 4 4" xfId="36179"/>
    <cellStyle name="Porcentaje 2 5 4 4 2" xfId="36180"/>
    <cellStyle name="Porcentaje 2 5 4 5" xfId="36181"/>
    <cellStyle name="Porcentaje 2 5 5" xfId="36182"/>
    <cellStyle name="Porcentaje 2 5 5 2" xfId="36183"/>
    <cellStyle name="Porcentaje 2 5 5 2 2" xfId="36184"/>
    <cellStyle name="Porcentaje 2 5 5 2 2 2" xfId="36185"/>
    <cellStyle name="Porcentaje 2 5 5 2 3" xfId="36186"/>
    <cellStyle name="Porcentaje 2 5 5 3" xfId="36187"/>
    <cellStyle name="Porcentaje 2 5 5 3 2" xfId="36188"/>
    <cellStyle name="Porcentaje 2 5 5 4" xfId="36189"/>
    <cellStyle name="Porcentaje 2 5 6" xfId="36190"/>
    <cellStyle name="Porcentaje 2 5 6 2" xfId="36191"/>
    <cellStyle name="Porcentaje 2 5 6 2 2" xfId="36192"/>
    <cellStyle name="Porcentaje 2 5 6 3" xfId="36193"/>
    <cellStyle name="Porcentaje 2 5 7" xfId="36194"/>
    <cellStyle name="Porcentaje 2 5 7 2" xfId="36195"/>
    <cellStyle name="Porcentaje 2 5 8" xfId="36196"/>
    <cellStyle name="Porcentaje 2 6" xfId="36197"/>
    <cellStyle name="Porcentaje 2 6 2" xfId="36198"/>
    <cellStyle name="Porcentaje 2 6 2 2" xfId="36199"/>
    <cellStyle name="Porcentaje 2 6 2 2 2" xfId="36200"/>
    <cellStyle name="Porcentaje 2 6 2 2 2 2" xfId="36201"/>
    <cellStyle name="Porcentaje 2 6 2 2 2 2 2" xfId="36202"/>
    <cellStyle name="Porcentaje 2 6 2 2 2 3" xfId="36203"/>
    <cellStyle name="Porcentaje 2 6 2 2 3" xfId="36204"/>
    <cellStyle name="Porcentaje 2 6 2 2 3 2" xfId="36205"/>
    <cellStyle name="Porcentaje 2 6 2 2 4" xfId="36206"/>
    <cellStyle name="Porcentaje 2 6 2 3" xfId="36207"/>
    <cellStyle name="Porcentaje 2 6 2 3 2" xfId="36208"/>
    <cellStyle name="Porcentaje 2 6 2 3 2 2" xfId="36209"/>
    <cellStyle name="Porcentaje 2 6 2 3 3" xfId="36210"/>
    <cellStyle name="Porcentaje 2 6 2 4" xfId="36211"/>
    <cellStyle name="Porcentaje 2 6 2 4 2" xfId="36212"/>
    <cellStyle name="Porcentaje 2 6 2 5" xfId="36213"/>
    <cellStyle name="Porcentaje 2 6 3" xfId="36214"/>
    <cellStyle name="Porcentaje 2 6 3 2" xfId="36215"/>
    <cellStyle name="Porcentaje 2 6 3 2 2" xfId="36216"/>
    <cellStyle name="Porcentaje 2 6 3 2 2 2" xfId="36217"/>
    <cellStyle name="Porcentaje 2 6 3 2 2 2 2" xfId="36218"/>
    <cellStyle name="Porcentaje 2 6 3 2 2 3" xfId="36219"/>
    <cellStyle name="Porcentaje 2 6 3 2 3" xfId="36220"/>
    <cellStyle name="Porcentaje 2 6 3 2 3 2" xfId="36221"/>
    <cellStyle name="Porcentaje 2 6 3 2 4" xfId="36222"/>
    <cellStyle name="Porcentaje 2 6 3 3" xfId="36223"/>
    <cellStyle name="Porcentaje 2 6 3 3 2" xfId="36224"/>
    <cellStyle name="Porcentaje 2 6 3 3 2 2" xfId="36225"/>
    <cellStyle name="Porcentaje 2 6 3 3 3" xfId="36226"/>
    <cellStyle name="Porcentaje 2 6 3 4" xfId="36227"/>
    <cellStyle name="Porcentaje 2 6 3 4 2" xfId="36228"/>
    <cellStyle name="Porcentaje 2 6 3 5" xfId="36229"/>
    <cellStyle name="Porcentaje 2 6 4" xfId="36230"/>
    <cellStyle name="Porcentaje 2 6 4 2" xfId="36231"/>
    <cellStyle name="Porcentaje 2 6 4 2 2" xfId="36232"/>
    <cellStyle name="Porcentaje 2 6 4 2 2 2" xfId="36233"/>
    <cellStyle name="Porcentaje 2 6 4 2 3" xfId="36234"/>
    <cellStyle name="Porcentaje 2 6 4 3" xfId="36235"/>
    <cellStyle name="Porcentaje 2 6 4 3 2" xfId="36236"/>
    <cellStyle name="Porcentaje 2 6 4 4" xfId="36237"/>
    <cellStyle name="Porcentaje 2 6 5" xfId="36238"/>
    <cellStyle name="Porcentaje 2 6 5 2" xfId="36239"/>
    <cellStyle name="Porcentaje 2 6 5 2 2" xfId="36240"/>
    <cellStyle name="Porcentaje 2 6 5 3" xfId="36241"/>
    <cellStyle name="Porcentaje 2 6 6" xfId="36242"/>
    <cellStyle name="Porcentaje 2 6 6 2" xfId="36243"/>
    <cellStyle name="Porcentaje 2 6 7" xfId="36244"/>
    <cellStyle name="Porcentaje 2 7" xfId="36245"/>
    <cellStyle name="Porcentaje 2 7 2" xfId="36246"/>
    <cellStyle name="Porcentaje 2 7 2 2" xfId="36247"/>
    <cellStyle name="Porcentaje 2 7 2 2 2" xfId="36248"/>
    <cellStyle name="Porcentaje 2 7 2 2 2 2" xfId="36249"/>
    <cellStyle name="Porcentaje 2 7 2 2 3" xfId="36250"/>
    <cellStyle name="Porcentaje 2 7 2 3" xfId="36251"/>
    <cellStyle name="Porcentaje 2 7 2 3 2" xfId="36252"/>
    <cellStyle name="Porcentaje 2 7 2 4" xfId="36253"/>
    <cellStyle name="Porcentaje 2 7 3" xfId="36254"/>
    <cellStyle name="Porcentaje 2 7 3 2" xfId="36255"/>
    <cellStyle name="Porcentaje 2 7 3 2 2" xfId="36256"/>
    <cellStyle name="Porcentaje 2 7 3 3" xfId="36257"/>
    <cellStyle name="Porcentaje 2 7 4" xfId="36258"/>
    <cellStyle name="Porcentaje 2 7 4 2" xfId="36259"/>
    <cellStyle name="Porcentaje 2 7 5" xfId="36260"/>
    <cellStyle name="Porcentaje 2 8" xfId="36261"/>
    <cellStyle name="Porcentaje 2 8 2" xfId="36262"/>
    <cellStyle name="Porcentaje 2 8 2 2" xfId="36263"/>
    <cellStyle name="Porcentaje 2 8 2 2 2" xfId="36264"/>
    <cellStyle name="Porcentaje 2 8 2 2 2 2" xfId="36265"/>
    <cellStyle name="Porcentaje 2 8 2 2 3" xfId="36266"/>
    <cellStyle name="Porcentaje 2 8 2 3" xfId="36267"/>
    <cellStyle name="Porcentaje 2 8 2 3 2" xfId="36268"/>
    <cellStyle name="Porcentaje 2 8 2 4" xfId="36269"/>
    <cellStyle name="Porcentaje 2 8 3" xfId="36270"/>
    <cellStyle name="Porcentaje 2 8 3 2" xfId="36271"/>
    <cellStyle name="Porcentaje 2 8 3 2 2" xfId="36272"/>
    <cellStyle name="Porcentaje 2 8 3 3" xfId="36273"/>
    <cellStyle name="Porcentaje 2 8 4" xfId="36274"/>
    <cellStyle name="Porcentaje 2 8 4 2" xfId="36275"/>
    <cellStyle name="Porcentaje 2 8 5" xfId="36276"/>
    <cellStyle name="Porcentaje 2 9" xfId="36277"/>
    <cellStyle name="Porcentaje 2 9 2" xfId="36278"/>
    <cellStyle name="Porcentaje 2 9 2 2" xfId="36279"/>
    <cellStyle name="Porcentaje 2 9 2 2 2" xfId="36280"/>
    <cellStyle name="Porcentaje 2 9 2 3" xfId="36281"/>
    <cellStyle name="Porcentaje 2 9 3" xfId="36282"/>
    <cellStyle name="Porcentaje 2 9 3 2" xfId="36283"/>
    <cellStyle name="Porcentaje 2 9 4" xfId="36284"/>
    <cellStyle name="Porcentaje 3" xfId="36285"/>
    <cellStyle name="Título 4" xfId="3628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16.2.175\Estructura\General\Cronos_CAT\AYTO\TLF\2020\2020_RECEP_CRONOS%20AYTO_UNAI.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General\Cronos_CAT\AYTO\SSala\2020\2020_SSALA_CRONOS%20AYTO_UNAI.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adfs001\Departamentos\Contabilidad\Contabilidad-ServidorGranada\PRESUPUESTO%202020\UK\FY18_RF3_UTE%20Pais%20Vasco_template_v1.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2.175\Estructura\Users\Pilar%20Manzanares\OneDrive\IMPLANTACION%20AYUNT%20BARNA\Informes%20de%20personal%202018\NUEVOS%20CRONOS_18\2018_TUM_CRONOS%20AYTO_UNAI.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72.16.2.175\Estructura\General\Cronos_CAT\AYTO\SSala\2020\2020_SSALA_CRONOS%20AYTO_UNA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Abr"/>
      <sheetName val="May"/>
      <sheetName val="Jun"/>
      <sheetName val="Jul"/>
      <sheetName val="Ago"/>
      <sheetName val="Sep"/>
      <sheetName val="Oct"/>
      <sheetName val="Nov"/>
      <sheetName val="Dic"/>
      <sheetName val="BALANCE"/>
      <sheetName val="Leyendas"/>
      <sheetName val="Variables"/>
      <sheetName val="Actividad"/>
      <sheetName val="Admin"/>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9">
          <cell r="AL9">
            <v>8</v>
          </cell>
        </row>
      </sheetData>
      <sheetData sheetId="13">
        <row r="3">
          <cell r="AZ3" t="str">
            <v>L</v>
          </cell>
        </row>
        <row r="4">
          <cell r="AZ4" t="str">
            <v>LC</v>
          </cell>
        </row>
        <row r="5">
          <cell r="AZ5" t="str">
            <v>M</v>
          </cell>
        </row>
        <row r="6">
          <cell r="AZ6" t="str">
            <v>M0,5</v>
          </cell>
        </row>
        <row r="7">
          <cell r="AZ7" t="str">
            <v>M1</v>
          </cell>
        </row>
        <row r="8">
          <cell r="AZ8" t="str">
            <v>M1,5</v>
          </cell>
        </row>
        <row r="9">
          <cell r="AZ9" t="str">
            <v>M2</v>
          </cell>
        </row>
        <row r="10">
          <cell r="AZ10" t="str">
            <v>M2,5</v>
          </cell>
        </row>
        <row r="11">
          <cell r="AZ11" t="str">
            <v>M3</v>
          </cell>
        </row>
        <row r="12">
          <cell r="AZ12" t="str">
            <v>M3,5</v>
          </cell>
        </row>
        <row r="13">
          <cell r="AZ13" t="str">
            <v>M4</v>
          </cell>
        </row>
        <row r="14">
          <cell r="AZ14" t="str">
            <v>M4,5</v>
          </cell>
        </row>
        <row r="15">
          <cell r="AZ15" t="str">
            <v>M5</v>
          </cell>
        </row>
        <row r="16">
          <cell r="AZ16" t="str">
            <v>M5,5</v>
          </cell>
        </row>
        <row r="17">
          <cell r="AZ17" t="str">
            <v>M6</v>
          </cell>
        </row>
        <row r="18">
          <cell r="AZ18" t="str">
            <v>M6,5</v>
          </cell>
        </row>
        <row r="19">
          <cell r="AZ19" t="str">
            <v>M7</v>
          </cell>
        </row>
        <row r="20">
          <cell r="AZ20" t="str">
            <v>M7,5</v>
          </cell>
        </row>
        <row r="21">
          <cell r="AZ21" t="str">
            <v>M8</v>
          </cell>
        </row>
        <row r="22">
          <cell r="AZ22" t="str">
            <v>M8,5</v>
          </cell>
        </row>
        <row r="23">
          <cell r="AZ23" t="str">
            <v>M9</v>
          </cell>
        </row>
        <row r="24">
          <cell r="AZ24" t="str">
            <v>M9,5</v>
          </cell>
        </row>
        <row r="25">
          <cell r="AZ25" t="str">
            <v>M10</v>
          </cell>
        </row>
        <row r="26">
          <cell r="AZ26" t="str">
            <v>M10,5</v>
          </cell>
        </row>
        <row r="27">
          <cell r="AZ27" t="str">
            <v>M11</v>
          </cell>
        </row>
        <row r="28">
          <cell r="AZ28" t="str">
            <v>M11,5</v>
          </cell>
        </row>
        <row r="29">
          <cell r="AZ29" t="str">
            <v>M12</v>
          </cell>
        </row>
        <row r="30">
          <cell r="AZ30" t="str">
            <v>M12,5</v>
          </cell>
        </row>
        <row r="31">
          <cell r="AZ31" t="str">
            <v>M13</v>
          </cell>
        </row>
        <row r="32">
          <cell r="AZ32" t="str">
            <v>M13,5</v>
          </cell>
        </row>
        <row r="33">
          <cell r="AZ33" t="str">
            <v>M14</v>
          </cell>
        </row>
        <row r="34">
          <cell r="AZ34" t="str">
            <v>M14,5</v>
          </cell>
        </row>
        <row r="35">
          <cell r="AZ35" t="str">
            <v>M15</v>
          </cell>
        </row>
        <row r="36">
          <cell r="AZ36" t="str">
            <v>M15,5</v>
          </cell>
        </row>
        <row r="37">
          <cell r="AZ37" t="str">
            <v>M16</v>
          </cell>
        </row>
        <row r="38">
          <cell r="AZ38" t="str">
            <v>XM</v>
          </cell>
        </row>
        <row r="39">
          <cell r="AZ39" t="str">
            <v>XM0,5</v>
          </cell>
        </row>
        <row r="40">
          <cell r="AZ40" t="str">
            <v>XM1</v>
          </cell>
        </row>
        <row r="41">
          <cell r="AZ41" t="str">
            <v>XM1,5</v>
          </cell>
        </row>
        <row r="42">
          <cell r="AZ42" t="str">
            <v>XM2</v>
          </cell>
        </row>
        <row r="43">
          <cell r="AZ43" t="str">
            <v>XM2,5</v>
          </cell>
        </row>
        <row r="44">
          <cell r="AZ44" t="str">
            <v>XM3</v>
          </cell>
        </row>
        <row r="45">
          <cell r="AZ45" t="str">
            <v>XM3,5</v>
          </cell>
        </row>
        <row r="46">
          <cell r="AZ46" t="str">
            <v>XM4</v>
          </cell>
        </row>
        <row r="47">
          <cell r="AZ47" t="str">
            <v>XM4,5</v>
          </cell>
        </row>
        <row r="48">
          <cell r="AZ48" t="str">
            <v>XM5</v>
          </cell>
        </row>
        <row r="49">
          <cell r="AZ49" t="str">
            <v>XM5,5</v>
          </cell>
        </row>
        <row r="50">
          <cell r="AZ50" t="str">
            <v>XM6</v>
          </cell>
        </row>
        <row r="51">
          <cell r="AZ51" t="str">
            <v>XM6,5</v>
          </cell>
        </row>
        <row r="52">
          <cell r="AZ52" t="str">
            <v>XM7</v>
          </cell>
        </row>
        <row r="53">
          <cell r="AZ53" t="str">
            <v>XM7,5</v>
          </cell>
        </row>
        <row r="54">
          <cell r="AZ54" t="str">
            <v>XM8</v>
          </cell>
        </row>
        <row r="55">
          <cell r="AZ55" t="str">
            <v>XM8,5</v>
          </cell>
        </row>
        <row r="56">
          <cell r="AZ56" t="str">
            <v>XM9</v>
          </cell>
        </row>
        <row r="57">
          <cell r="AZ57" t="str">
            <v>XM9,5</v>
          </cell>
        </row>
        <row r="58">
          <cell r="AZ58" t="str">
            <v>XM10</v>
          </cell>
        </row>
        <row r="59">
          <cell r="AZ59" t="str">
            <v>XM10,5</v>
          </cell>
        </row>
        <row r="60">
          <cell r="AZ60" t="str">
            <v>XM11</v>
          </cell>
        </row>
        <row r="61">
          <cell r="AZ61" t="str">
            <v>XM11,5</v>
          </cell>
        </row>
        <row r="62">
          <cell r="AZ62" t="str">
            <v>XM12</v>
          </cell>
        </row>
        <row r="63">
          <cell r="AZ63" t="str">
            <v>XM12,5</v>
          </cell>
        </row>
        <row r="64">
          <cell r="AZ64" t="str">
            <v>XM13</v>
          </cell>
        </row>
        <row r="65">
          <cell r="AZ65" t="str">
            <v>XM13,5</v>
          </cell>
        </row>
        <row r="66">
          <cell r="AZ66" t="str">
            <v>XM14</v>
          </cell>
        </row>
        <row r="67">
          <cell r="AZ67" t="str">
            <v>XM14,5</v>
          </cell>
        </row>
        <row r="68">
          <cell r="AZ68" t="str">
            <v>XM15</v>
          </cell>
        </row>
        <row r="69">
          <cell r="AZ69" t="str">
            <v>XM15,5</v>
          </cell>
        </row>
        <row r="70">
          <cell r="AZ70" t="str">
            <v>XM16</v>
          </cell>
        </row>
        <row r="71">
          <cell r="AZ71" t="str">
            <v>T</v>
          </cell>
        </row>
        <row r="72">
          <cell r="AZ72" t="str">
            <v>T0,5</v>
          </cell>
        </row>
        <row r="73">
          <cell r="AZ73" t="str">
            <v>T1</v>
          </cell>
        </row>
        <row r="74">
          <cell r="AZ74" t="str">
            <v>T1,5</v>
          </cell>
        </row>
        <row r="75">
          <cell r="AZ75" t="str">
            <v>T2</v>
          </cell>
        </row>
        <row r="76">
          <cell r="AZ76" t="str">
            <v>T2,5</v>
          </cell>
        </row>
        <row r="77">
          <cell r="AZ77" t="str">
            <v>T3</v>
          </cell>
        </row>
        <row r="78">
          <cell r="AZ78" t="str">
            <v>T3,5</v>
          </cell>
        </row>
        <row r="79">
          <cell r="AZ79" t="str">
            <v>T4</v>
          </cell>
        </row>
        <row r="80">
          <cell r="AZ80" t="str">
            <v>T4,5</v>
          </cell>
        </row>
        <row r="81">
          <cell r="AZ81" t="str">
            <v>T5</v>
          </cell>
        </row>
        <row r="82">
          <cell r="AZ82" t="str">
            <v>T5,5</v>
          </cell>
        </row>
        <row r="83">
          <cell r="AZ83" t="str">
            <v>T6</v>
          </cell>
        </row>
        <row r="84">
          <cell r="AZ84" t="str">
            <v>T6,5</v>
          </cell>
        </row>
        <row r="85">
          <cell r="AZ85" t="str">
            <v>T7</v>
          </cell>
        </row>
        <row r="86">
          <cell r="AZ86" t="str">
            <v>T7,5</v>
          </cell>
        </row>
        <row r="87">
          <cell r="AZ87" t="str">
            <v>T8</v>
          </cell>
        </row>
        <row r="88">
          <cell r="AZ88" t="str">
            <v>T8,5</v>
          </cell>
        </row>
        <row r="89">
          <cell r="AZ89" t="str">
            <v>T9</v>
          </cell>
        </row>
        <row r="90">
          <cell r="AZ90" t="str">
            <v>T9,5</v>
          </cell>
        </row>
        <row r="91">
          <cell r="AZ91" t="str">
            <v>T10</v>
          </cell>
        </row>
        <row r="92">
          <cell r="AZ92" t="str">
            <v>T10,5</v>
          </cell>
        </row>
        <row r="93">
          <cell r="AZ93" t="str">
            <v>T11</v>
          </cell>
        </row>
        <row r="94">
          <cell r="AZ94" t="str">
            <v>T11,5</v>
          </cell>
        </row>
        <row r="95">
          <cell r="AZ95" t="str">
            <v>T12</v>
          </cell>
        </row>
        <row r="96">
          <cell r="AZ96" t="str">
            <v>T12,5</v>
          </cell>
        </row>
        <row r="97">
          <cell r="AZ97" t="str">
            <v>T13</v>
          </cell>
        </row>
        <row r="98">
          <cell r="AZ98" t="str">
            <v>T13,5</v>
          </cell>
        </row>
        <row r="99">
          <cell r="AZ99" t="str">
            <v>T14</v>
          </cell>
        </row>
        <row r="100">
          <cell r="AZ100" t="str">
            <v>T14,5</v>
          </cell>
        </row>
        <row r="101">
          <cell r="AZ101" t="str">
            <v>T15</v>
          </cell>
        </row>
        <row r="102">
          <cell r="AZ102" t="str">
            <v>T15,5</v>
          </cell>
        </row>
        <row r="103">
          <cell r="AZ103" t="str">
            <v>T16</v>
          </cell>
        </row>
        <row r="104">
          <cell r="AZ104" t="str">
            <v>XT</v>
          </cell>
        </row>
        <row r="105">
          <cell r="AZ105" t="str">
            <v>XT0,5</v>
          </cell>
        </row>
        <row r="106">
          <cell r="AZ106" t="str">
            <v>XT1</v>
          </cell>
        </row>
        <row r="107">
          <cell r="AZ107" t="str">
            <v>XT1,5</v>
          </cell>
        </row>
        <row r="108">
          <cell r="AZ108" t="str">
            <v>XT2</v>
          </cell>
        </row>
        <row r="109">
          <cell r="AZ109" t="str">
            <v>XT2,5</v>
          </cell>
        </row>
        <row r="110">
          <cell r="AZ110" t="str">
            <v>XT3</v>
          </cell>
        </row>
        <row r="111">
          <cell r="AZ111" t="str">
            <v>XT3,5</v>
          </cell>
        </row>
        <row r="112">
          <cell r="AZ112" t="str">
            <v>XT4</v>
          </cell>
        </row>
        <row r="113">
          <cell r="AZ113" t="str">
            <v>XT4,5</v>
          </cell>
        </row>
        <row r="114">
          <cell r="AZ114" t="str">
            <v>XT5</v>
          </cell>
        </row>
        <row r="115">
          <cell r="AZ115" t="str">
            <v>XT5,5</v>
          </cell>
        </row>
        <row r="116">
          <cell r="AZ116" t="str">
            <v>XT6</v>
          </cell>
        </row>
        <row r="117">
          <cell r="AZ117" t="str">
            <v>XT6,5</v>
          </cell>
        </row>
        <row r="118">
          <cell r="AZ118" t="str">
            <v>XT7</v>
          </cell>
        </row>
        <row r="119">
          <cell r="AZ119" t="str">
            <v>XT7,5</v>
          </cell>
        </row>
        <row r="120">
          <cell r="AZ120" t="str">
            <v>XT8</v>
          </cell>
        </row>
        <row r="121">
          <cell r="AZ121" t="str">
            <v>XT8,5</v>
          </cell>
        </row>
        <row r="122">
          <cell r="AZ122" t="str">
            <v>XT9</v>
          </cell>
        </row>
        <row r="123">
          <cell r="AZ123" t="str">
            <v>XT9,5</v>
          </cell>
        </row>
        <row r="124">
          <cell r="AZ124" t="str">
            <v>XT10</v>
          </cell>
        </row>
        <row r="125">
          <cell r="AZ125" t="str">
            <v>XT10,5</v>
          </cell>
        </row>
        <row r="126">
          <cell r="AZ126" t="str">
            <v>XT11</v>
          </cell>
        </row>
        <row r="127">
          <cell r="AZ127" t="str">
            <v>XT11,5</v>
          </cell>
        </row>
        <row r="128">
          <cell r="AZ128" t="str">
            <v>XT12</v>
          </cell>
        </row>
        <row r="129">
          <cell r="AZ129" t="str">
            <v>XT12,5</v>
          </cell>
        </row>
        <row r="130">
          <cell r="AZ130" t="str">
            <v>XT13</v>
          </cell>
        </row>
        <row r="131">
          <cell r="AZ131" t="str">
            <v>XT13,5</v>
          </cell>
        </row>
        <row r="132">
          <cell r="AZ132" t="str">
            <v>XT14</v>
          </cell>
        </row>
        <row r="133">
          <cell r="AZ133" t="str">
            <v>XT14,5</v>
          </cell>
        </row>
        <row r="134">
          <cell r="AZ134" t="str">
            <v>XT15</v>
          </cell>
        </row>
        <row r="135">
          <cell r="AZ135" t="str">
            <v>XT15,5</v>
          </cell>
        </row>
        <row r="136">
          <cell r="AZ136" t="str">
            <v>XT16</v>
          </cell>
        </row>
        <row r="137">
          <cell r="AZ137" t="str">
            <v>N</v>
          </cell>
        </row>
        <row r="138">
          <cell r="AZ138" t="str">
            <v>N0,5</v>
          </cell>
        </row>
        <row r="139">
          <cell r="AZ139" t="str">
            <v>N1</v>
          </cell>
        </row>
        <row r="140">
          <cell r="AZ140" t="str">
            <v>N1,5</v>
          </cell>
        </row>
        <row r="141">
          <cell r="AZ141" t="str">
            <v>N2</v>
          </cell>
        </row>
        <row r="142">
          <cell r="AZ142" t="str">
            <v>N2,5</v>
          </cell>
        </row>
        <row r="143">
          <cell r="AZ143" t="str">
            <v>N3</v>
          </cell>
        </row>
        <row r="144">
          <cell r="AZ144" t="str">
            <v>N3,5</v>
          </cell>
        </row>
        <row r="145">
          <cell r="AZ145" t="str">
            <v>N4</v>
          </cell>
        </row>
        <row r="146">
          <cell r="AZ146" t="str">
            <v>N4,5</v>
          </cell>
        </row>
        <row r="147">
          <cell r="AZ147" t="str">
            <v>N5</v>
          </cell>
        </row>
        <row r="148">
          <cell r="AZ148" t="str">
            <v>N5,5</v>
          </cell>
        </row>
        <row r="149">
          <cell r="AZ149" t="str">
            <v>N6</v>
          </cell>
        </row>
        <row r="150">
          <cell r="AZ150" t="str">
            <v>N6,5</v>
          </cell>
        </row>
        <row r="151">
          <cell r="AZ151" t="str">
            <v>N7</v>
          </cell>
        </row>
        <row r="152">
          <cell r="AZ152" t="str">
            <v>N7,5</v>
          </cell>
        </row>
        <row r="153">
          <cell r="AZ153" t="str">
            <v>N8</v>
          </cell>
        </row>
        <row r="154">
          <cell r="AZ154" t="str">
            <v>N8,5</v>
          </cell>
        </row>
        <row r="155">
          <cell r="AZ155" t="str">
            <v>N9</v>
          </cell>
        </row>
        <row r="156">
          <cell r="AZ156" t="str">
            <v>N9,5</v>
          </cell>
        </row>
        <row r="157">
          <cell r="AZ157" t="str">
            <v>N10</v>
          </cell>
        </row>
        <row r="158">
          <cell r="AZ158" t="str">
            <v>N10,5</v>
          </cell>
        </row>
        <row r="159">
          <cell r="AZ159" t="str">
            <v>N11</v>
          </cell>
        </row>
        <row r="160">
          <cell r="AZ160" t="str">
            <v>N11,5</v>
          </cell>
        </row>
        <row r="161">
          <cell r="AZ161" t="str">
            <v>N12</v>
          </cell>
        </row>
        <row r="162">
          <cell r="AZ162" t="str">
            <v>N12,5</v>
          </cell>
        </row>
        <row r="163">
          <cell r="AZ163" t="str">
            <v>N13</v>
          </cell>
        </row>
        <row r="164">
          <cell r="AZ164" t="str">
            <v>N13,5</v>
          </cell>
        </row>
        <row r="165">
          <cell r="AZ165" t="str">
            <v>N14</v>
          </cell>
        </row>
        <row r="166">
          <cell r="AZ166" t="str">
            <v>N14,5</v>
          </cell>
        </row>
        <row r="167">
          <cell r="AZ167" t="str">
            <v>N15</v>
          </cell>
        </row>
        <row r="168">
          <cell r="AZ168" t="str">
            <v>N15,5</v>
          </cell>
        </row>
        <row r="169">
          <cell r="AZ169" t="str">
            <v>N16</v>
          </cell>
        </row>
        <row r="170">
          <cell r="AZ170" t="str">
            <v>XN</v>
          </cell>
        </row>
        <row r="171">
          <cell r="AZ171" t="str">
            <v>XN0,5</v>
          </cell>
        </row>
        <row r="172">
          <cell r="AZ172" t="str">
            <v>XN1</v>
          </cell>
        </row>
        <row r="173">
          <cell r="AZ173" t="str">
            <v>XN1,5</v>
          </cell>
        </row>
        <row r="174">
          <cell r="AZ174" t="str">
            <v>XN2</v>
          </cell>
        </row>
        <row r="175">
          <cell r="AZ175" t="str">
            <v>XN2,5</v>
          </cell>
        </row>
        <row r="176">
          <cell r="AZ176" t="str">
            <v>XN3</v>
          </cell>
        </row>
        <row r="177">
          <cell r="AZ177" t="str">
            <v>XN3,5</v>
          </cell>
        </row>
        <row r="178">
          <cell r="AZ178" t="str">
            <v>XN4</v>
          </cell>
        </row>
        <row r="179">
          <cell r="AZ179" t="str">
            <v>XN4,5</v>
          </cell>
        </row>
        <row r="180">
          <cell r="AZ180" t="str">
            <v>XN5</v>
          </cell>
        </row>
        <row r="181">
          <cell r="AZ181" t="str">
            <v>XN5,5</v>
          </cell>
        </row>
        <row r="182">
          <cell r="AZ182" t="str">
            <v>XN6</v>
          </cell>
        </row>
        <row r="183">
          <cell r="AZ183" t="str">
            <v>XN6,5</v>
          </cell>
        </row>
        <row r="184">
          <cell r="AZ184" t="str">
            <v>XN7</v>
          </cell>
        </row>
        <row r="185">
          <cell r="AZ185" t="str">
            <v>XN7,5</v>
          </cell>
        </row>
        <row r="186">
          <cell r="AZ186" t="str">
            <v>XN8</v>
          </cell>
        </row>
        <row r="187">
          <cell r="AZ187" t="str">
            <v>XN8,5</v>
          </cell>
        </row>
        <row r="188">
          <cell r="AZ188" t="str">
            <v>XN9</v>
          </cell>
        </row>
        <row r="189">
          <cell r="AZ189" t="str">
            <v>XN9,5</v>
          </cell>
        </row>
        <row r="190">
          <cell r="AZ190" t="str">
            <v>XN10</v>
          </cell>
        </row>
        <row r="191">
          <cell r="AZ191" t="str">
            <v>XN10,5</v>
          </cell>
        </row>
        <row r="192">
          <cell r="AZ192" t="str">
            <v>XN11</v>
          </cell>
        </row>
        <row r="193">
          <cell r="AZ193" t="str">
            <v>XN11,5</v>
          </cell>
        </row>
        <row r="194">
          <cell r="AZ194" t="str">
            <v>XN12</v>
          </cell>
        </row>
        <row r="195">
          <cell r="AZ195" t="str">
            <v>XN12,5</v>
          </cell>
        </row>
        <row r="196">
          <cell r="AZ196" t="str">
            <v>XN13</v>
          </cell>
        </row>
        <row r="197">
          <cell r="AZ197" t="str">
            <v>XN13,5</v>
          </cell>
        </row>
        <row r="198">
          <cell r="AZ198" t="str">
            <v>XN14</v>
          </cell>
        </row>
        <row r="199">
          <cell r="AZ199" t="str">
            <v>XN14,5</v>
          </cell>
        </row>
        <row r="200">
          <cell r="AZ200" t="str">
            <v>XN15</v>
          </cell>
        </row>
        <row r="201">
          <cell r="AZ201" t="str">
            <v>XN15,5</v>
          </cell>
        </row>
        <row r="202">
          <cell r="AZ202" t="str">
            <v>XN16</v>
          </cell>
        </row>
        <row r="203">
          <cell r="AZ203" t="str">
            <v>D</v>
          </cell>
        </row>
        <row r="204">
          <cell r="AZ204" t="str">
            <v>D0,5</v>
          </cell>
        </row>
        <row r="205">
          <cell r="AZ205" t="str">
            <v>D1</v>
          </cell>
        </row>
        <row r="206">
          <cell r="AZ206" t="str">
            <v>D1,5</v>
          </cell>
        </row>
        <row r="207">
          <cell r="AZ207" t="str">
            <v>D2</v>
          </cell>
        </row>
        <row r="208">
          <cell r="AZ208" t="str">
            <v>D2,5</v>
          </cell>
        </row>
        <row r="209">
          <cell r="AZ209" t="str">
            <v>D3</v>
          </cell>
        </row>
        <row r="210">
          <cell r="AZ210" t="str">
            <v>D3,5</v>
          </cell>
        </row>
        <row r="211">
          <cell r="AZ211" t="str">
            <v>D4</v>
          </cell>
        </row>
        <row r="212">
          <cell r="AZ212" t="str">
            <v>D4,5</v>
          </cell>
        </row>
        <row r="213">
          <cell r="AZ213" t="str">
            <v>D5</v>
          </cell>
        </row>
        <row r="214">
          <cell r="AZ214" t="str">
            <v>D5,5</v>
          </cell>
        </row>
        <row r="215">
          <cell r="AZ215" t="str">
            <v>D6</v>
          </cell>
        </row>
        <row r="216">
          <cell r="AZ216" t="str">
            <v>D6,5</v>
          </cell>
        </row>
        <row r="217">
          <cell r="AZ217" t="str">
            <v>D7</v>
          </cell>
        </row>
        <row r="218">
          <cell r="AZ218" t="str">
            <v>D7,5</v>
          </cell>
        </row>
        <row r="219">
          <cell r="AZ219" t="str">
            <v>D8</v>
          </cell>
        </row>
        <row r="220">
          <cell r="AZ220" t="str">
            <v>D8,5</v>
          </cell>
        </row>
        <row r="221">
          <cell r="AZ221" t="str">
            <v>D9</v>
          </cell>
        </row>
        <row r="222">
          <cell r="AZ222" t="str">
            <v>D9,5</v>
          </cell>
        </row>
        <row r="223">
          <cell r="AZ223" t="str">
            <v>D10</v>
          </cell>
        </row>
        <row r="224">
          <cell r="AZ224" t="str">
            <v>D10,5</v>
          </cell>
        </row>
        <row r="225">
          <cell r="AZ225" t="str">
            <v>D11</v>
          </cell>
        </row>
        <row r="226">
          <cell r="AZ226" t="str">
            <v>D11,5</v>
          </cell>
        </row>
        <row r="227">
          <cell r="AZ227" t="str">
            <v>D12</v>
          </cell>
        </row>
        <row r="228">
          <cell r="AZ228" t="str">
            <v>D12,5</v>
          </cell>
        </row>
        <row r="229">
          <cell r="AZ229" t="str">
            <v>D13</v>
          </cell>
        </row>
        <row r="230">
          <cell r="AZ230" t="str">
            <v>D13,5</v>
          </cell>
        </row>
        <row r="231">
          <cell r="AZ231" t="str">
            <v>D14</v>
          </cell>
        </row>
        <row r="232">
          <cell r="AZ232" t="str">
            <v>D14,5</v>
          </cell>
        </row>
        <row r="233">
          <cell r="AZ233" t="str">
            <v>D15</v>
          </cell>
        </row>
        <row r="234">
          <cell r="AZ234" t="str">
            <v>D15,5</v>
          </cell>
        </row>
        <row r="235">
          <cell r="AZ235" t="str">
            <v>D16</v>
          </cell>
        </row>
        <row r="236">
          <cell r="AZ236" t="str">
            <v>XD</v>
          </cell>
        </row>
        <row r="237">
          <cell r="AZ237" t="str">
            <v>XD0,5</v>
          </cell>
        </row>
        <row r="238">
          <cell r="AZ238" t="str">
            <v>XD1</v>
          </cell>
        </row>
        <row r="239">
          <cell r="AZ239" t="str">
            <v>XD1,5</v>
          </cell>
        </row>
        <row r="240">
          <cell r="AZ240" t="str">
            <v>XD2</v>
          </cell>
        </row>
        <row r="241">
          <cell r="AZ241" t="str">
            <v>XD2,5</v>
          </cell>
        </row>
        <row r="242">
          <cell r="AZ242" t="str">
            <v>XD3</v>
          </cell>
        </row>
        <row r="243">
          <cell r="AZ243" t="str">
            <v>XD3,5</v>
          </cell>
        </row>
        <row r="244">
          <cell r="AZ244" t="str">
            <v>XD4</v>
          </cell>
        </row>
        <row r="245">
          <cell r="AZ245" t="str">
            <v>XD4,5</v>
          </cell>
        </row>
        <row r="246">
          <cell r="AZ246" t="str">
            <v>XD5</v>
          </cell>
        </row>
        <row r="247">
          <cell r="AZ247" t="str">
            <v>XD5,5</v>
          </cell>
        </row>
        <row r="248">
          <cell r="AZ248" t="str">
            <v>XD6</v>
          </cell>
        </row>
        <row r="249">
          <cell r="AZ249" t="str">
            <v>XD6,5</v>
          </cell>
        </row>
        <row r="250">
          <cell r="AZ250" t="str">
            <v>XD7</v>
          </cell>
        </row>
        <row r="251">
          <cell r="AZ251" t="str">
            <v>XD7,5</v>
          </cell>
        </row>
        <row r="252">
          <cell r="AZ252" t="str">
            <v>XD8</v>
          </cell>
        </row>
        <row r="253">
          <cell r="AZ253" t="str">
            <v>XD8,5</v>
          </cell>
        </row>
        <row r="254">
          <cell r="AZ254" t="str">
            <v>XD9</v>
          </cell>
        </row>
        <row r="255">
          <cell r="AZ255" t="str">
            <v>XD9,5</v>
          </cell>
        </row>
        <row r="256">
          <cell r="AZ256" t="str">
            <v>XD10</v>
          </cell>
        </row>
        <row r="257">
          <cell r="AZ257" t="str">
            <v>XD10,5</v>
          </cell>
        </row>
        <row r="258">
          <cell r="AZ258" t="str">
            <v>XD11</v>
          </cell>
        </row>
        <row r="259">
          <cell r="AZ259" t="str">
            <v>XD11,5</v>
          </cell>
        </row>
        <row r="260">
          <cell r="AZ260" t="str">
            <v>XD12</v>
          </cell>
        </row>
        <row r="261">
          <cell r="AZ261" t="str">
            <v>XD12,5</v>
          </cell>
        </row>
        <row r="262">
          <cell r="AZ262" t="str">
            <v>XD13</v>
          </cell>
        </row>
        <row r="263">
          <cell r="AZ263" t="str">
            <v>XD13,5</v>
          </cell>
        </row>
        <row r="264">
          <cell r="AZ264" t="str">
            <v>XD14</v>
          </cell>
        </row>
        <row r="265">
          <cell r="AZ265" t="str">
            <v>XD14,5</v>
          </cell>
        </row>
        <row r="266">
          <cell r="AZ266" t="str">
            <v>XD15</v>
          </cell>
        </row>
        <row r="267">
          <cell r="AZ267" t="str">
            <v>XD15,5</v>
          </cell>
        </row>
        <row r="268">
          <cell r="AZ268" t="str">
            <v>XD16</v>
          </cell>
        </row>
        <row r="269">
          <cell r="AZ269" t="str">
            <v>HS</v>
          </cell>
        </row>
        <row r="270">
          <cell r="AZ270" t="str">
            <v>HS0,5</v>
          </cell>
        </row>
        <row r="271">
          <cell r="AZ271" t="str">
            <v>HS1</v>
          </cell>
        </row>
        <row r="272">
          <cell r="AZ272" t="str">
            <v>HS1,5</v>
          </cell>
        </row>
        <row r="273">
          <cell r="AZ273" t="str">
            <v>HS2</v>
          </cell>
        </row>
        <row r="274">
          <cell r="AZ274" t="str">
            <v>HS2,5</v>
          </cell>
        </row>
        <row r="275">
          <cell r="AZ275" t="str">
            <v>HS3</v>
          </cell>
        </row>
        <row r="276">
          <cell r="AZ276" t="str">
            <v>HS3,5</v>
          </cell>
        </row>
        <row r="277">
          <cell r="AZ277" t="str">
            <v>HS4</v>
          </cell>
        </row>
        <row r="278">
          <cell r="AZ278" t="str">
            <v>HS4,5</v>
          </cell>
        </row>
        <row r="279">
          <cell r="AZ279" t="str">
            <v>HS5</v>
          </cell>
        </row>
        <row r="280">
          <cell r="AZ280" t="str">
            <v>HS5,5</v>
          </cell>
        </row>
        <row r="281">
          <cell r="AZ281" t="str">
            <v>HS6</v>
          </cell>
        </row>
        <row r="282">
          <cell r="AZ282" t="str">
            <v>HS6,5</v>
          </cell>
        </row>
        <row r="283">
          <cell r="AZ283" t="str">
            <v>HS7</v>
          </cell>
        </row>
        <row r="284">
          <cell r="AZ284" t="str">
            <v>HS7,5</v>
          </cell>
        </row>
        <row r="285">
          <cell r="AZ285" t="str">
            <v>HS8</v>
          </cell>
        </row>
        <row r="286">
          <cell r="AZ286" t="str">
            <v>HS8,5</v>
          </cell>
        </row>
        <row r="287">
          <cell r="AZ287" t="str">
            <v>HS9</v>
          </cell>
        </row>
        <row r="288">
          <cell r="AZ288" t="str">
            <v>HS9,5</v>
          </cell>
        </row>
        <row r="289">
          <cell r="AZ289" t="str">
            <v>HS10</v>
          </cell>
        </row>
        <row r="290">
          <cell r="AZ290" t="str">
            <v>HS10,5</v>
          </cell>
        </row>
        <row r="291">
          <cell r="AZ291" t="str">
            <v>HS11</v>
          </cell>
        </row>
        <row r="292">
          <cell r="AZ292" t="str">
            <v>HS11,5</v>
          </cell>
        </row>
        <row r="293">
          <cell r="AZ293" t="str">
            <v>HS12</v>
          </cell>
        </row>
        <row r="294">
          <cell r="AZ294" t="str">
            <v>HS12,5</v>
          </cell>
        </row>
        <row r="295">
          <cell r="AZ295" t="str">
            <v>HS13</v>
          </cell>
        </row>
        <row r="296">
          <cell r="AZ296" t="str">
            <v>HS13,5</v>
          </cell>
        </row>
        <row r="297">
          <cell r="AZ297" t="str">
            <v>HS14</v>
          </cell>
        </row>
        <row r="298">
          <cell r="AZ298" t="str">
            <v>HS14,5</v>
          </cell>
        </row>
        <row r="299">
          <cell r="AZ299" t="str">
            <v>HS15</v>
          </cell>
        </row>
        <row r="300">
          <cell r="AZ300" t="str">
            <v>HS15,5</v>
          </cell>
        </row>
        <row r="301">
          <cell r="AZ301" t="str">
            <v>HS16</v>
          </cell>
        </row>
        <row r="302">
          <cell r="AZ302" t="str">
            <v>XS</v>
          </cell>
        </row>
        <row r="303">
          <cell r="AZ303" t="str">
            <v>XS0,5</v>
          </cell>
        </row>
        <row r="304">
          <cell r="AZ304" t="str">
            <v>XS1</v>
          </cell>
        </row>
        <row r="305">
          <cell r="AZ305" t="str">
            <v>XS1,5</v>
          </cell>
        </row>
        <row r="306">
          <cell r="AZ306" t="str">
            <v>XS2</v>
          </cell>
        </row>
        <row r="307">
          <cell r="AZ307" t="str">
            <v>XS2,5</v>
          </cell>
        </row>
        <row r="308">
          <cell r="AZ308" t="str">
            <v>XS3</v>
          </cell>
        </row>
        <row r="309">
          <cell r="AZ309" t="str">
            <v>XS3,5</v>
          </cell>
        </row>
        <row r="310">
          <cell r="AZ310" t="str">
            <v>XS4</v>
          </cell>
        </row>
        <row r="311">
          <cell r="AZ311" t="str">
            <v>XS4,5</v>
          </cell>
        </row>
        <row r="312">
          <cell r="AZ312" t="str">
            <v>XS5</v>
          </cell>
        </row>
        <row r="313">
          <cell r="AZ313" t="str">
            <v>XS5,5</v>
          </cell>
        </row>
        <row r="314">
          <cell r="AZ314" t="str">
            <v>XS6</v>
          </cell>
        </row>
        <row r="315">
          <cell r="AZ315" t="str">
            <v>XS6,5</v>
          </cell>
        </row>
        <row r="316">
          <cell r="AZ316" t="str">
            <v>XS7</v>
          </cell>
        </row>
        <row r="317">
          <cell r="AZ317" t="str">
            <v>XS7,5</v>
          </cell>
        </row>
        <row r="318">
          <cell r="AZ318" t="str">
            <v>XS8</v>
          </cell>
        </row>
        <row r="319">
          <cell r="AZ319" t="str">
            <v>XS8,5</v>
          </cell>
        </row>
        <row r="320">
          <cell r="AZ320" t="str">
            <v>XS9</v>
          </cell>
        </row>
        <row r="321">
          <cell r="AZ321" t="str">
            <v>XS9,5</v>
          </cell>
        </row>
        <row r="322">
          <cell r="AZ322" t="str">
            <v>XS10</v>
          </cell>
        </row>
        <row r="323">
          <cell r="AZ323" t="str">
            <v>XS10,5</v>
          </cell>
        </row>
        <row r="324">
          <cell r="AZ324" t="str">
            <v>XS11</v>
          </cell>
        </row>
        <row r="325">
          <cell r="AZ325" t="str">
            <v>XS11,5</v>
          </cell>
        </row>
        <row r="326">
          <cell r="AZ326" t="str">
            <v>XS12</v>
          </cell>
        </row>
        <row r="327">
          <cell r="AZ327" t="str">
            <v>XS12,5</v>
          </cell>
        </row>
        <row r="328">
          <cell r="AZ328" t="str">
            <v>XS13</v>
          </cell>
        </row>
        <row r="329">
          <cell r="AZ329" t="str">
            <v>XS13,5</v>
          </cell>
        </row>
        <row r="330">
          <cell r="AZ330" t="str">
            <v>XS14</v>
          </cell>
        </row>
        <row r="331">
          <cell r="AZ331" t="str">
            <v>XS14,5</v>
          </cell>
        </row>
        <row r="332">
          <cell r="AZ332" t="str">
            <v>XS15</v>
          </cell>
        </row>
        <row r="333">
          <cell r="AZ333" t="str">
            <v>XS15,5</v>
          </cell>
        </row>
        <row r="334">
          <cell r="AZ334" t="str">
            <v>XS16</v>
          </cell>
        </row>
        <row r="335">
          <cell r="AZ335" t="str">
            <v>HF</v>
          </cell>
        </row>
        <row r="336">
          <cell r="AZ336" t="str">
            <v>HF0,5</v>
          </cell>
        </row>
        <row r="337">
          <cell r="AZ337" t="str">
            <v>HF1</v>
          </cell>
        </row>
        <row r="338">
          <cell r="AZ338" t="str">
            <v>HF1,5</v>
          </cell>
        </row>
        <row r="339">
          <cell r="AZ339" t="str">
            <v>HF2</v>
          </cell>
        </row>
        <row r="340">
          <cell r="AZ340" t="str">
            <v>HF2,5</v>
          </cell>
        </row>
        <row r="341">
          <cell r="AZ341" t="str">
            <v>HF3</v>
          </cell>
        </row>
        <row r="342">
          <cell r="AZ342" t="str">
            <v>HF3,5</v>
          </cell>
        </row>
        <row r="343">
          <cell r="AZ343" t="str">
            <v>HF4</v>
          </cell>
        </row>
        <row r="344">
          <cell r="AZ344" t="str">
            <v>HF4,5</v>
          </cell>
        </row>
        <row r="345">
          <cell r="AZ345" t="str">
            <v>HF5</v>
          </cell>
        </row>
        <row r="346">
          <cell r="AZ346" t="str">
            <v>HF5,5</v>
          </cell>
        </row>
        <row r="347">
          <cell r="AZ347" t="str">
            <v>HF6</v>
          </cell>
        </row>
        <row r="348">
          <cell r="AZ348" t="str">
            <v>HF6,5</v>
          </cell>
        </row>
        <row r="349">
          <cell r="AZ349" t="str">
            <v>HF7</v>
          </cell>
        </row>
        <row r="350">
          <cell r="AZ350" t="str">
            <v>HF7,5</v>
          </cell>
        </row>
        <row r="351">
          <cell r="AZ351" t="str">
            <v>HF8</v>
          </cell>
        </row>
        <row r="352">
          <cell r="AZ352" t="str">
            <v>HF8,5</v>
          </cell>
        </row>
        <row r="353">
          <cell r="AZ353" t="str">
            <v>HF9</v>
          </cell>
        </row>
        <row r="354">
          <cell r="AZ354" t="str">
            <v>HF9,5</v>
          </cell>
        </row>
        <row r="355">
          <cell r="AZ355" t="str">
            <v>HF10</v>
          </cell>
        </row>
        <row r="356">
          <cell r="AZ356" t="str">
            <v>HF10,5</v>
          </cell>
        </row>
        <row r="357">
          <cell r="AZ357" t="str">
            <v>HF11</v>
          </cell>
        </row>
        <row r="358">
          <cell r="AZ358" t="str">
            <v>HF11,5</v>
          </cell>
        </row>
        <row r="359">
          <cell r="AZ359" t="str">
            <v>HF12</v>
          </cell>
        </row>
        <row r="360">
          <cell r="AZ360" t="str">
            <v>HF12,5</v>
          </cell>
        </row>
        <row r="361">
          <cell r="AZ361" t="str">
            <v>HF13</v>
          </cell>
        </row>
        <row r="362">
          <cell r="AZ362" t="str">
            <v>HF13,5</v>
          </cell>
        </row>
        <row r="363">
          <cell r="AZ363" t="str">
            <v>HF14</v>
          </cell>
        </row>
        <row r="364">
          <cell r="AZ364" t="str">
            <v>HF14,5</v>
          </cell>
        </row>
        <row r="365">
          <cell r="AZ365" t="str">
            <v>HF15</v>
          </cell>
        </row>
        <row r="366">
          <cell r="AZ366" t="str">
            <v>HF15,5</v>
          </cell>
        </row>
        <row r="367">
          <cell r="AZ367" t="str">
            <v>HF16</v>
          </cell>
        </row>
        <row r="368">
          <cell r="AZ368" t="str">
            <v>XF</v>
          </cell>
        </row>
        <row r="369">
          <cell r="AZ369" t="str">
            <v>XF0,5</v>
          </cell>
        </row>
        <row r="370">
          <cell r="AZ370" t="str">
            <v>XF1</v>
          </cell>
        </row>
        <row r="371">
          <cell r="AZ371" t="str">
            <v>XF1,5</v>
          </cell>
        </row>
        <row r="372">
          <cell r="AZ372" t="str">
            <v>XF2</v>
          </cell>
        </row>
        <row r="373">
          <cell r="AZ373" t="str">
            <v>XF2,5</v>
          </cell>
        </row>
        <row r="374">
          <cell r="AZ374" t="str">
            <v>XF3</v>
          </cell>
        </row>
        <row r="375">
          <cell r="AZ375" t="str">
            <v>XF3,5</v>
          </cell>
        </row>
        <row r="376">
          <cell r="AZ376" t="str">
            <v>XF4</v>
          </cell>
        </row>
        <row r="377">
          <cell r="AZ377" t="str">
            <v>XF4,5</v>
          </cell>
        </row>
        <row r="378">
          <cell r="AZ378" t="str">
            <v>XF5</v>
          </cell>
        </row>
        <row r="379">
          <cell r="AZ379" t="str">
            <v>XF5,5</v>
          </cell>
        </row>
        <row r="380">
          <cell r="AZ380" t="str">
            <v>XF6</v>
          </cell>
        </row>
        <row r="381">
          <cell r="AZ381" t="str">
            <v>XF6,5</v>
          </cell>
        </row>
        <row r="382">
          <cell r="AZ382" t="str">
            <v>XF7</v>
          </cell>
        </row>
        <row r="383">
          <cell r="AZ383" t="str">
            <v>XF7,5</v>
          </cell>
        </row>
        <row r="384">
          <cell r="AZ384" t="str">
            <v>XF8</v>
          </cell>
        </row>
        <row r="385">
          <cell r="AZ385" t="str">
            <v>XF8,5</v>
          </cell>
        </row>
        <row r="386">
          <cell r="AZ386" t="str">
            <v>XF9</v>
          </cell>
        </row>
        <row r="387">
          <cell r="AZ387" t="str">
            <v>XF9,5</v>
          </cell>
        </row>
        <row r="388">
          <cell r="AZ388" t="str">
            <v>XF10</v>
          </cell>
        </row>
        <row r="389">
          <cell r="AZ389" t="str">
            <v>XF10,5</v>
          </cell>
        </row>
        <row r="390">
          <cell r="AZ390" t="str">
            <v>XF11</v>
          </cell>
        </row>
        <row r="391">
          <cell r="AZ391" t="str">
            <v>XF11,5</v>
          </cell>
        </row>
        <row r="392">
          <cell r="AZ392" t="str">
            <v>XF12</v>
          </cell>
        </row>
        <row r="393">
          <cell r="AZ393" t="str">
            <v>XF12,5</v>
          </cell>
        </row>
        <row r="394">
          <cell r="AZ394" t="str">
            <v>XF13</v>
          </cell>
        </row>
        <row r="395">
          <cell r="AZ395" t="str">
            <v>XF13,5</v>
          </cell>
        </row>
        <row r="396">
          <cell r="AZ396" t="str">
            <v>XF14</v>
          </cell>
        </row>
        <row r="397">
          <cell r="AZ397" t="str">
            <v>XF14,5</v>
          </cell>
        </row>
        <row r="398">
          <cell r="AZ398" t="str">
            <v>XF15</v>
          </cell>
        </row>
        <row r="399">
          <cell r="AZ399" t="str">
            <v>XF15,5</v>
          </cell>
        </row>
        <row r="400">
          <cell r="AZ400" t="str">
            <v>XF16</v>
          </cell>
        </row>
        <row r="401">
          <cell r="AZ401" t="str">
            <v>PR</v>
          </cell>
        </row>
        <row r="402">
          <cell r="AZ402" t="str">
            <v>PR0,5</v>
          </cell>
        </row>
        <row r="403">
          <cell r="AZ403" t="str">
            <v>PR1</v>
          </cell>
        </row>
        <row r="404">
          <cell r="AZ404" t="str">
            <v>PR1,5</v>
          </cell>
        </row>
        <row r="405">
          <cell r="AZ405" t="str">
            <v>PR2</v>
          </cell>
        </row>
        <row r="406">
          <cell r="AZ406" t="str">
            <v>PR2,5</v>
          </cell>
        </row>
        <row r="407">
          <cell r="AZ407" t="str">
            <v>PR3</v>
          </cell>
        </row>
        <row r="408">
          <cell r="AZ408" t="str">
            <v>PR3,5</v>
          </cell>
        </row>
        <row r="409">
          <cell r="AZ409" t="str">
            <v>PR4</v>
          </cell>
        </row>
        <row r="410">
          <cell r="AZ410" t="str">
            <v>PR4,5</v>
          </cell>
        </row>
        <row r="411">
          <cell r="AZ411" t="str">
            <v>PR5</v>
          </cell>
        </row>
        <row r="412">
          <cell r="AZ412" t="str">
            <v>PR5,5</v>
          </cell>
        </row>
        <row r="413">
          <cell r="AZ413" t="str">
            <v>PR6</v>
          </cell>
        </row>
        <row r="414">
          <cell r="AZ414" t="str">
            <v>PR6,5</v>
          </cell>
        </row>
        <row r="415">
          <cell r="AZ415" t="str">
            <v>PR7</v>
          </cell>
        </row>
        <row r="416">
          <cell r="AZ416" t="str">
            <v>PR7,5</v>
          </cell>
        </row>
        <row r="417">
          <cell r="AZ417" t="str">
            <v>PR8</v>
          </cell>
        </row>
        <row r="418">
          <cell r="AZ418" t="str">
            <v>PR8,5</v>
          </cell>
        </row>
        <row r="419">
          <cell r="AZ419" t="str">
            <v>PR9</v>
          </cell>
        </row>
        <row r="420">
          <cell r="AZ420" t="str">
            <v>PR9,5</v>
          </cell>
        </row>
        <row r="421">
          <cell r="AZ421" t="str">
            <v>PR10</v>
          </cell>
        </row>
        <row r="422">
          <cell r="AZ422" t="str">
            <v>PR10,5</v>
          </cell>
        </row>
        <row r="423">
          <cell r="AZ423" t="str">
            <v>PR11</v>
          </cell>
        </row>
        <row r="424">
          <cell r="AZ424" t="str">
            <v>PR11,5</v>
          </cell>
        </row>
        <row r="425">
          <cell r="AZ425" t="str">
            <v>PR12</v>
          </cell>
        </row>
        <row r="426">
          <cell r="AZ426" t="str">
            <v>PR12,5</v>
          </cell>
        </row>
        <row r="427">
          <cell r="AZ427" t="str">
            <v>PR13</v>
          </cell>
        </row>
        <row r="428">
          <cell r="AZ428" t="str">
            <v>PR13,5</v>
          </cell>
        </row>
        <row r="429">
          <cell r="AZ429" t="str">
            <v>PR14</v>
          </cell>
        </row>
        <row r="430">
          <cell r="AZ430" t="str">
            <v>PR14,5</v>
          </cell>
        </row>
        <row r="431">
          <cell r="AZ431" t="str">
            <v>PR15</v>
          </cell>
        </row>
        <row r="432">
          <cell r="AZ432" t="str">
            <v>PR15,5</v>
          </cell>
        </row>
        <row r="433">
          <cell r="AZ433" t="str">
            <v>PR16</v>
          </cell>
        </row>
        <row r="434">
          <cell r="AZ434" t="str">
            <v>VL</v>
          </cell>
        </row>
        <row r="435">
          <cell r="AZ435" t="str">
            <v>VLC</v>
          </cell>
        </row>
        <row r="436">
          <cell r="AZ436" t="str">
            <v>VM</v>
          </cell>
        </row>
        <row r="437">
          <cell r="AZ437" t="str">
            <v>VM0,5</v>
          </cell>
        </row>
        <row r="438">
          <cell r="AZ438" t="str">
            <v>VM1</v>
          </cell>
        </row>
        <row r="439">
          <cell r="AZ439" t="str">
            <v>VM1,5</v>
          </cell>
        </row>
        <row r="440">
          <cell r="AZ440" t="str">
            <v>VM2</v>
          </cell>
        </row>
        <row r="441">
          <cell r="AZ441" t="str">
            <v>VM2,5</v>
          </cell>
        </row>
        <row r="442">
          <cell r="AZ442" t="str">
            <v>VM3</v>
          </cell>
        </row>
        <row r="443">
          <cell r="AZ443" t="str">
            <v>VM3,5</v>
          </cell>
        </row>
        <row r="444">
          <cell r="AZ444" t="str">
            <v>VM4</v>
          </cell>
        </row>
        <row r="445">
          <cell r="AZ445" t="str">
            <v>VM4,5</v>
          </cell>
        </row>
        <row r="446">
          <cell r="AZ446" t="str">
            <v>VM5</v>
          </cell>
        </row>
        <row r="447">
          <cell r="AZ447" t="str">
            <v>VM5,5</v>
          </cell>
        </row>
        <row r="448">
          <cell r="AZ448" t="str">
            <v>VM6</v>
          </cell>
        </row>
        <row r="449">
          <cell r="AZ449" t="str">
            <v>VM6,5</v>
          </cell>
        </row>
        <row r="450">
          <cell r="AZ450" t="str">
            <v>VM7</v>
          </cell>
        </row>
        <row r="451">
          <cell r="AZ451" t="str">
            <v>VM7,5</v>
          </cell>
        </row>
        <row r="452">
          <cell r="AZ452" t="str">
            <v>VM8</v>
          </cell>
        </row>
        <row r="453">
          <cell r="AZ453" t="str">
            <v>VM8,5</v>
          </cell>
        </row>
        <row r="454">
          <cell r="AZ454" t="str">
            <v>VM9</v>
          </cell>
        </row>
        <row r="455">
          <cell r="AZ455" t="str">
            <v>VM9,5</v>
          </cell>
        </row>
        <row r="456">
          <cell r="AZ456" t="str">
            <v>VM10</v>
          </cell>
        </row>
        <row r="457">
          <cell r="AZ457" t="str">
            <v>VM10,5</v>
          </cell>
        </row>
        <row r="458">
          <cell r="AZ458" t="str">
            <v>VM11</v>
          </cell>
        </row>
        <row r="459">
          <cell r="AZ459" t="str">
            <v>VM11,5</v>
          </cell>
        </row>
        <row r="460">
          <cell r="AZ460" t="str">
            <v>VM12</v>
          </cell>
        </row>
        <row r="461">
          <cell r="AZ461" t="str">
            <v>VM12,5</v>
          </cell>
        </row>
        <row r="462">
          <cell r="AZ462" t="str">
            <v>VM13</v>
          </cell>
        </row>
        <row r="463">
          <cell r="AZ463" t="str">
            <v>VM13,5</v>
          </cell>
        </row>
        <row r="464">
          <cell r="AZ464" t="str">
            <v>VM14</v>
          </cell>
        </row>
        <row r="465">
          <cell r="AZ465" t="str">
            <v>VM14,5</v>
          </cell>
        </row>
        <row r="466">
          <cell r="AZ466" t="str">
            <v>VM15</v>
          </cell>
        </row>
        <row r="467">
          <cell r="AZ467" t="str">
            <v>VM15,5</v>
          </cell>
        </row>
        <row r="468">
          <cell r="AZ468" t="str">
            <v>VM16</v>
          </cell>
        </row>
        <row r="469">
          <cell r="AZ469" t="str">
            <v>VT</v>
          </cell>
        </row>
        <row r="470">
          <cell r="AZ470" t="str">
            <v>VT0,5</v>
          </cell>
        </row>
        <row r="471">
          <cell r="AZ471" t="str">
            <v>VT1</v>
          </cell>
        </row>
        <row r="472">
          <cell r="AZ472" t="str">
            <v>VT1,5</v>
          </cell>
        </row>
        <row r="473">
          <cell r="AZ473" t="str">
            <v>VT2</v>
          </cell>
        </row>
        <row r="474">
          <cell r="AZ474" t="str">
            <v>VT2,5</v>
          </cell>
        </row>
        <row r="475">
          <cell r="AZ475" t="str">
            <v>VT3</v>
          </cell>
        </row>
        <row r="476">
          <cell r="AZ476" t="str">
            <v>VT3,5</v>
          </cell>
        </row>
        <row r="477">
          <cell r="AZ477" t="str">
            <v>VT4</v>
          </cell>
        </row>
        <row r="478">
          <cell r="AZ478" t="str">
            <v>VT4,5</v>
          </cell>
        </row>
        <row r="479">
          <cell r="AZ479" t="str">
            <v>VT5</v>
          </cell>
        </row>
        <row r="480">
          <cell r="AZ480" t="str">
            <v>VT5,5</v>
          </cell>
        </row>
        <row r="481">
          <cell r="AZ481" t="str">
            <v>VT6</v>
          </cell>
        </row>
        <row r="482">
          <cell r="AZ482" t="str">
            <v>VT6,5</v>
          </cell>
        </row>
        <row r="483">
          <cell r="AZ483" t="str">
            <v>VT7</v>
          </cell>
        </row>
        <row r="484">
          <cell r="AZ484" t="str">
            <v>VT7,5</v>
          </cell>
        </row>
        <row r="485">
          <cell r="AZ485" t="str">
            <v>VT8</v>
          </cell>
        </row>
        <row r="486">
          <cell r="AZ486" t="str">
            <v>VT8,5</v>
          </cell>
        </row>
        <row r="487">
          <cell r="AZ487" t="str">
            <v>VT9</v>
          </cell>
        </row>
        <row r="488">
          <cell r="AZ488" t="str">
            <v>VT9,5</v>
          </cell>
        </row>
        <row r="489">
          <cell r="AZ489" t="str">
            <v>VT10</v>
          </cell>
        </row>
        <row r="490">
          <cell r="AZ490" t="str">
            <v>VT10,5</v>
          </cell>
        </row>
        <row r="491">
          <cell r="AZ491" t="str">
            <v>VT11</v>
          </cell>
        </row>
        <row r="492">
          <cell r="AZ492" t="str">
            <v>VT11,5</v>
          </cell>
        </row>
        <row r="493">
          <cell r="AZ493" t="str">
            <v>VT12</v>
          </cell>
        </row>
        <row r="494">
          <cell r="AZ494" t="str">
            <v>VT12,5</v>
          </cell>
        </row>
        <row r="495">
          <cell r="AZ495" t="str">
            <v>VT13</v>
          </cell>
        </row>
        <row r="496">
          <cell r="AZ496" t="str">
            <v>VT13,5</v>
          </cell>
        </row>
        <row r="497">
          <cell r="AZ497" t="str">
            <v>VT14</v>
          </cell>
        </row>
        <row r="498">
          <cell r="AZ498" t="str">
            <v>VT14,5</v>
          </cell>
        </row>
        <row r="499">
          <cell r="AZ499" t="str">
            <v>VT15</v>
          </cell>
        </row>
        <row r="500">
          <cell r="AZ500" t="str">
            <v>VT15,5</v>
          </cell>
        </row>
        <row r="501">
          <cell r="AZ501" t="str">
            <v>VT16</v>
          </cell>
        </row>
        <row r="502">
          <cell r="AZ502" t="str">
            <v>VN</v>
          </cell>
        </row>
        <row r="503">
          <cell r="AZ503" t="str">
            <v>VN0,5</v>
          </cell>
        </row>
        <row r="504">
          <cell r="AZ504" t="str">
            <v>VN1</v>
          </cell>
        </row>
        <row r="505">
          <cell r="AZ505" t="str">
            <v>VN1,5</v>
          </cell>
        </row>
        <row r="506">
          <cell r="AZ506" t="str">
            <v>VN2</v>
          </cell>
        </row>
        <row r="507">
          <cell r="AZ507" t="str">
            <v>VN2,5</v>
          </cell>
        </row>
        <row r="508">
          <cell r="AZ508" t="str">
            <v>VN3</v>
          </cell>
        </row>
        <row r="509">
          <cell r="AZ509" t="str">
            <v>VN3,5</v>
          </cell>
        </row>
        <row r="510">
          <cell r="AZ510" t="str">
            <v>VN4</v>
          </cell>
        </row>
        <row r="511">
          <cell r="AZ511" t="str">
            <v>VN4,5</v>
          </cell>
        </row>
        <row r="512">
          <cell r="AZ512" t="str">
            <v>VN5</v>
          </cell>
        </row>
        <row r="513">
          <cell r="AZ513" t="str">
            <v>VN5,5</v>
          </cell>
        </row>
        <row r="514">
          <cell r="AZ514" t="str">
            <v>VN6</v>
          </cell>
        </row>
        <row r="515">
          <cell r="AZ515" t="str">
            <v>VN6,5</v>
          </cell>
        </row>
        <row r="516">
          <cell r="AZ516" t="str">
            <v>VN7</v>
          </cell>
        </row>
        <row r="517">
          <cell r="AZ517" t="str">
            <v>VN7,5</v>
          </cell>
        </row>
        <row r="518">
          <cell r="AZ518" t="str">
            <v>VN8</v>
          </cell>
        </row>
        <row r="519">
          <cell r="AZ519" t="str">
            <v>VN8,5</v>
          </cell>
        </row>
        <row r="520">
          <cell r="AZ520" t="str">
            <v>VN9</v>
          </cell>
        </row>
        <row r="521">
          <cell r="AZ521" t="str">
            <v>VN9,5</v>
          </cell>
        </row>
        <row r="522">
          <cell r="AZ522" t="str">
            <v>VN10</v>
          </cell>
        </row>
        <row r="523">
          <cell r="AZ523" t="str">
            <v>VN10,5</v>
          </cell>
        </row>
        <row r="524">
          <cell r="AZ524" t="str">
            <v>VN11</v>
          </cell>
        </row>
        <row r="525">
          <cell r="AZ525" t="str">
            <v>VN11,5</v>
          </cell>
        </row>
        <row r="526">
          <cell r="AZ526" t="str">
            <v>VN12</v>
          </cell>
        </row>
        <row r="527">
          <cell r="AZ527" t="str">
            <v>VN12,5</v>
          </cell>
        </row>
        <row r="528">
          <cell r="AZ528" t="str">
            <v>VN13</v>
          </cell>
        </row>
        <row r="529">
          <cell r="AZ529" t="str">
            <v>VN13,5</v>
          </cell>
        </row>
        <row r="530">
          <cell r="AZ530" t="str">
            <v>VN14</v>
          </cell>
        </row>
        <row r="531">
          <cell r="AZ531" t="str">
            <v>VN14,5</v>
          </cell>
        </row>
        <row r="532">
          <cell r="AZ532" t="str">
            <v>VN15</v>
          </cell>
        </row>
        <row r="533">
          <cell r="AZ533" t="str">
            <v>VN15,5</v>
          </cell>
        </row>
        <row r="534">
          <cell r="AZ534" t="str">
            <v>VN16</v>
          </cell>
        </row>
        <row r="535">
          <cell r="AZ535" t="str">
            <v>VD</v>
          </cell>
        </row>
        <row r="536">
          <cell r="AZ536" t="str">
            <v>VD0,5</v>
          </cell>
        </row>
        <row r="537">
          <cell r="AZ537" t="str">
            <v>VD1</v>
          </cell>
        </row>
        <row r="538">
          <cell r="AZ538" t="str">
            <v>VD1,5</v>
          </cell>
        </row>
        <row r="539">
          <cell r="AZ539" t="str">
            <v>VD2</v>
          </cell>
        </row>
        <row r="540">
          <cell r="AZ540" t="str">
            <v>VD2,5</v>
          </cell>
        </row>
        <row r="541">
          <cell r="AZ541" t="str">
            <v>VD3</v>
          </cell>
        </row>
        <row r="542">
          <cell r="AZ542" t="str">
            <v>VD3,5</v>
          </cell>
        </row>
        <row r="543">
          <cell r="AZ543" t="str">
            <v>VD4</v>
          </cell>
        </row>
        <row r="544">
          <cell r="AZ544" t="str">
            <v>VD4,5</v>
          </cell>
        </row>
        <row r="545">
          <cell r="AZ545" t="str">
            <v>VD5</v>
          </cell>
        </row>
        <row r="546">
          <cell r="AZ546" t="str">
            <v>VD5,5</v>
          </cell>
        </row>
        <row r="547">
          <cell r="AZ547" t="str">
            <v>VD6</v>
          </cell>
        </row>
        <row r="548">
          <cell r="AZ548" t="str">
            <v>VD6,5</v>
          </cell>
        </row>
        <row r="549">
          <cell r="AZ549" t="str">
            <v>VD7</v>
          </cell>
        </row>
        <row r="550">
          <cell r="AZ550" t="str">
            <v>VD7,5</v>
          </cell>
        </row>
        <row r="551">
          <cell r="AZ551" t="str">
            <v>VD8</v>
          </cell>
        </row>
        <row r="552">
          <cell r="AZ552" t="str">
            <v>VD8,5</v>
          </cell>
        </row>
        <row r="553">
          <cell r="AZ553" t="str">
            <v>VD9</v>
          </cell>
        </row>
        <row r="554">
          <cell r="AZ554" t="str">
            <v>VD9,5</v>
          </cell>
        </row>
        <row r="555">
          <cell r="AZ555" t="str">
            <v>VD10</v>
          </cell>
        </row>
        <row r="556">
          <cell r="AZ556" t="str">
            <v>VD10,5</v>
          </cell>
        </row>
        <row r="557">
          <cell r="AZ557" t="str">
            <v>VD11</v>
          </cell>
        </row>
        <row r="558">
          <cell r="AZ558" t="str">
            <v>VD11,5</v>
          </cell>
        </row>
        <row r="559">
          <cell r="AZ559" t="str">
            <v>VD12</v>
          </cell>
        </row>
        <row r="560">
          <cell r="AZ560" t="str">
            <v>VD12,5</v>
          </cell>
        </row>
        <row r="561">
          <cell r="AZ561" t="str">
            <v>VD13</v>
          </cell>
        </row>
        <row r="562">
          <cell r="AZ562" t="str">
            <v>VD13,5</v>
          </cell>
        </row>
        <row r="563">
          <cell r="AZ563" t="str">
            <v>VD14</v>
          </cell>
        </row>
        <row r="564">
          <cell r="AZ564" t="str">
            <v>VD14,5</v>
          </cell>
        </row>
        <row r="565">
          <cell r="AZ565" t="str">
            <v>VD15</v>
          </cell>
        </row>
        <row r="566">
          <cell r="AZ566" t="str">
            <v>VD15,5</v>
          </cell>
        </row>
        <row r="567">
          <cell r="AZ567" t="str">
            <v>VD16</v>
          </cell>
        </row>
        <row r="568">
          <cell r="AZ568" t="str">
            <v>WL</v>
          </cell>
        </row>
        <row r="569">
          <cell r="AZ569" t="str">
            <v>WLC</v>
          </cell>
        </row>
        <row r="570">
          <cell r="AZ570" t="str">
            <v>WM</v>
          </cell>
        </row>
        <row r="571">
          <cell r="AZ571" t="str">
            <v>WM0,5</v>
          </cell>
        </row>
        <row r="572">
          <cell r="AZ572" t="str">
            <v>WM1</v>
          </cell>
        </row>
        <row r="573">
          <cell r="AZ573" t="str">
            <v>WM1,5</v>
          </cell>
        </row>
        <row r="574">
          <cell r="AZ574" t="str">
            <v>WM2</v>
          </cell>
        </row>
        <row r="575">
          <cell r="AZ575" t="str">
            <v>WM2,5</v>
          </cell>
        </row>
        <row r="576">
          <cell r="AZ576" t="str">
            <v>WM3</v>
          </cell>
        </row>
        <row r="577">
          <cell r="AZ577" t="str">
            <v>WM3,5</v>
          </cell>
        </row>
        <row r="578">
          <cell r="AZ578" t="str">
            <v>WM4</v>
          </cell>
        </row>
        <row r="579">
          <cell r="AZ579" t="str">
            <v>WM4,5</v>
          </cell>
        </row>
        <row r="580">
          <cell r="AZ580" t="str">
            <v>WM5</v>
          </cell>
        </row>
        <row r="581">
          <cell r="AZ581" t="str">
            <v>WM5,5</v>
          </cell>
        </row>
        <row r="582">
          <cell r="AZ582" t="str">
            <v>WM6</v>
          </cell>
        </row>
        <row r="583">
          <cell r="AZ583" t="str">
            <v>WM6,5</v>
          </cell>
        </row>
        <row r="584">
          <cell r="AZ584" t="str">
            <v>WM7</v>
          </cell>
        </row>
        <row r="585">
          <cell r="AZ585" t="str">
            <v>WM7,5</v>
          </cell>
        </row>
        <row r="586">
          <cell r="AZ586" t="str">
            <v>WM8</v>
          </cell>
        </row>
        <row r="587">
          <cell r="AZ587" t="str">
            <v>WM8,5</v>
          </cell>
        </row>
        <row r="588">
          <cell r="AZ588" t="str">
            <v>WM9</v>
          </cell>
        </row>
        <row r="589">
          <cell r="AZ589" t="str">
            <v>WM9,5</v>
          </cell>
        </row>
        <row r="590">
          <cell r="AZ590" t="str">
            <v>WM10</v>
          </cell>
        </row>
        <row r="591">
          <cell r="AZ591" t="str">
            <v>WM10,5</v>
          </cell>
        </row>
        <row r="592">
          <cell r="AZ592" t="str">
            <v>WM11</v>
          </cell>
        </row>
        <row r="593">
          <cell r="AZ593" t="str">
            <v>WM11,5</v>
          </cell>
        </row>
        <row r="594">
          <cell r="AZ594" t="str">
            <v>WM12</v>
          </cell>
        </row>
        <row r="595">
          <cell r="AZ595" t="str">
            <v>WM12,5</v>
          </cell>
        </row>
        <row r="596">
          <cell r="AZ596" t="str">
            <v>WM13</v>
          </cell>
        </row>
        <row r="597">
          <cell r="AZ597" t="str">
            <v>WM13,5</v>
          </cell>
        </row>
        <row r="598">
          <cell r="AZ598" t="str">
            <v>WM14</v>
          </cell>
        </row>
        <row r="599">
          <cell r="AZ599" t="str">
            <v>WM14,5</v>
          </cell>
        </row>
        <row r="600">
          <cell r="AZ600" t="str">
            <v>WM15</v>
          </cell>
        </row>
        <row r="601">
          <cell r="AZ601" t="str">
            <v>WM15,5</v>
          </cell>
        </row>
        <row r="602">
          <cell r="AZ602" t="str">
            <v>WM16</v>
          </cell>
        </row>
        <row r="603">
          <cell r="AZ603" t="str">
            <v>WT</v>
          </cell>
        </row>
        <row r="604">
          <cell r="AZ604" t="str">
            <v>WT0,5</v>
          </cell>
        </row>
        <row r="605">
          <cell r="AZ605" t="str">
            <v>WT1</v>
          </cell>
        </row>
        <row r="606">
          <cell r="AZ606" t="str">
            <v>WT1,5</v>
          </cell>
        </row>
        <row r="607">
          <cell r="AZ607" t="str">
            <v>WT2</v>
          </cell>
        </row>
        <row r="608">
          <cell r="AZ608" t="str">
            <v>WT2,5</v>
          </cell>
        </row>
        <row r="609">
          <cell r="AZ609" t="str">
            <v>WT3</v>
          </cell>
        </row>
        <row r="610">
          <cell r="AZ610" t="str">
            <v>WT3,5</v>
          </cell>
        </row>
        <row r="611">
          <cell r="AZ611" t="str">
            <v>WT4</v>
          </cell>
        </row>
        <row r="612">
          <cell r="AZ612" t="str">
            <v>WT4,5</v>
          </cell>
        </row>
        <row r="613">
          <cell r="AZ613" t="str">
            <v>WT5</v>
          </cell>
        </row>
        <row r="614">
          <cell r="AZ614" t="str">
            <v>WT5,5</v>
          </cell>
        </row>
        <row r="615">
          <cell r="AZ615" t="str">
            <v>WT6</v>
          </cell>
        </row>
        <row r="616">
          <cell r="AZ616" t="str">
            <v>WT6,5</v>
          </cell>
        </row>
        <row r="617">
          <cell r="AZ617" t="str">
            <v>WT7</v>
          </cell>
        </row>
        <row r="618">
          <cell r="AZ618" t="str">
            <v>WT7,5</v>
          </cell>
        </row>
        <row r="619">
          <cell r="AZ619" t="str">
            <v>WT8</v>
          </cell>
        </row>
        <row r="620">
          <cell r="AZ620" t="str">
            <v>WT8,5</v>
          </cell>
        </row>
        <row r="621">
          <cell r="AZ621" t="str">
            <v>WT9</v>
          </cell>
        </row>
        <row r="622">
          <cell r="AZ622" t="str">
            <v>WT9,5</v>
          </cell>
        </row>
        <row r="623">
          <cell r="AZ623" t="str">
            <v>WT10</v>
          </cell>
        </row>
        <row r="624">
          <cell r="AZ624" t="str">
            <v>WT10,5</v>
          </cell>
        </row>
        <row r="625">
          <cell r="AZ625" t="str">
            <v>WT11</v>
          </cell>
        </row>
        <row r="626">
          <cell r="AZ626" t="str">
            <v>WT11,5</v>
          </cell>
        </row>
        <row r="627">
          <cell r="AZ627" t="str">
            <v>WT12</v>
          </cell>
        </row>
        <row r="628">
          <cell r="AZ628" t="str">
            <v>WT12,5</v>
          </cell>
        </row>
        <row r="629">
          <cell r="AZ629" t="str">
            <v>WT13</v>
          </cell>
        </row>
        <row r="630">
          <cell r="AZ630" t="str">
            <v>WT13,5</v>
          </cell>
        </row>
        <row r="631">
          <cell r="AZ631" t="str">
            <v>WT14</v>
          </cell>
        </row>
        <row r="632">
          <cell r="AZ632" t="str">
            <v>WT14,5</v>
          </cell>
        </row>
        <row r="633">
          <cell r="AZ633" t="str">
            <v>WT15</v>
          </cell>
        </row>
        <row r="634">
          <cell r="AZ634" t="str">
            <v>WT15,5</v>
          </cell>
        </row>
        <row r="635">
          <cell r="AZ635" t="str">
            <v>WT16</v>
          </cell>
        </row>
        <row r="636">
          <cell r="AZ636" t="str">
            <v>WN</v>
          </cell>
        </row>
        <row r="637">
          <cell r="AZ637" t="str">
            <v>WN0,5</v>
          </cell>
        </row>
        <row r="638">
          <cell r="AZ638" t="str">
            <v>WN1</v>
          </cell>
        </row>
        <row r="639">
          <cell r="AZ639" t="str">
            <v>WN1,5</v>
          </cell>
        </row>
        <row r="640">
          <cell r="AZ640" t="str">
            <v>WN2</v>
          </cell>
        </row>
        <row r="641">
          <cell r="AZ641" t="str">
            <v>WN2,5</v>
          </cell>
        </row>
        <row r="642">
          <cell r="AZ642" t="str">
            <v>WN3</v>
          </cell>
        </row>
        <row r="643">
          <cell r="AZ643" t="str">
            <v>WN3,5</v>
          </cell>
        </row>
        <row r="644">
          <cell r="AZ644" t="str">
            <v>WN4</v>
          </cell>
        </row>
        <row r="645">
          <cell r="AZ645" t="str">
            <v>WN4,5</v>
          </cell>
        </row>
        <row r="646">
          <cell r="AZ646" t="str">
            <v>WN5</v>
          </cell>
        </row>
        <row r="647">
          <cell r="AZ647" t="str">
            <v>WN5,5</v>
          </cell>
        </row>
        <row r="648">
          <cell r="AZ648" t="str">
            <v>WN6</v>
          </cell>
        </row>
        <row r="649">
          <cell r="AZ649" t="str">
            <v>WN6,5</v>
          </cell>
        </row>
        <row r="650">
          <cell r="AZ650" t="str">
            <v>WN7</v>
          </cell>
        </row>
        <row r="651">
          <cell r="AZ651" t="str">
            <v>WN7,5</v>
          </cell>
        </row>
        <row r="652">
          <cell r="AZ652" t="str">
            <v>WN8</v>
          </cell>
        </row>
        <row r="653">
          <cell r="AZ653" t="str">
            <v>WN8,5</v>
          </cell>
        </row>
        <row r="654">
          <cell r="AZ654" t="str">
            <v>WN9</v>
          </cell>
        </row>
        <row r="655">
          <cell r="AZ655" t="str">
            <v>WN9,5</v>
          </cell>
        </row>
        <row r="656">
          <cell r="AZ656" t="str">
            <v>WN10</v>
          </cell>
        </row>
        <row r="657">
          <cell r="AZ657" t="str">
            <v>WN10,5</v>
          </cell>
        </row>
        <row r="658">
          <cell r="AZ658" t="str">
            <v>WN11</v>
          </cell>
        </row>
        <row r="659">
          <cell r="AZ659" t="str">
            <v>WN11,5</v>
          </cell>
        </row>
        <row r="660">
          <cell r="AZ660" t="str">
            <v>WN12</v>
          </cell>
        </row>
        <row r="661">
          <cell r="AZ661" t="str">
            <v>WN12,5</v>
          </cell>
        </row>
        <row r="662">
          <cell r="AZ662" t="str">
            <v>WN13</v>
          </cell>
        </row>
        <row r="663">
          <cell r="AZ663" t="str">
            <v>WN13,5</v>
          </cell>
        </row>
        <row r="664">
          <cell r="AZ664" t="str">
            <v>WN14</v>
          </cell>
        </row>
        <row r="665">
          <cell r="AZ665" t="str">
            <v>WN14,5</v>
          </cell>
        </row>
        <row r="666">
          <cell r="AZ666" t="str">
            <v>WN15</v>
          </cell>
        </row>
        <row r="667">
          <cell r="AZ667" t="str">
            <v>WN15,5</v>
          </cell>
        </row>
        <row r="668">
          <cell r="AZ668" t="str">
            <v>WN16</v>
          </cell>
        </row>
        <row r="669">
          <cell r="AZ669" t="str">
            <v>WD</v>
          </cell>
        </row>
        <row r="670">
          <cell r="AZ670" t="str">
            <v>WD0,5</v>
          </cell>
        </row>
        <row r="671">
          <cell r="AZ671" t="str">
            <v>WD1</v>
          </cell>
        </row>
        <row r="672">
          <cell r="AZ672" t="str">
            <v>WD1,5</v>
          </cell>
        </row>
        <row r="673">
          <cell r="AZ673" t="str">
            <v>WD2</v>
          </cell>
        </row>
        <row r="674">
          <cell r="AZ674" t="str">
            <v>WD2,5</v>
          </cell>
        </row>
        <row r="675">
          <cell r="AZ675" t="str">
            <v>WD3</v>
          </cell>
        </row>
        <row r="676">
          <cell r="AZ676" t="str">
            <v>WD3,5</v>
          </cell>
        </row>
        <row r="677">
          <cell r="AZ677" t="str">
            <v>WD4</v>
          </cell>
        </row>
        <row r="678">
          <cell r="AZ678" t="str">
            <v>WD4,5</v>
          </cell>
        </row>
        <row r="679">
          <cell r="AZ679" t="str">
            <v>WD5</v>
          </cell>
        </row>
        <row r="680">
          <cell r="AZ680" t="str">
            <v>WD5,5</v>
          </cell>
        </row>
        <row r="681">
          <cell r="AZ681" t="str">
            <v>WD6</v>
          </cell>
        </row>
        <row r="682">
          <cell r="AZ682" t="str">
            <v>WD6,5</v>
          </cell>
        </row>
        <row r="683">
          <cell r="AZ683" t="str">
            <v>WD7</v>
          </cell>
        </row>
        <row r="684">
          <cell r="AZ684" t="str">
            <v>WD7,5</v>
          </cell>
        </row>
        <row r="685">
          <cell r="AZ685" t="str">
            <v>WD8</v>
          </cell>
        </row>
        <row r="686">
          <cell r="AZ686" t="str">
            <v>WD8,5</v>
          </cell>
        </row>
        <row r="687">
          <cell r="AZ687" t="str">
            <v>WD9</v>
          </cell>
        </row>
        <row r="688">
          <cell r="AZ688" t="str">
            <v>WD9,5</v>
          </cell>
        </row>
        <row r="689">
          <cell r="AZ689" t="str">
            <v>WD10</v>
          </cell>
        </row>
        <row r="690">
          <cell r="AZ690" t="str">
            <v>WD10,5</v>
          </cell>
        </row>
        <row r="691">
          <cell r="AZ691" t="str">
            <v>WD11</v>
          </cell>
        </row>
        <row r="692">
          <cell r="AZ692" t="str">
            <v>WD11,5</v>
          </cell>
        </row>
        <row r="693">
          <cell r="AZ693" t="str">
            <v>WD12</v>
          </cell>
        </row>
        <row r="694">
          <cell r="AZ694" t="str">
            <v>WD12,5</v>
          </cell>
        </row>
        <row r="695">
          <cell r="AZ695" t="str">
            <v>WD13</v>
          </cell>
        </row>
        <row r="696">
          <cell r="AZ696" t="str">
            <v>WD13,5</v>
          </cell>
        </row>
        <row r="697">
          <cell r="AZ697" t="str">
            <v>WD14</v>
          </cell>
        </row>
        <row r="698">
          <cell r="AZ698" t="str">
            <v>WD14,5</v>
          </cell>
        </row>
        <row r="699">
          <cell r="AZ699" t="str">
            <v>WD15</v>
          </cell>
        </row>
        <row r="700">
          <cell r="AZ700" t="str">
            <v>WD15,5</v>
          </cell>
        </row>
        <row r="701">
          <cell r="AZ701" t="str">
            <v>WD16</v>
          </cell>
        </row>
        <row r="702">
          <cell r="AZ702" t="str">
            <v>BL</v>
          </cell>
        </row>
        <row r="703">
          <cell r="AZ703" t="str">
            <v>BLC</v>
          </cell>
        </row>
        <row r="704">
          <cell r="AZ704" t="str">
            <v>BM</v>
          </cell>
        </row>
        <row r="705">
          <cell r="AZ705" t="str">
            <v>BM0,5</v>
          </cell>
        </row>
        <row r="706">
          <cell r="AZ706" t="str">
            <v>BM1</v>
          </cell>
        </row>
        <row r="707">
          <cell r="AZ707" t="str">
            <v>BM1,5</v>
          </cell>
        </row>
        <row r="708">
          <cell r="AZ708" t="str">
            <v>BM2</v>
          </cell>
        </row>
        <row r="709">
          <cell r="AZ709" t="str">
            <v>BM2,5</v>
          </cell>
        </row>
        <row r="710">
          <cell r="AZ710" t="str">
            <v>BM3</v>
          </cell>
        </row>
        <row r="711">
          <cell r="AZ711" t="str">
            <v>BM3,5</v>
          </cell>
        </row>
        <row r="712">
          <cell r="AZ712" t="str">
            <v>BM4</v>
          </cell>
        </row>
        <row r="713">
          <cell r="AZ713" t="str">
            <v>BM4,5</v>
          </cell>
        </row>
        <row r="714">
          <cell r="AZ714" t="str">
            <v>BM5</v>
          </cell>
        </row>
        <row r="715">
          <cell r="AZ715" t="str">
            <v>BM5,5</v>
          </cell>
        </row>
        <row r="716">
          <cell r="AZ716" t="str">
            <v>BM6</v>
          </cell>
        </row>
        <row r="717">
          <cell r="AZ717" t="str">
            <v>BM6,5</v>
          </cell>
        </row>
        <row r="718">
          <cell r="AZ718" t="str">
            <v>BM7</v>
          </cell>
        </row>
        <row r="719">
          <cell r="AZ719" t="str">
            <v>BM7,5</v>
          </cell>
        </row>
        <row r="720">
          <cell r="AZ720" t="str">
            <v>BM8</v>
          </cell>
        </row>
        <row r="721">
          <cell r="AZ721" t="str">
            <v>BM8,5</v>
          </cell>
        </row>
        <row r="722">
          <cell r="AZ722" t="str">
            <v>BM9</v>
          </cell>
        </row>
        <row r="723">
          <cell r="AZ723" t="str">
            <v>BM9,5</v>
          </cell>
        </row>
        <row r="724">
          <cell r="AZ724" t="str">
            <v>BM10</v>
          </cell>
        </row>
        <row r="725">
          <cell r="AZ725" t="str">
            <v>BM10,5</v>
          </cell>
        </row>
        <row r="726">
          <cell r="AZ726" t="str">
            <v>BM11</v>
          </cell>
        </row>
        <row r="727">
          <cell r="AZ727" t="str">
            <v>BM11,5</v>
          </cell>
        </row>
        <row r="728">
          <cell r="AZ728" t="str">
            <v>BM12</v>
          </cell>
        </row>
        <row r="729">
          <cell r="AZ729" t="str">
            <v>BM12,5</v>
          </cell>
        </row>
        <row r="730">
          <cell r="AZ730" t="str">
            <v>BM13</v>
          </cell>
        </row>
        <row r="731">
          <cell r="AZ731" t="str">
            <v>BM13,5</v>
          </cell>
        </row>
        <row r="732">
          <cell r="AZ732" t="str">
            <v>BM14</v>
          </cell>
        </row>
        <row r="733">
          <cell r="AZ733" t="str">
            <v>BM14,5</v>
          </cell>
        </row>
        <row r="734">
          <cell r="AZ734" t="str">
            <v>BM15</v>
          </cell>
        </row>
        <row r="735">
          <cell r="AZ735" t="str">
            <v>BM15,5</v>
          </cell>
        </row>
        <row r="736">
          <cell r="AZ736" t="str">
            <v>BM16</v>
          </cell>
        </row>
        <row r="737">
          <cell r="AZ737" t="str">
            <v>BT</v>
          </cell>
        </row>
        <row r="738">
          <cell r="AZ738" t="str">
            <v>BT0,5</v>
          </cell>
        </row>
        <row r="739">
          <cell r="AZ739" t="str">
            <v>BT1</v>
          </cell>
        </row>
        <row r="740">
          <cell r="AZ740" t="str">
            <v>BT1,5</v>
          </cell>
        </row>
        <row r="741">
          <cell r="AZ741" t="str">
            <v>BT2</v>
          </cell>
        </row>
        <row r="742">
          <cell r="AZ742" t="str">
            <v>BT2,5</v>
          </cell>
        </row>
        <row r="743">
          <cell r="AZ743" t="str">
            <v>BT3</v>
          </cell>
        </row>
        <row r="744">
          <cell r="AZ744" t="str">
            <v>BT3,5</v>
          </cell>
        </row>
        <row r="745">
          <cell r="AZ745" t="str">
            <v>BT4</v>
          </cell>
        </row>
        <row r="746">
          <cell r="AZ746" t="str">
            <v>BT4,5</v>
          </cell>
        </row>
        <row r="747">
          <cell r="AZ747" t="str">
            <v>BT5</v>
          </cell>
        </row>
        <row r="748">
          <cell r="AZ748" t="str">
            <v>BT5,5</v>
          </cell>
        </row>
        <row r="749">
          <cell r="AZ749" t="str">
            <v>BT6</v>
          </cell>
        </row>
        <row r="750">
          <cell r="AZ750" t="str">
            <v>BT6,5</v>
          </cell>
        </row>
        <row r="751">
          <cell r="AZ751" t="str">
            <v>BT7</v>
          </cell>
        </row>
        <row r="752">
          <cell r="AZ752" t="str">
            <v>BT7,5</v>
          </cell>
        </row>
        <row r="753">
          <cell r="AZ753" t="str">
            <v>BT8</v>
          </cell>
        </row>
        <row r="754">
          <cell r="AZ754" t="str">
            <v>BT8,5</v>
          </cell>
        </row>
        <row r="755">
          <cell r="AZ755" t="str">
            <v>BT9</v>
          </cell>
        </row>
        <row r="756">
          <cell r="AZ756" t="str">
            <v>BT9,5</v>
          </cell>
        </row>
        <row r="757">
          <cell r="AZ757" t="str">
            <v>BT10</v>
          </cell>
        </row>
        <row r="758">
          <cell r="AZ758" t="str">
            <v>BT10,5</v>
          </cell>
        </row>
        <row r="759">
          <cell r="AZ759" t="str">
            <v>BT11</v>
          </cell>
        </row>
        <row r="760">
          <cell r="AZ760" t="str">
            <v>BT11,5</v>
          </cell>
        </row>
        <row r="761">
          <cell r="AZ761" t="str">
            <v>BT12</v>
          </cell>
        </row>
        <row r="762">
          <cell r="AZ762" t="str">
            <v>BT12,5</v>
          </cell>
        </row>
        <row r="763">
          <cell r="AZ763" t="str">
            <v>BT13</v>
          </cell>
        </row>
        <row r="764">
          <cell r="AZ764" t="str">
            <v>BT13,5</v>
          </cell>
        </row>
        <row r="765">
          <cell r="AZ765" t="str">
            <v>BT14</v>
          </cell>
        </row>
        <row r="766">
          <cell r="AZ766" t="str">
            <v>BT14,5</v>
          </cell>
        </row>
        <row r="767">
          <cell r="AZ767" t="str">
            <v>BT15</v>
          </cell>
        </row>
        <row r="768">
          <cell r="AZ768" t="str">
            <v>BT15,5</v>
          </cell>
        </row>
        <row r="769">
          <cell r="AZ769" t="str">
            <v>BT16</v>
          </cell>
        </row>
        <row r="770">
          <cell r="AZ770" t="str">
            <v>BN</v>
          </cell>
        </row>
        <row r="771">
          <cell r="AZ771" t="str">
            <v>BN0,5</v>
          </cell>
        </row>
        <row r="772">
          <cell r="AZ772" t="str">
            <v>BN1</v>
          </cell>
        </row>
        <row r="773">
          <cell r="AZ773" t="str">
            <v>BN1,5</v>
          </cell>
        </row>
        <row r="774">
          <cell r="AZ774" t="str">
            <v>BN2</v>
          </cell>
        </row>
        <row r="775">
          <cell r="AZ775" t="str">
            <v>BN2,5</v>
          </cell>
        </row>
        <row r="776">
          <cell r="AZ776" t="str">
            <v>BN3</v>
          </cell>
        </row>
        <row r="777">
          <cell r="AZ777" t="str">
            <v>BN3,5</v>
          </cell>
        </row>
        <row r="778">
          <cell r="AZ778" t="str">
            <v>BN4</v>
          </cell>
        </row>
        <row r="779">
          <cell r="AZ779" t="str">
            <v>BN4,5</v>
          </cell>
        </row>
        <row r="780">
          <cell r="AZ780" t="str">
            <v>BN5</v>
          </cell>
        </row>
        <row r="781">
          <cell r="AZ781" t="str">
            <v>BN5,5</v>
          </cell>
        </row>
        <row r="782">
          <cell r="AZ782" t="str">
            <v>BN6</v>
          </cell>
        </row>
        <row r="783">
          <cell r="AZ783" t="str">
            <v>BN6,5</v>
          </cell>
        </row>
        <row r="784">
          <cell r="AZ784" t="str">
            <v>BN7</v>
          </cell>
        </row>
        <row r="785">
          <cell r="AZ785" t="str">
            <v>BN7,5</v>
          </cell>
        </row>
        <row r="786">
          <cell r="AZ786" t="str">
            <v>BN8</v>
          </cell>
        </row>
        <row r="787">
          <cell r="AZ787" t="str">
            <v>BN8,5</v>
          </cell>
        </row>
        <row r="788">
          <cell r="AZ788" t="str">
            <v>BN9</v>
          </cell>
        </row>
        <row r="789">
          <cell r="AZ789" t="str">
            <v>BN9,5</v>
          </cell>
        </row>
        <row r="790">
          <cell r="AZ790" t="str">
            <v>BN10</v>
          </cell>
        </row>
        <row r="791">
          <cell r="AZ791" t="str">
            <v>BN10,5</v>
          </cell>
        </row>
        <row r="792">
          <cell r="AZ792" t="str">
            <v>BN11</v>
          </cell>
        </row>
        <row r="793">
          <cell r="AZ793" t="str">
            <v>BN11,5</v>
          </cell>
        </row>
        <row r="794">
          <cell r="AZ794" t="str">
            <v>BN12</v>
          </cell>
        </row>
        <row r="795">
          <cell r="AZ795" t="str">
            <v>BN12,5</v>
          </cell>
        </row>
        <row r="796">
          <cell r="AZ796" t="str">
            <v>BN13</v>
          </cell>
        </row>
        <row r="797">
          <cell r="AZ797" t="str">
            <v>BN13,5</v>
          </cell>
        </row>
        <row r="798">
          <cell r="AZ798" t="str">
            <v>BN14</v>
          </cell>
        </row>
        <row r="799">
          <cell r="AZ799" t="str">
            <v>BN14,5</v>
          </cell>
        </row>
        <row r="800">
          <cell r="AZ800" t="str">
            <v>BN15</v>
          </cell>
        </row>
        <row r="801">
          <cell r="AZ801" t="str">
            <v>BN15,5</v>
          </cell>
        </row>
        <row r="802">
          <cell r="AZ802" t="str">
            <v>BN16</v>
          </cell>
        </row>
        <row r="803">
          <cell r="AZ803" t="str">
            <v>BD</v>
          </cell>
        </row>
        <row r="804">
          <cell r="AZ804" t="str">
            <v>BD0,5</v>
          </cell>
        </row>
        <row r="805">
          <cell r="AZ805" t="str">
            <v>BD1</v>
          </cell>
        </row>
        <row r="806">
          <cell r="AZ806" t="str">
            <v>BD1,5</v>
          </cell>
        </row>
        <row r="807">
          <cell r="AZ807" t="str">
            <v>BD2</v>
          </cell>
        </row>
        <row r="808">
          <cell r="AZ808" t="str">
            <v>BD2,5</v>
          </cell>
        </row>
        <row r="809">
          <cell r="AZ809" t="str">
            <v>BD3</v>
          </cell>
        </row>
        <row r="810">
          <cell r="AZ810" t="str">
            <v>BD3,5</v>
          </cell>
        </row>
        <row r="811">
          <cell r="AZ811" t="str">
            <v>BD4</v>
          </cell>
        </row>
        <row r="812">
          <cell r="AZ812" t="str">
            <v>BD4,5</v>
          </cell>
        </row>
        <row r="813">
          <cell r="AZ813" t="str">
            <v>BD5</v>
          </cell>
        </row>
        <row r="814">
          <cell r="AZ814" t="str">
            <v>BD5,5</v>
          </cell>
        </row>
        <row r="815">
          <cell r="AZ815" t="str">
            <v>BD6</v>
          </cell>
        </row>
        <row r="816">
          <cell r="AZ816" t="str">
            <v>BD6,5</v>
          </cell>
        </row>
        <row r="817">
          <cell r="AZ817" t="str">
            <v>BD7</v>
          </cell>
        </row>
        <row r="818">
          <cell r="AZ818" t="str">
            <v>BD7,5</v>
          </cell>
        </row>
        <row r="819">
          <cell r="AZ819" t="str">
            <v>BD8</v>
          </cell>
        </row>
        <row r="820">
          <cell r="AZ820" t="str">
            <v>BD8,5</v>
          </cell>
        </row>
        <row r="821">
          <cell r="AZ821" t="str">
            <v>BD9</v>
          </cell>
        </row>
        <row r="822">
          <cell r="AZ822" t="str">
            <v>BD9,5</v>
          </cell>
        </row>
        <row r="823">
          <cell r="AZ823" t="str">
            <v>BD10</v>
          </cell>
        </row>
        <row r="824">
          <cell r="AZ824" t="str">
            <v>BD10,5</v>
          </cell>
        </row>
        <row r="825">
          <cell r="AZ825" t="str">
            <v>BD11</v>
          </cell>
        </row>
        <row r="826">
          <cell r="AZ826" t="str">
            <v>BD11,5</v>
          </cell>
        </row>
        <row r="827">
          <cell r="AZ827" t="str">
            <v>BD12</v>
          </cell>
        </row>
        <row r="828">
          <cell r="AZ828" t="str">
            <v>BD12,5</v>
          </cell>
        </row>
        <row r="829">
          <cell r="AZ829" t="str">
            <v>BD13</v>
          </cell>
        </row>
        <row r="830">
          <cell r="AZ830" t="str">
            <v>BD13,5</v>
          </cell>
        </row>
        <row r="831">
          <cell r="AZ831" t="str">
            <v>BD14</v>
          </cell>
        </row>
        <row r="832">
          <cell r="AZ832" t="str">
            <v>BD14,5</v>
          </cell>
        </row>
        <row r="833">
          <cell r="AZ833" t="str">
            <v>BD15</v>
          </cell>
        </row>
        <row r="834">
          <cell r="AZ834" t="str">
            <v>BD15,5</v>
          </cell>
        </row>
        <row r="835">
          <cell r="AZ835" t="str">
            <v>BD16</v>
          </cell>
        </row>
        <row r="836">
          <cell r="AZ836" t="str">
            <v>LM</v>
          </cell>
        </row>
        <row r="837">
          <cell r="AZ837" t="str">
            <v>LM0,5</v>
          </cell>
        </row>
        <row r="838">
          <cell r="AZ838" t="str">
            <v>LM1</v>
          </cell>
        </row>
        <row r="839">
          <cell r="AZ839" t="str">
            <v>LM1,5</v>
          </cell>
        </row>
        <row r="840">
          <cell r="AZ840" t="str">
            <v>LM2</v>
          </cell>
        </row>
        <row r="841">
          <cell r="AZ841" t="str">
            <v>LM2,5</v>
          </cell>
        </row>
        <row r="842">
          <cell r="AZ842" t="str">
            <v>LM3</v>
          </cell>
        </row>
        <row r="843">
          <cell r="AZ843" t="str">
            <v>LM3,5</v>
          </cell>
        </row>
        <row r="844">
          <cell r="AZ844" t="str">
            <v>LM4</v>
          </cell>
        </row>
        <row r="845">
          <cell r="AZ845" t="str">
            <v>LM4,5</v>
          </cell>
        </row>
        <row r="846">
          <cell r="AZ846" t="str">
            <v>LM5</v>
          </cell>
        </row>
        <row r="847">
          <cell r="AZ847" t="str">
            <v>LM5,5</v>
          </cell>
        </row>
        <row r="848">
          <cell r="AZ848" t="str">
            <v>LM6</v>
          </cell>
        </row>
        <row r="849">
          <cell r="AZ849" t="str">
            <v>LM6,5</v>
          </cell>
        </row>
        <row r="850">
          <cell r="AZ850" t="str">
            <v>LM7</v>
          </cell>
        </row>
        <row r="851">
          <cell r="AZ851" t="str">
            <v>LM7,5</v>
          </cell>
        </row>
        <row r="852">
          <cell r="AZ852" t="str">
            <v>LM8</v>
          </cell>
        </row>
        <row r="853">
          <cell r="AZ853" t="str">
            <v>LM8,5</v>
          </cell>
        </row>
        <row r="854">
          <cell r="AZ854" t="str">
            <v>LM9</v>
          </cell>
        </row>
        <row r="855">
          <cell r="AZ855" t="str">
            <v>LM9,5</v>
          </cell>
        </row>
        <row r="856">
          <cell r="AZ856" t="str">
            <v>LM10</v>
          </cell>
        </row>
        <row r="857">
          <cell r="AZ857" t="str">
            <v>LM10,5</v>
          </cell>
        </row>
        <row r="858">
          <cell r="AZ858" t="str">
            <v>LM11</v>
          </cell>
        </row>
        <row r="859">
          <cell r="AZ859" t="str">
            <v>LM11,5</v>
          </cell>
        </row>
        <row r="860">
          <cell r="AZ860" t="str">
            <v>LM12</v>
          </cell>
        </row>
        <row r="861">
          <cell r="AZ861" t="str">
            <v>LM12,5</v>
          </cell>
        </row>
        <row r="862">
          <cell r="AZ862" t="str">
            <v>LM13</v>
          </cell>
        </row>
        <row r="863">
          <cell r="AZ863" t="str">
            <v>LM13,5</v>
          </cell>
        </row>
        <row r="864">
          <cell r="AZ864" t="str">
            <v>LM14</v>
          </cell>
        </row>
        <row r="865">
          <cell r="AZ865" t="str">
            <v>LM14,5</v>
          </cell>
        </row>
        <row r="866">
          <cell r="AZ866" t="str">
            <v>LM15</v>
          </cell>
        </row>
        <row r="867">
          <cell r="AZ867" t="str">
            <v>LM15,5</v>
          </cell>
        </row>
        <row r="868">
          <cell r="AZ868" t="str">
            <v>LM16</v>
          </cell>
        </row>
        <row r="869">
          <cell r="AZ869" t="str">
            <v>LT</v>
          </cell>
        </row>
        <row r="870">
          <cell r="AZ870" t="str">
            <v>LT0,5</v>
          </cell>
        </row>
        <row r="871">
          <cell r="AZ871" t="str">
            <v>LT1</v>
          </cell>
        </row>
        <row r="872">
          <cell r="AZ872" t="str">
            <v>LT1,5</v>
          </cell>
        </row>
        <row r="873">
          <cell r="AZ873" t="str">
            <v>LT2</v>
          </cell>
        </row>
        <row r="874">
          <cell r="AZ874" t="str">
            <v>LT2,5</v>
          </cell>
        </row>
        <row r="875">
          <cell r="AZ875" t="str">
            <v>LT3</v>
          </cell>
        </row>
        <row r="876">
          <cell r="AZ876" t="str">
            <v>LT3,5</v>
          </cell>
        </row>
        <row r="877">
          <cell r="AZ877" t="str">
            <v>LT4</v>
          </cell>
        </row>
        <row r="878">
          <cell r="AZ878" t="str">
            <v>LT4,5</v>
          </cell>
        </row>
        <row r="879">
          <cell r="AZ879" t="str">
            <v>LT5</v>
          </cell>
        </row>
        <row r="880">
          <cell r="AZ880" t="str">
            <v>LT5,5</v>
          </cell>
        </row>
        <row r="881">
          <cell r="AZ881" t="str">
            <v>LT6</v>
          </cell>
        </row>
        <row r="882">
          <cell r="AZ882" t="str">
            <v>LT6,5</v>
          </cell>
        </row>
        <row r="883">
          <cell r="AZ883" t="str">
            <v>LT7</v>
          </cell>
        </row>
        <row r="884">
          <cell r="AZ884" t="str">
            <v>LT7,5</v>
          </cell>
        </row>
        <row r="885">
          <cell r="AZ885" t="str">
            <v>LT8</v>
          </cell>
        </row>
        <row r="886">
          <cell r="AZ886" t="str">
            <v>LT8,5</v>
          </cell>
        </row>
        <row r="887">
          <cell r="AZ887" t="str">
            <v>LT9</v>
          </cell>
        </row>
        <row r="888">
          <cell r="AZ888" t="str">
            <v>LT9,5</v>
          </cell>
        </row>
        <row r="889">
          <cell r="AZ889" t="str">
            <v>LT10</v>
          </cell>
        </row>
        <row r="890">
          <cell r="AZ890" t="str">
            <v>LT10,5</v>
          </cell>
        </row>
        <row r="891">
          <cell r="AZ891" t="str">
            <v>LT11</v>
          </cell>
        </row>
        <row r="892">
          <cell r="AZ892" t="str">
            <v>LT11,5</v>
          </cell>
        </row>
        <row r="893">
          <cell r="AZ893" t="str">
            <v>LT12</v>
          </cell>
        </row>
        <row r="894">
          <cell r="AZ894" t="str">
            <v>LT12,5</v>
          </cell>
        </row>
        <row r="895">
          <cell r="AZ895" t="str">
            <v>LT13</v>
          </cell>
        </row>
        <row r="896">
          <cell r="AZ896" t="str">
            <v>LT13,5</v>
          </cell>
        </row>
        <row r="897">
          <cell r="AZ897" t="str">
            <v>LT14</v>
          </cell>
        </row>
        <row r="898">
          <cell r="AZ898" t="str">
            <v>LT14,5</v>
          </cell>
        </row>
        <row r="899">
          <cell r="AZ899" t="str">
            <v>LT15</v>
          </cell>
        </row>
        <row r="900">
          <cell r="AZ900" t="str">
            <v>LT15,5</v>
          </cell>
        </row>
        <row r="901">
          <cell r="AZ901" t="str">
            <v>LT16</v>
          </cell>
        </row>
        <row r="902">
          <cell r="AZ902" t="str">
            <v>LN</v>
          </cell>
        </row>
        <row r="903">
          <cell r="AZ903" t="str">
            <v>LN0,5</v>
          </cell>
        </row>
        <row r="904">
          <cell r="AZ904" t="str">
            <v>LN1</v>
          </cell>
        </row>
        <row r="905">
          <cell r="AZ905" t="str">
            <v>LN1,5</v>
          </cell>
        </row>
        <row r="906">
          <cell r="AZ906" t="str">
            <v>LN2</v>
          </cell>
        </row>
        <row r="907">
          <cell r="AZ907" t="str">
            <v>LN2,5</v>
          </cell>
        </row>
        <row r="908">
          <cell r="AZ908" t="str">
            <v>LN3</v>
          </cell>
        </row>
        <row r="909">
          <cell r="AZ909" t="str">
            <v>LN3,5</v>
          </cell>
        </row>
        <row r="910">
          <cell r="AZ910" t="str">
            <v>LN4</v>
          </cell>
        </row>
        <row r="911">
          <cell r="AZ911" t="str">
            <v>LN4,5</v>
          </cell>
        </row>
        <row r="912">
          <cell r="AZ912" t="str">
            <v>LN5</v>
          </cell>
        </row>
        <row r="913">
          <cell r="AZ913" t="str">
            <v>LN5,5</v>
          </cell>
        </row>
        <row r="914">
          <cell r="AZ914" t="str">
            <v>LN6</v>
          </cell>
        </row>
        <row r="915">
          <cell r="AZ915" t="str">
            <v>LN6,5</v>
          </cell>
        </row>
        <row r="916">
          <cell r="AZ916" t="str">
            <v>LN7</v>
          </cell>
        </row>
        <row r="917">
          <cell r="AZ917" t="str">
            <v>LN7,5</v>
          </cell>
        </row>
        <row r="918">
          <cell r="AZ918" t="str">
            <v>LN8</v>
          </cell>
        </row>
        <row r="919">
          <cell r="AZ919" t="str">
            <v>LN8,5</v>
          </cell>
        </row>
        <row r="920">
          <cell r="AZ920" t="str">
            <v>LN9</v>
          </cell>
        </row>
        <row r="921">
          <cell r="AZ921" t="str">
            <v>LN9,5</v>
          </cell>
        </row>
        <row r="922">
          <cell r="AZ922" t="str">
            <v>LN10</v>
          </cell>
        </row>
        <row r="923">
          <cell r="AZ923" t="str">
            <v>LN10,5</v>
          </cell>
        </row>
        <row r="924">
          <cell r="AZ924" t="str">
            <v>LN11</v>
          </cell>
        </row>
        <row r="925">
          <cell r="AZ925" t="str">
            <v>LN11,5</v>
          </cell>
        </row>
        <row r="926">
          <cell r="AZ926" t="str">
            <v>LN12</v>
          </cell>
        </row>
        <row r="927">
          <cell r="AZ927" t="str">
            <v>LN12,5</v>
          </cell>
        </row>
        <row r="928">
          <cell r="AZ928" t="str">
            <v>LN13</v>
          </cell>
        </row>
        <row r="929">
          <cell r="AZ929" t="str">
            <v>LN13,5</v>
          </cell>
        </row>
        <row r="930">
          <cell r="AZ930" t="str">
            <v>LN14</v>
          </cell>
        </row>
        <row r="931">
          <cell r="AZ931" t="str">
            <v>LN14,5</v>
          </cell>
        </row>
        <row r="932">
          <cell r="AZ932" t="str">
            <v>LN15</v>
          </cell>
        </row>
        <row r="933">
          <cell r="AZ933" t="str">
            <v>LN15,5</v>
          </cell>
        </row>
        <row r="934">
          <cell r="AZ934" t="str">
            <v>LN16</v>
          </cell>
        </row>
        <row r="935">
          <cell r="AZ935" t="str">
            <v>LD</v>
          </cell>
        </row>
        <row r="936">
          <cell r="AZ936" t="str">
            <v>LD0,5</v>
          </cell>
        </row>
        <row r="937">
          <cell r="AZ937" t="str">
            <v>LD1</v>
          </cell>
        </row>
        <row r="938">
          <cell r="AZ938" t="str">
            <v>LD1,5</v>
          </cell>
        </row>
        <row r="939">
          <cell r="AZ939" t="str">
            <v>LD2</v>
          </cell>
        </row>
        <row r="940">
          <cell r="AZ940" t="str">
            <v>LD2,5</v>
          </cell>
        </row>
        <row r="941">
          <cell r="AZ941" t="str">
            <v>LD3</v>
          </cell>
        </row>
        <row r="942">
          <cell r="AZ942" t="str">
            <v>LD3,5</v>
          </cell>
        </row>
        <row r="943">
          <cell r="AZ943" t="str">
            <v>LD4</v>
          </cell>
        </row>
        <row r="944">
          <cell r="AZ944" t="str">
            <v>LD4,5</v>
          </cell>
        </row>
        <row r="945">
          <cell r="AZ945" t="str">
            <v>LD5</v>
          </cell>
        </row>
        <row r="946">
          <cell r="AZ946" t="str">
            <v>LD5,5</v>
          </cell>
        </row>
        <row r="947">
          <cell r="AZ947" t="str">
            <v>LD6</v>
          </cell>
        </row>
        <row r="948">
          <cell r="AZ948" t="str">
            <v>LD6,5</v>
          </cell>
        </row>
        <row r="949">
          <cell r="AZ949" t="str">
            <v>LD7</v>
          </cell>
        </row>
        <row r="950">
          <cell r="AZ950" t="str">
            <v>LD7,5</v>
          </cell>
        </row>
        <row r="951">
          <cell r="AZ951" t="str">
            <v>LD8</v>
          </cell>
        </row>
        <row r="952">
          <cell r="AZ952" t="str">
            <v>LD8,5</v>
          </cell>
        </row>
        <row r="953">
          <cell r="AZ953" t="str">
            <v>LD9</v>
          </cell>
        </row>
        <row r="954">
          <cell r="AZ954" t="str">
            <v>LD9,5</v>
          </cell>
        </row>
        <row r="955">
          <cell r="AZ955" t="str">
            <v>LD10</v>
          </cell>
        </row>
        <row r="956">
          <cell r="AZ956" t="str">
            <v>LD10,5</v>
          </cell>
        </row>
        <row r="957">
          <cell r="AZ957" t="str">
            <v>LD11</v>
          </cell>
        </row>
        <row r="958">
          <cell r="AZ958" t="str">
            <v>LD11,5</v>
          </cell>
        </row>
        <row r="959">
          <cell r="AZ959" t="str">
            <v>LD12</v>
          </cell>
        </row>
        <row r="960">
          <cell r="AZ960" t="str">
            <v>LD12,5</v>
          </cell>
        </row>
        <row r="961">
          <cell r="AZ961" t="str">
            <v>LD13</v>
          </cell>
        </row>
        <row r="962">
          <cell r="AZ962" t="str">
            <v>LD13,5</v>
          </cell>
        </row>
        <row r="963">
          <cell r="AZ963" t="str">
            <v>LD14</v>
          </cell>
        </row>
        <row r="964">
          <cell r="AZ964" t="str">
            <v>LD14,5</v>
          </cell>
        </row>
        <row r="965">
          <cell r="AZ965" t="str">
            <v>LD15</v>
          </cell>
        </row>
        <row r="966">
          <cell r="AZ966" t="str">
            <v>LD15,5</v>
          </cell>
        </row>
        <row r="967">
          <cell r="AZ967" t="str">
            <v>LD16</v>
          </cell>
        </row>
        <row r="968">
          <cell r="AZ968" t="str">
            <v>EM</v>
          </cell>
        </row>
        <row r="969">
          <cell r="AZ969" t="str">
            <v>EM0,5</v>
          </cell>
        </row>
        <row r="970">
          <cell r="AZ970" t="str">
            <v>EM1</v>
          </cell>
        </row>
        <row r="971">
          <cell r="AZ971" t="str">
            <v>EM1,5</v>
          </cell>
        </row>
        <row r="972">
          <cell r="AZ972" t="str">
            <v>EM2</v>
          </cell>
        </row>
        <row r="973">
          <cell r="AZ973" t="str">
            <v>EM2,5</v>
          </cell>
        </row>
        <row r="974">
          <cell r="AZ974" t="str">
            <v>EM3</v>
          </cell>
        </row>
        <row r="975">
          <cell r="AZ975" t="str">
            <v>EM3,5</v>
          </cell>
        </row>
        <row r="976">
          <cell r="AZ976" t="str">
            <v>EM4</v>
          </cell>
        </row>
        <row r="977">
          <cell r="AZ977" t="str">
            <v>EM4,5</v>
          </cell>
        </row>
        <row r="978">
          <cell r="AZ978" t="str">
            <v>EM5</v>
          </cell>
        </row>
        <row r="979">
          <cell r="AZ979" t="str">
            <v>EM5,5</v>
          </cell>
        </row>
        <row r="980">
          <cell r="AZ980" t="str">
            <v>EM6</v>
          </cell>
        </row>
        <row r="981">
          <cell r="AZ981" t="str">
            <v>EM6,5</v>
          </cell>
        </row>
        <row r="982">
          <cell r="AZ982" t="str">
            <v>EM7</v>
          </cell>
        </row>
        <row r="983">
          <cell r="AZ983" t="str">
            <v>EM7,5</v>
          </cell>
        </row>
        <row r="984">
          <cell r="AZ984" t="str">
            <v>EM8</v>
          </cell>
        </row>
        <row r="985">
          <cell r="AZ985" t="str">
            <v>EM8,5</v>
          </cell>
        </row>
        <row r="986">
          <cell r="AZ986" t="str">
            <v>EM9</v>
          </cell>
        </row>
        <row r="987">
          <cell r="AZ987" t="str">
            <v>EM9,5</v>
          </cell>
        </row>
        <row r="988">
          <cell r="AZ988" t="str">
            <v>EM10</v>
          </cell>
        </row>
        <row r="989">
          <cell r="AZ989" t="str">
            <v>EM10,5</v>
          </cell>
        </row>
        <row r="990">
          <cell r="AZ990" t="str">
            <v>EM11</v>
          </cell>
        </row>
        <row r="991">
          <cell r="AZ991" t="str">
            <v>EM11,5</v>
          </cell>
        </row>
        <row r="992">
          <cell r="AZ992" t="str">
            <v>EM12</v>
          </cell>
        </row>
        <row r="993">
          <cell r="AZ993" t="str">
            <v>EM12,5</v>
          </cell>
        </row>
        <row r="994">
          <cell r="AZ994" t="str">
            <v>EM13</v>
          </cell>
        </row>
        <row r="995">
          <cell r="AZ995" t="str">
            <v>EM13,5</v>
          </cell>
        </row>
        <row r="996">
          <cell r="AZ996" t="str">
            <v>EM14</v>
          </cell>
        </row>
        <row r="997">
          <cell r="AZ997" t="str">
            <v>EM14,5</v>
          </cell>
        </row>
        <row r="998">
          <cell r="AZ998" t="str">
            <v>EM15</v>
          </cell>
        </row>
        <row r="999">
          <cell r="AZ999" t="str">
            <v>EM15,5</v>
          </cell>
        </row>
        <row r="1000">
          <cell r="AZ1000" t="str">
            <v>EM16</v>
          </cell>
        </row>
        <row r="1001">
          <cell r="AZ1001" t="str">
            <v>ET</v>
          </cell>
        </row>
        <row r="1002">
          <cell r="AZ1002" t="str">
            <v>ET0,5</v>
          </cell>
        </row>
        <row r="1003">
          <cell r="AZ1003" t="str">
            <v>ET1</v>
          </cell>
        </row>
        <row r="1004">
          <cell r="AZ1004" t="str">
            <v>ET1,5</v>
          </cell>
        </row>
        <row r="1005">
          <cell r="AZ1005" t="str">
            <v>ET2</v>
          </cell>
        </row>
        <row r="1006">
          <cell r="AZ1006" t="str">
            <v>ET2,5</v>
          </cell>
        </row>
        <row r="1007">
          <cell r="AZ1007" t="str">
            <v>ET3</v>
          </cell>
        </row>
        <row r="1008">
          <cell r="AZ1008" t="str">
            <v>ET3,5</v>
          </cell>
        </row>
        <row r="1009">
          <cell r="AZ1009" t="str">
            <v>ET4</v>
          </cell>
        </row>
        <row r="1010">
          <cell r="AZ1010" t="str">
            <v>ET4,5</v>
          </cell>
        </row>
        <row r="1011">
          <cell r="AZ1011" t="str">
            <v>ET5</v>
          </cell>
        </row>
        <row r="1012">
          <cell r="AZ1012" t="str">
            <v>ET5,5</v>
          </cell>
        </row>
        <row r="1013">
          <cell r="AZ1013" t="str">
            <v>ET6</v>
          </cell>
        </row>
        <row r="1014">
          <cell r="AZ1014" t="str">
            <v>ET6,5</v>
          </cell>
        </row>
        <row r="1015">
          <cell r="AZ1015" t="str">
            <v>ET7</v>
          </cell>
        </row>
        <row r="1016">
          <cell r="AZ1016" t="str">
            <v>ET7,5</v>
          </cell>
        </row>
        <row r="1017">
          <cell r="AZ1017" t="str">
            <v>ET8</v>
          </cell>
        </row>
        <row r="1018">
          <cell r="AZ1018" t="str">
            <v>ET8,5</v>
          </cell>
        </row>
        <row r="1019">
          <cell r="AZ1019" t="str">
            <v>ET9</v>
          </cell>
        </row>
        <row r="1020">
          <cell r="AZ1020" t="str">
            <v>ET9,5</v>
          </cell>
        </row>
        <row r="1021">
          <cell r="AZ1021" t="str">
            <v>ET10</v>
          </cell>
        </row>
        <row r="1022">
          <cell r="AZ1022" t="str">
            <v>ET10,5</v>
          </cell>
        </row>
        <row r="1023">
          <cell r="AZ1023" t="str">
            <v>ET11</v>
          </cell>
        </row>
        <row r="1024">
          <cell r="AZ1024" t="str">
            <v>ET11,5</v>
          </cell>
        </row>
        <row r="1025">
          <cell r="AZ1025" t="str">
            <v>ET12</v>
          </cell>
        </row>
        <row r="1026">
          <cell r="AZ1026" t="str">
            <v>ET12,5</v>
          </cell>
        </row>
        <row r="1027">
          <cell r="AZ1027" t="str">
            <v>ET13</v>
          </cell>
        </row>
        <row r="1028">
          <cell r="AZ1028" t="str">
            <v>ET13,5</v>
          </cell>
        </row>
        <row r="1029">
          <cell r="AZ1029" t="str">
            <v>ET14</v>
          </cell>
        </row>
        <row r="1030">
          <cell r="AZ1030" t="str">
            <v>ET14,5</v>
          </cell>
        </row>
        <row r="1031">
          <cell r="AZ1031" t="str">
            <v>ET15</v>
          </cell>
        </row>
        <row r="1032">
          <cell r="AZ1032" t="str">
            <v>ET15,5</v>
          </cell>
        </row>
        <row r="1033">
          <cell r="AZ1033" t="str">
            <v>ET16</v>
          </cell>
        </row>
        <row r="1034">
          <cell r="AZ1034" t="str">
            <v>EN</v>
          </cell>
        </row>
        <row r="1035">
          <cell r="AZ1035" t="str">
            <v>EN0,5</v>
          </cell>
        </row>
        <row r="1036">
          <cell r="AZ1036" t="str">
            <v>EN1</v>
          </cell>
        </row>
        <row r="1037">
          <cell r="AZ1037" t="str">
            <v>EN1,5</v>
          </cell>
        </row>
        <row r="1038">
          <cell r="AZ1038" t="str">
            <v>EN2</v>
          </cell>
        </row>
        <row r="1039">
          <cell r="AZ1039" t="str">
            <v>EN2,5</v>
          </cell>
        </row>
        <row r="1040">
          <cell r="AZ1040" t="str">
            <v>EN3</v>
          </cell>
        </row>
        <row r="1041">
          <cell r="AZ1041" t="str">
            <v>EN3,5</v>
          </cell>
        </row>
        <row r="1042">
          <cell r="AZ1042" t="str">
            <v>EN4</v>
          </cell>
        </row>
        <row r="1043">
          <cell r="AZ1043" t="str">
            <v>EN4,5</v>
          </cell>
        </row>
        <row r="1044">
          <cell r="AZ1044" t="str">
            <v>EN5</v>
          </cell>
        </row>
        <row r="1045">
          <cell r="AZ1045" t="str">
            <v>EN5,5</v>
          </cell>
        </row>
        <row r="1046">
          <cell r="AZ1046" t="str">
            <v>EN6</v>
          </cell>
        </row>
        <row r="1047">
          <cell r="AZ1047" t="str">
            <v>EN6,5</v>
          </cell>
        </row>
        <row r="1048">
          <cell r="AZ1048" t="str">
            <v>EN7</v>
          </cell>
        </row>
        <row r="1049">
          <cell r="AZ1049" t="str">
            <v>EN7,5</v>
          </cell>
        </row>
        <row r="1050">
          <cell r="AZ1050" t="str">
            <v>EN8</v>
          </cell>
        </row>
        <row r="1051">
          <cell r="AZ1051" t="str">
            <v>EN8,5</v>
          </cell>
        </row>
        <row r="1052">
          <cell r="AZ1052" t="str">
            <v>EN9</v>
          </cell>
        </row>
        <row r="1053">
          <cell r="AZ1053" t="str">
            <v>EN9,5</v>
          </cell>
        </row>
        <row r="1054">
          <cell r="AZ1054" t="str">
            <v>EN10</v>
          </cell>
        </row>
        <row r="1055">
          <cell r="AZ1055" t="str">
            <v>EN10,5</v>
          </cell>
        </row>
        <row r="1056">
          <cell r="AZ1056" t="str">
            <v>EN11</v>
          </cell>
        </row>
        <row r="1057">
          <cell r="AZ1057" t="str">
            <v>EN11,5</v>
          </cell>
        </row>
        <row r="1058">
          <cell r="AZ1058" t="str">
            <v>EN12</v>
          </cell>
        </row>
        <row r="1059">
          <cell r="AZ1059" t="str">
            <v>EN12,5</v>
          </cell>
        </row>
        <row r="1060">
          <cell r="AZ1060" t="str">
            <v>EN13</v>
          </cell>
        </row>
        <row r="1061">
          <cell r="AZ1061" t="str">
            <v>EN13,5</v>
          </cell>
        </row>
        <row r="1062">
          <cell r="AZ1062" t="str">
            <v>EN14</v>
          </cell>
        </row>
        <row r="1063">
          <cell r="AZ1063" t="str">
            <v>EN14,5</v>
          </cell>
        </row>
        <row r="1064">
          <cell r="AZ1064" t="str">
            <v>EN15</v>
          </cell>
        </row>
        <row r="1065">
          <cell r="AZ1065" t="str">
            <v>EN15,5</v>
          </cell>
        </row>
        <row r="1066">
          <cell r="AZ1066" t="str">
            <v>EN16</v>
          </cell>
        </row>
        <row r="1067">
          <cell r="AZ1067" t="str">
            <v>ED</v>
          </cell>
        </row>
        <row r="1068">
          <cell r="AZ1068" t="str">
            <v>ED0,5</v>
          </cell>
        </row>
        <row r="1069">
          <cell r="AZ1069" t="str">
            <v>ED1</v>
          </cell>
        </row>
        <row r="1070">
          <cell r="AZ1070" t="str">
            <v>ED1,5</v>
          </cell>
        </row>
        <row r="1071">
          <cell r="AZ1071" t="str">
            <v>ED2</v>
          </cell>
        </row>
        <row r="1072">
          <cell r="AZ1072" t="str">
            <v>ED2,5</v>
          </cell>
        </row>
        <row r="1073">
          <cell r="AZ1073" t="str">
            <v>ED3</v>
          </cell>
        </row>
        <row r="1074">
          <cell r="AZ1074" t="str">
            <v>ED3,5</v>
          </cell>
        </row>
        <row r="1075">
          <cell r="AZ1075" t="str">
            <v>ED4</v>
          </cell>
        </row>
        <row r="1076">
          <cell r="AZ1076" t="str">
            <v>ED4,5</v>
          </cell>
        </row>
        <row r="1077">
          <cell r="AZ1077" t="str">
            <v>ED5</v>
          </cell>
        </row>
        <row r="1078">
          <cell r="AZ1078" t="str">
            <v>ED5,5</v>
          </cell>
        </row>
        <row r="1079">
          <cell r="AZ1079" t="str">
            <v>ED6</v>
          </cell>
        </row>
        <row r="1080">
          <cell r="AZ1080" t="str">
            <v>ED6,5</v>
          </cell>
        </row>
        <row r="1081">
          <cell r="AZ1081" t="str">
            <v>ED7</v>
          </cell>
        </row>
        <row r="1082">
          <cell r="AZ1082" t="str">
            <v>ED7,5</v>
          </cell>
        </row>
        <row r="1083">
          <cell r="AZ1083" t="str">
            <v>ED8</v>
          </cell>
        </row>
        <row r="1084">
          <cell r="AZ1084" t="str">
            <v>ED8,5</v>
          </cell>
        </row>
        <row r="1085">
          <cell r="AZ1085" t="str">
            <v>ED9</v>
          </cell>
        </row>
        <row r="1086">
          <cell r="AZ1086" t="str">
            <v>ED9,5</v>
          </cell>
        </row>
        <row r="1087">
          <cell r="AZ1087" t="str">
            <v>ED10</v>
          </cell>
        </row>
        <row r="1088">
          <cell r="AZ1088" t="str">
            <v>ED10,5</v>
          </cell>
        </row>
        <row r="1089">
          <cell r="AZ1089" t="str">
            <v>ED11</v>
          </cell>
        </row>
        <row r="1090">
          <cell r="AZ1090" t="str">
            <v>ED11,5</v>
          </cell>
        </row>
        <row r="1091">
          <cell r="AZ1091" t="str">
            <v>ED12</v>
          </cell>
        </row>
        <row r="1092">
          <cell r="AZ1092" t="str">
            <v>ED12,5</v>
          </cell>
        </row>
        <row r="1093">
          <cell r="AZ1093" t="str">
            <v>ED13</v>
          </cell>
        </row>
        <row r="1094">
          <cell r="AZ1094" t="str">
            <v>ED13,5</v>
          </cell>
        </row>
        <row r="1095">
          <cell r="AZ1095" t="str">
            <v>ED14</v>
          </cell>
        </row>
        <row r="1096">
          <cell r="AZ1096" t="str">
            <v>ED14,5</v>
          </cell>
        </row>
        <row r="1097">
          <cell r="AZ1097" t="str">
            <v>ED15</v>
          </cell>
        </row>
        <row r="1098">
          <cell r="AZ1098" t="str">
            <v>ED15,5</v>
          </cell>
        </row>
        <row r="1099">
          <cell r="AZ1099" t="str">
            <v>ED16</v>
          </cell>
        </row>
        <row r="1100">
          <cell r="AZ1100" t="str">
            <v>CL</v>
          </cell>
        </row>
        <row r="1101">
          <cell r="AZ1101" t="str">
            <v>CM</v>
          </cell>
        </row>
        <row r="1102">
          <cell r="AZ1102" t="str">
            <v>CM0,5</v>
          </cell>
        </row>
        <row r="1103">
          <cell r="AZ1103" t="str">
            <v>CM1</v>
          </cell>
        </row>
        <row r="1104">
          <cell r="AZ1104" t="str">
            <v>CM1,5</v>
          </cell>
        </row>
        <row r="1105">
          <cell r="AZ1105" t="str">
            <v>CM2</v>
          </cell>
        </row>
        <row r="1106">
          <cell r="AZ1106" t="str">
            <v>CM2,5</v>
          </cell>
        </row>
        <row r="1107">
          <cell r="AZ1107" t="str">
            <v>CM3</v>
          </cell>
        </row>
        <row r="1108">
          <cell r="AZ1108" t="str">
            <v>CM3,5</v>
          </cell>
        </row>
        <row r="1109">
          <cell r="AZ1109" t="str">
            <v>CM4</v>
          </cell>
        </row>
        <row r="1110">
          <cell r="AZ1110" t="str">
            <v>CM4,5</v>
          </cell>
        </row>
        <row r="1111">
          <cell r="AZ1111" t="str">
            <v>CM5</v>
          </cell>
        </row>
        <row r="1112">
          <cell r="AZ1112" t="str">
            <v>CM5,5</v>
          </cell>
        </row>
        <row r="1113">
          <cell r="AZ1113" t="str">
            <v>CM6</v>
          </cell>
        </row>
        <row r="1114">
          <cell r="AZ1114" t="str">
            <v>CM6,5</v>
          </cell>
        </row>
        <row r="1115">
          <cell r="AZ1115" t="str">
            <v>CM7</v>
          </cell>
        </row>
        <row r="1116">
          <cell r="AZ1116" t="str">
            <v>CM7,5</v>
          </cell>
        </row>
        <row r="1117">
          <cell r="AZ1117" t="str">
            <v>CM8</v>
          </cell>
        </row>
        <row r="1118">
          <cell r="AZ1118" t="str">
            <v>CM8,5</v>
          </cell>
        </row>
        <row r="1119">
          <cell r="AZ1119" t="str">
            <v>CM9</v>
          </cell>
        </row>
        <row r="1120">
          <cell r="AZ1120" t="str">
            <v>CM9,5</v>
          </cell>
        </row>
        <row r="1121">
          <cell r="AZ1121" t="str">
            <v>CM10</v>
          </cell>
        </row>
        <row r="1122">
          <cell r="AZ1122" t="str">
            <v>CM10,5</v>
          </cell>
        </row>
        <row r="1123">
          <cell r="AZ1123" t="str">
            <v>CM11</v>
          </cell>
        </row>
        <row r="1124">
          <cell r="AZ1124" t="str">
            <v>CM11,5</v>
          </cell>
        </row>
        <row r="1125">
          <cell r="AZ1125" t="str">
            <v>CM12</v>
          </cell>
        </row>
        <row r="1126">
          <cell r="AZ1126" t="str">
            <v>CM12,5</v>
          </cell>
        </row>
        <row r="1127">
          <cell r="AZ1127" t="str">
            <v>CM13</v>
          </cell>
        </row>
        <row r="1128">
          <cell r="AZ1128" t="str">
            <v>CM13,5</v>
          </cell>
        </row>
        <row r="1129">
          <cell r="AZ1129" t="str">
            <v>CM14</v>
          </cell>
        </row>
        <row r="1130">
          <cell r="AZ1130" t="str">
            <v>CM14,5</v>
          </cell>
        </row>
        <row r="1131">
          <cell r="AZ1131" t="str">
            <v>CM15</v>
          </cell>
        </row>
        <row r="1132">
          <cell r="AZ1132" t="str">
            <v>CM15,5</v>
          </cell>
        </row>
        <row r="1133">
          <cell r="AZ1133" t="str">
            <v>CM16</v>
          </cell>
        </row>
        <row r="1134">
          <cell r="AZ1134" t="str">
            <v>CT</v>
          </cell>
        </row>
        <row r="1135">
          <cell r="AZ1135" t="str">
            <v>CT0,5</v>
          </cell>
        </row>
        <row r="1136">
          <cell r="AZ1136" t="str">
            <v>CT1</v>
          </cell>
        </row>
        <row r="1137">
          <cell r="AZ1137" t="str">
            <v>CT1,5</v>
          </cell>
        </row>
        <row r="1138">
          <cell r="AZ1138" t="str">
            <v>CT2</v>
          </cell>
        </row>
        <row r="1139">
          <cell r="AZ1139" t="str">
            <v>CT2,5</v>
          </cell>
        </row>
        <row r="1140">
          <cell r="AZ1140" t="str">
            <v>CT3</v>
          </cell>
        </row>
        <row r="1141">
          <cell r="AZ1141" t="str">
            <v>CT3,5</v>
          </cell>
        </row>
        <row r="1142">
          <cell r="AZ1142" t="str">
            <v>CT4</v>
          </cell>
        </row>
        <row r="1143">
          <cell r="AZ1143" t="str">
            <v>CT4,5</v>
          </cell>
        </row>
        <row r="1144">
          <cell r="AZ1144" t="str">
            <v>CT5</v>
          </cell>
        </row>
        <row r="1145">
          <cell r="AZ1145" t="str">
            <v>CT5,5</v>
          </cell>
        </row>
        <row r="1146">
          <cell r="AZ1146" t="str">
            <v>CT6</v>
          </cell>
        </row>
        <row r="1147">
          <cell r="AZ1147" t="str">
            <v>CT6,5</v>
          </cell>
        </row>
        <row r="1148">
          <cell r="AZ1148" t="str">
            <v>CT7</v>
          </cell>
        </row>
        <row r="1149">
          <cell r="AZ1149" t="str">
            <v>CT7,5</v>
          </cell>
        </row>
        <row r="1150">
          <cell r="AZ1150" t="str">
            <v>CT8</v>
          </cell>
        </row>
        <row r="1151">
          <cell r="AZ1151" t="str">
            <v>CT8,5</v>
          </cell>
        </row>
        <row r="1152">
          <cell r="AZ1152" t="str">
            <v>CT9</v>
          </cell>
        </row>
        <row r="1153">
          <cell r="AZ1153" t="str">
            <v>CT9,5</v>
          </cell>
        </row>
        <row r="1154">
          <cell r="AZ1154" t="str">
            <v>CT10</v>
          </cell>
        </row>
        <row r="1155">
          <cell r="AZ1155" t="str">
            <v>CT10,5</v>
          </cell>
        </row>
        <row r="1156">
          <cell r="AZ1156" t="str">
            <v>CT11</v>
          </cell>
        </row>
        <row r="1157">
          <cell r="AZ1157" t="str">
            <v>CT11,5</v>
          </cell>
        </row>
        <row r="1158">
          <cell r="AZ1158" t="str">
            <v>CT12</v>
          </cell>
        </row>
        <row r="1159">
          <cell r="AZ1159" t="str">
            <v>CT12,5</v>
          </cell>
        </row>
        <row r="1160">
          <cell r="AZ1160" t="str">
            <v>CT13</v>
          </cell>
        </row>
        <row r="1161">
          <cell r="AZ1161" t="str">
            <v>CT13,5</v>
          </cell>
        </row>
        <row r="1162">
          <cell r="AZ1162" t="str">
            <v>CT14</v>
          </cell>
        </row>
        <row r="1163">
          <cell r="AZ1163" t="str">
            <v>CT14,5</v>
          </cell>
        </row>
        <row r="1164">
          <cell r="AZ1164" t="str">
            <v>CT15</v>
          </cell>
        </row>
        <row r="1165">
          <cell r="AZ1165" t="str">
            <v>CT15,5</v>
          </cell>
        </row>
        <row r="1166">
          <cell r="AZ1166" t="str">
            <v>CT16</v>
          </cell>
        </row>
        <row r="1167">
          <cell r="AZ1167" t="str">
            <v>CN</v>
          </cell>
        </row>
        <row r="1168">
          <cell r="AZ1168" t="str">
            <v>CN0,5</v>
          </cell>
        </row>
        <row r="1169">
          <cell r="AZ1169" t="str">
            <v>CN1</v>
          </cell>
        </row>
        <row r="1170">
          <cell r="AZ1170" t="str">
            <v>CN1,5</v>
          </cell>
        </row>
        <row r="1171">
          <cell r="AZ1171" t="str">
            <v>CN2</v>
          </cell>
        </row>
        <row r="1172">
          <cell r="AZ1172" t="str">
            <v>CN2,5</v>
          </cell>
        </row>
        <row r="1173">
          <cell r="AZ1173" t="str">
            <v>CN3</v>
          </cell>
        </row>
        <row r="1174">
          <cell r="AZ1174" t="str">
            <v>CN3,5</v>
          </cell>
        </row>
        <row r="1175">
          <cell r="AZ1175" t="str">
            <v>CN4</v>
          </cell>
        </row>
        <row r="1176">
          <cell r="AZ1176" t="str">
            <v>CN4,5</v>
          </cell>
        </row>
        <row r="1177">
          <cell r="AZ1177" t="str">
            <v>CN5</v>
          </cell>
        </row>
        <row r="1178">
          <cell r="AZ1178" t="str">
            <v>CN5,5</v>
          </cell>
        </row>
        <row r="1179">
          <cell r="AZ1179" t="str">
            <v>CN6</v>
          </cell>
        </row>
        <row r="1180">
          <cell r="AZ1180" t="str">
            <v>CN6,5</v>
          </cell>
        </row>
        <row r="1181">
          <cell r="AZ1181" t="str">
            <v>CN7</v>
          </cell>
        </row>
        <row r="1182">
          <cell r="AZ1182" t="str">
            <v>CN7,5</v>
          </cell>
        </row>
        <row r="1183">
          <cell r="AZ1183" t="str">
            <v>CN8</v>
          </cell>
        </row>
        <row r="1184">
          <cell r="AZ1184" t="str">
            <v>CN8,5</v>
          </cell>
        </row>
        <row r="1185">
          <cell r="AZ1185" t="str">
            <v>CN9</v>
          </cell>
        </row>
        <row r="1186">
          <cell r="AZ1186" t="str">
            <v>CN9,5</v>
          </cell>
        </row>
        <row r="1187">
          <cell r="AZ1187" t="str">
            <v>CN10</v>
          </cell>
        </row>
        <row r="1188">
          <cell r="AZ1188" t="str">
            <v>CN10,5</v>
          </cell>
        </row>
        <row r="1189">
          <cell r="AZ1189" t="str">
            <v>CN11</v>
          </cell>
        </row>
        <row r="1190">
          <cell r="AZ1190" t="str">
            <v>CN11,5</v>
          </cell>
        </row>
        <row r="1191">
          <cell r="AZ1191" t="str">
            <v>CN12</v>
          </cell>
        </row>
        <row r="1192">
          <cell r="AZ1192" t="str">
            <v>CN12,5</v>
          </cell>
        </row>
        <row r="1193">
          <cell r="AZ1193" t="str">
            <v>CN13</v>
          </cell>
        </row>
        <row r="1194">
          <cell r="AZ1194" t="str">
            <v>CN13,5</v>
          </cell>
        </row>
        <row r="1195">
          <cell r="AZ1195" t="str">
            <v>CN14</v>
          </cell>
        </row>
        <row r="1196">
          <cell r="AZ1196" t="str">
            <v>CN14,5</v>
          </cell>
        </row>
        <row r="1197">
          <cell r="AZ1197" t="str">
            <v>CN15</v>
          </cell>
        </row>
        <row r="1198">
          <cell r="AZ1198" t="str">
            <v>CN15,5</v>
          </cell>
        </row>
        <row r="1199">
          <cell r="AZ1199" t="str">
            <v>CN16</v>
          </cell>
        </row>
        <row r="1200">
          <cell r="AZ1200" t="str">
            <v>CD</v>
          </cell>
        </row>
        <row r="1201">
          <cell r="AZ1201" t="str">
            <v>CD0,5</v>
          </cell>
        </row>
        <row r="1202">
          <cell r="AZ1202" t="str">
            <v>CD1</v>
          </cell>
        </row>
        <row r="1203">
          <cell r="AZ1203" t="str">
            <v>CD1,5</v>
          </cell>
        </row>
        <row r="1204">
          <cell r="AZ1204" t="str">
            <v>CD2</v>
          </cell>
        </row>
        <row r="1205">
          <cell r="AZ1205" t="str">
            <v>CD2,5</v>
          </cell>
        </row>
        <row r="1206">
          <cell r="AZ1206" t="str">
            <v>CD3</v>
          </cell>
        </row>
        <row r="1207">
          <cell r="AZ1207" t="str">
            <v>CD3,5</v>
          </cell>
        </row>
        <row r="1208">
          <cell r="AZ1208" t="str">
            <v>CD4</v>
          </cell>
        </row>
        <row r="1209">
          <cell r="AZ1209" t="str">
            <v>CD4,5</v>
          </cell>
        </row>
        <row r="1210">
          <cell r="AZ1210" t="str">
            <v>CD5</v>
          </cell>
        </row>
        <row r="1211">
          <cell r="AZ1211" t="str">
            <v>CD5,5</v>
          </cell>
        </row>
        <row r="1212">
          <cell r="AZ1212" t="str">
            <v>CD6</v>
          </cell>
        </row>
        <row r="1213">
          <cell r="AZ1213" t="str">
            <v>CD6,5</v>
          </cell>
        </row>
        <row r="1214">
          <cell r="AZ1214" t="str">
            <v>CD7</v>
          </cell>
        </row>
        <row r="1215">
          <cell r="AZ1215" t="str">
            <v>CD7,5</v>
          </cell>
        </row>
        <row r="1216">
          <cell r="AZ1216" t="str">
            <v>CD8</v>
          </cell>
        </row>
        <row r="1217">
          <cell r="AZ1217" t="str">
            <v>CD8,5</v>
          </cell>
        </row>
        <row r="1218">
          <cell r="AZ1218" t="str">
            <v>CD9</v>
          </cell>
        </row>
        <row r="1219">
          <cell r="AZ1219" t="str">
            <v>CD9,5</v>
          </cell>
        </row>
        <row r="1220">
          <cell r="AZ1220" t="str">
            <v>CD10</v>
          </cell>
        </row>
        <row r="1221">
          <cell r="AZ1221" t="str">
            <v>CD10,5</v>
          </cell>
        </row>
        <row r="1222">
          <cell r="AZ1222" t="str">
            <v>CD11</v>
          </cell>
        </row>
        <row r="1223">
          <cell r="AZ1223" t="str">
            <v>CD11,5</v>
          </cell>
        </row>
        <row r="1224">
          <cell r="AZ1224" t="str">
            <v>CD12</v>
          </cell>
        </row>
        <row r="1225">
          <cell r="AZ1225" t="str">
            <v>CD12,5</v>
          </cell>
        </row>
        <row r="1226">
          <cell r="AZ1226" t="str">
            <v>CD13</v>
          </cell>
        </row>
        <row r="1227">
          <cell r="AZ1227" t="str">
            <v>CD13,5</v>
          </cell>
        </row>
        <row r="1228">
          <cell r="AZ1228" t="str">
            <v>CD14</v>
          </cell>
        </row>
        <row r="1229">
          <cell r="AZ1229" t="str">
            <v>CD14,5</v>
          </cell>
        </row>
        <row r="1230">
          <cell r="AZ1230" t="str">
            <v>CD15</v>
          </cell>
        </row>
        <row r="1231">
          <cell r="AZ1231" t="str">
            <v>CD15,5</v>
          </cell>
        </row>
        <row r="1232">
          <cell r="AZ1232" t="str">
            <v>CD16</v>
          </cell>
        </row>
        <row r="1233">
          <cell r="AZ1233" t="str">
            <v>SL</v>
          </cell>
        </row>
        <row r="1234">
          <cell r="AZ1234" t="str">
            <v>SM</v>
          </cell>
        </row>
        <row r="1235">
          <cell r="AZ1235" t="str">
            <v>SM0,5</v>
          </cell>
        </row>
        <row r="1236">
          <cell r="AZ1236" t="str">
            <v>SM1</v>
          </cell>
        </row>
        <row r="1237">
          <cell r="AZ1237" t="str">
            <v>SM1,5</v>
          </cell>
        </row>
        <row r="1238">
          <cell r="AZ1238" t="str">
            <v>SM2</v>
          </cell>
        </row>
        <row r="1239">
          <cell r="AZ1239" t="str">
            <v>SM2,5</v>
          </cell>
        </row>
        <row r="1240">
          <cell r="AZ1240" t="str">
            <v>SM3</v>
          </cell>
        </row>
        <row r="1241">
          <cell r="AZ1241" t="str">
            <v>SM3,5</v>
          </cell>
        </row>
        <row r="1242">
          <cell r="AZ1242" t="str">
            <v>SM4</v>
          </cell>
        </row>
        <row r="1243">
          <cell r="AZ1243" t="str">
            <v>SM4,5</v>
          </cell>
        </row>
        <row r="1244">
          <cell r="AZ1244" t="str">
            <v>SM5</v>
          </cell>
        </row>
        <row r="1245">
          <cell r="AZ1245" t="str">
            <v>SM5,5</v>
          </cell>
        </row>
        <row r="1246">
          <cell r="AZ1246" t="str">
            <v>SM6</v>
          </cell>
        </row>
        <row r="1247">
          <cell r="AZ1247" t="str">
            <v>SM6,5</v>
          </cell>
        </row>
        <row r="1248">
          <cell r="AZ1248" t="str">
            <v>SM7</v>
          </cell>
        </row>
        <row r="1249">
          <cell r="AZ1249" t="str">
            <v>SM7,5</v>
          </cell>
        </row>
        <row r="1250">
          <cell r="AZ1250" t="str">
            <v>SM8</v>
          </cell>
        </row>
        <row r="1251">
          <cell r="AZ1251" t="str">
            <v>SM8,5</v>
          </cell>
        </row>
        <row r="1252">
          <cell r="AZ1252" t="str">
            <v>SM9</v>
          </cell>
        </row>
        <row r="1253">
          <cell r="AZ1253" t="str">
            <v>SM9,5</v>
          </cell>
        </row>
        <row r="1254">
          <cell r="AZ1254" t="str">
            <v>SM10</v>
          </cell>
        </row>
        <row r="1255">
          <cell r="AZ1255" t="str">
            <v>SM10,5</v>
          </cell>
        </row>
        <row r="1256">
          <cell r="AZ1256" t="str">
            <v>SM11</v>
          </cell>
        </row>
        <row r="1257">
          <cell r="AZ1257" t="str">
            <v>SM11,5</v>
          </cell>
        </row>
        <row r="1258">
          <cell r="AZ1258" t="str">
            <v>SM12</v>
          </cell>
        </row>
        <row r="1259">
          <cell r="AZ1259" t="str">
            <v>SM12,5</v>
          </cell>
        </row>
        <row r="1260">
          <cell r="AZ1260" t="str">
            <v>SM13</v>
          </cell>
        </row>
        <row r="1261">
          <cell r="AZ1261" t="str">
            <v>SM13,5</v>
          </cell>
        </row>
        <row r="1262">
          <cell r="AZ1262" t="str">
            <v>SM14</v>
          </cell>
        </row>
        <row r="1263">
          <cell r="AZ1263" t="str">
            <v>SM14,5</v>
          </cell>
        </row>
        <row r="1264">
          <cell r="AZ1264" t="str">
            <v>SM15</v>
          </cell>
        </row>
        <row r="1265">
          <cell r="AZ1265" t="str">
            <v>SM15,5</v>
          </cell>
        </row>
        <row r="1266">
          <cell r="AZ1266" t="str">
            <v>SM16</v>
          </cell>
        </row>
        <row r="1267">
          <cell r="AZ1267" t="str">
            <v>ST</v>
          </cell>
        </row>
        <row r="1268">
          <cell r="AZ1268" t="str">
            <v>ST0,5</v>
          </cell>
        </row>
        <row r="1269">
          <cell r="AZ1269" t="str">
            <v>ST1</v>
          </cell>
        </row>
        <row r="1270">
          <cell r="AZ1270" t="str">
            <v>ST1,5</v>
          </cell>
        </row>
        <row r="1271">
          <cell r="AZ1271" t="str">
            <v>ST2</v>
          </cell>
        </row>
        <row r="1272">
          <cell r="AZ1272" t="str">
            <v>ST2,5</v>
          </cell>
        </row>
        <row r="1273">
          <cell r="AZ1273" t="str">
            <v>ST3</v>
          </cell>
        </row>
        <row r="1274">
          <cell r="AZ1274" t="str">
            <v>ST3,5</v>
          </cell>
        </row>
        <row r="1275">
          <cell r="AZ1275" t="str">
            <v>ST4</v>
          </cell>
        </row>
        <row r="1276">
          <cell r="AZ1276" t="str">
            <v>ST4,5</v>
          </cell>
        </row>
        <row r="1277">
          <cell r="AZ1277" t="str">
            <v>ST5</v>
          </cell>
        </row>
        <row r="1278">
          <cell r="AZ1278" t="str">
            <v>ST5,5</v>
          </cell>
        </row>
        <row r="1279">
          <cell r="AZ1279" t="str">
            <v>ST6</v>
          </cell>
        </row>
        <row r="1280">
          <cell r="AZ1280" t="str">
            <v>ST6,5</v>
          </cell>
        </row>
        <row r="1281">
          <cell r="AZ1281" t="str">
            <v>ST7</v>
          </cell>
        </row>
        <row r="1282">
          <cell r="AZ1282" t="str">
            <v>ST7,5</v>
          </cell>
        </row>
        <row r="1283">
          <cell r="AZ1283" t="str">
            <v>ST8</v>
          </cell>
        </row>
        <row r="1284">
          <cell r="AZ1284" t="str">
            <v>ST8,5</v>
          </cell>
        </row>
        <row r="1285">
          <cell r="AZ1285" t="str">
            <v>ST9</v>
          </cell>
        </row>
        <row r="1286">
          <cell r="AZ1286" t="str">
            <v>ST9,5</v>
          </cell>
        </row>
        <row r="1287">
          <cell r="AZ1287" t="str">
            <v>ST10</v>
          </cell>
        </row>
        <row r="1288">
          <cell r="AZ1288" t="str">
            <v>ST10,5</v>
          </cell>
        </row>
        <row r="1289">
          <cell r="AZ1289" t="str">
            <v>ST11</v>
          </cell>
        </row>
        <row r="1290">
          <cell r="AZ1290" t="str">
            <v>ST11,5</v>
          </cell>
        </row>
        <row r="1291">
          <cell r="AZ1291" t="str">
            <v>ST12</v>
          </cell>
        </row>
        <row r="1292">
          <cell r="AZ1292" t="str">
            <v>ST12,5</v>
          </cell>
        </row>
        <row r="1293">
          <cell r="AZ1293" t="str">
            <v>ST13</v>
          </cell>
        </row>
        <row r="1294">
          <cell r="AZ1294" t="str">
            <v>ST13,5</v>
          </cell>
        </row>
        <row r="1295">
          <cell r="AZ1295" t="str">
            <v>ST14</v>
          </cell>
        </row>
        <row r="1296">
          <cell r="AZ1296" t="str">
            <v>ST14,5</v>
          </cell>
        </row>
        <row r="1297">
          <cell r="AZ1297" t="str">
            <v>ST15</v>
          </cell>
        </row>
        <row r="1298">
          <cell r="AZ1298" t="str">
            <v>ST15,5</v>
          </cell>
        </row>
        <row r="1299">
          <cell r="AZ1299" t="str">
            <v>ST16</v>
          </cell>
        </row>
        <row r="1300">
          <cell r="AZ1300" t="str">
            <v>SN</v>
          </cell>
        </row>
        <row r="1301">
          <cell r="AZ1301" t="str">
            <v>SN0,5</v>
          </cell>
        </row>
        <row r="1302">
          <cell r="AZ1302" t="str">
            <v>SN1</v>
          </cell>
        </row>
        <row r="1303">
          <cell r="AZ1303" t="str">
            <v>SN1,5</v>
          </cell>
        </row>
        <row r="1304">
          <cell r="AZ1304" t="str">
            <v>SN2</v>
          </cell>
        </row>
        <row r="1305">
          <cell r="AZ1305" t="str">
            <v>SN2,5</v>
          </cell>
        </row>
        <row r="1306">
          <cell r="AZ1306" t="str">
            <v>SN3</v>
          </cell>
        </row>
        <row r="1307">
          <cell r="AZ1307" t="str">
            <v>SN3,5</v>
          </cell>
        </row>
        <row r="1308">
          <cell r="AZ1308" t="str">
            <v>SN4</v>
          </cell>
        </row>
        <row r="1309">
          <cell r="AZ1309" t="str">
            <v>SN4,5</v>
          </cell>
        </row>
        <row r="1310">
          <cell r="AZ1310" t="str">
            <v>SN5</v>
          </cell>
        </row>
        <row r="1311">
          <cell r="AZ1311" t="str">
            <v>SN5,5</v>
          </cell>
        </row>
        <row r="1312">
          <cell r="AZ1312" t="str">
            <v>SN6</v>
          </cell>
        </row>
        <row r="1313">
          <cell r="AZ1313" t="str">
            <v>SN6,5</v>
          </cell>
        </row>
        <row r="1314">
          <cell r="AZ1314" t="str">
            <v>SN7</v>
          </cell>
        </row>
        <row r="1315">
          <cell r="AZ1315" t="str">
            <v>SN7,5</v>
          </cell>
        </row>
        <row r="1316">
          <cell r="AZ1316" t="str">
            <v>SN8</v>
          </cell>
        </row>
        <row r="1317">
          <cell r="AZ1317" t="str">
            <v>SN8,5</v>
          </cell>
        </row>
        <row r="1318">
          <cell r="AZ1318" t="str">
            <v>SN9</v>
          </cell>
        </row>
        <row r="1319">
          <cell r="AZ1319" t="str">
            <v>SN9,5</v>
          </cell>
        </row>
        <row r="1320">
          <cell r="AZ1320" t="str">
            <v>SN10</v>
          </cell>
        </row>
        <row r="1321">
          <cell r="AZ1321" t="str">
            <v>SN10,5</v>
          </cell>
        </row>
        <row r="1322">
          <cell r="AZ1322" t="str">
            <v>SN11</v>
          </cell>
        </row>
        <row r="1323">
          <cell r="AZ1323" t="str">
            <v>SN11,5</v>
          </cell>
        </row>
        <row r="1324">
          <cell r="AZ1324" t="str">
            <v>SN12</v>
          </cell>
        </row>
        <row r="1325">
          <cell r="AZ1325" t="str">
            <v>SN12,5</v>
          </cell>
        </row>
        <row r="1326">
          <cell r="AZ1326" t="str">
            <v>SN13</v>
          </cell>
        </row>
        <row r="1327">
          <cell r="AZ1327" t="str">
            <v>SN13,5</v>
          </cell>
        </row>
        <row r="1328">
          <cell r="AZ1328" t="str">
            <v>SN14</v>
          </cell>
        </row>
        <row r="1329">
          <cell r="AZ1329" t="str">
            <v>SN14,5</v>
          </cell>
        </row>
        <row r="1330">
          <cell r="AZ1330" t="str">
            <v>SN15</v>
          </cell>
        </row>
        <row r="1331">
          <cell r="AZ1331" t="str">
            <v>SN15,5</v>
          </cell>
        </row>
        <row r="1332">
          <cell r="AZ1332" t="str">
            <v>SN16</v>
          </cell>
        </row>
        <row r="1333">
          <cell r="AZ1333" t="str">
            <v>SD</v>
          </cell>
        </row>
        <row r="1334">
          <cell r="AZ1334" t="str">
            <v>SD0,5</v>
          </cell>
        </row>
        <row r="1335">
          <cell r="AZ1335" t="str">
            <v>SD1</v>
          </cell>
        </row>
        <row r="1336">
          <cell r="AZ1336" t="str">
            <v>SD1,5</v>
          </cell>
        </row>
        <row r="1337">
          <cell r="AZ1337" t="str">
            <v>SD2</v>
          </cell>
        </row>
        <row r="1338">
          <cell r="AZ1338" t="str">
            <v>SD2,5</v>
          </cell>
        </row>
        <row r="1339">
          <cell r="AZ1339" t="str">
            <v>SD3</v>
          </cell>
        </row>
        <row r="1340">
          <cell r="AZ1340" t="str">
            <v>SD3,5</v>
          </cell>
        </row>
        <row r="1341">
          <cell r="AZ1341" t="str">
            <v>SD4</v>
          </cell>
        </row>
        <row r="1342">
          <cell r="AZ1342" t="str">
            <v>SD4,5</v>
          </cell>
        </row>
        <row r="1343">
          <cell r="AZ1343" t="str">
            <v>SD5</v>
          </cell>
        </row>
        <row r="1344">
          <cell r="AZ1344" t="str">
            <v>SD5,5</v>
          </cell>
        </row>
        <row r="1345">
          <cell r="AZ1345" t="str">
            <v>SD6</v>
          </cell>
        </row>
        <row r="1346">
          <cell r="AZ1346" t="str">
            <v>SD6,5</v>
          </cell>
        </row>
        <row r="1347">
          <cell r="AZ1347" t="str">
            <v>SD7</v>
          </cell>
        </row>
        <row r="1348">
          <cell r="AZ1348" t="str">
            <v>SD7,5</v>
          </cell>
        </row>
        <row r="1349">
          <cell r="AZ1349" t="str">
            <v>SD8</v>
          </cell>
        </row>
        <row r="1350">
          <cell r="AZ1350" t="str">
            <v>SD8,5</v>
          </cell>
        </row>
        <row r="1351">
          <cell r="AZ1351" t="str">
            <v>SD9</v>
          </cell>
        </row>
        <row r="1352">
          <cell r="AZ1352" t="str">
            <v>SD9,5</v>
          </cell>
        </row>
        <row r="1353">
          <cell r="AZ1353" t="str">
            <v>SD10</v>
          </cell>
        </row>
        <row r="1354">
          <cell r="AZ1354" t="str">
            <v>SD10,5</v>
          </cell>
        </row>
        <row r="1355">
          <cell r="AZ1355" t="str">
            <v>SD11</v>
          </cell>
        </row>
        <row r="1356">
          <cell r="AZ1356" t="str">
            <v>SD11,5</v>
          </cell>
        </row>
        <row r="1357">
          <cell r="AZ1357" t="str">
            <v>SD12</v>
          </cell>
        </row>
        <row r="1358">
          <cell r="AZ1358" t="str">
            <v>SD12,5</v>
          </cell>
        </row>
        <row r="1359">
          <cell r="AZ1359" t="str">
            <v>SD13</v>
          </cell>
        </row>
        <row r="1360">
          <cell r="AZ1360" t="str">
            <v>SD13,5</v>
          </cell>
        </row>
        <row r="1361">
          <cell r="AZ1361" t="str">
            <v>SD14</v>
          </cell>
        </row>
        <row r="1362">
          <cell r="AZ1362" t="str">
            <v>SD14,5</v>
          </cell>
        </row>
        <row r="1363">
          <cell r="AZ1363" t="str">
            <v>SD15</v>
          </cell>
        </row>
        <row r="1364">
          <cell r="AZ1364" t="str">
            <v>SD15,5</v>
          </cell>
        </row>
        <row r="1365">
          <cell r="AZ1365" t="str">
            <v>SD16</v>
          </cell>
        </row>
        <row r="1366">
          <cell r="AZ1366" t="str">
            <v>GL</v>
          </cell>
        </row>
        <row r="1367">
          <cell r="AZ1367" t="str">
            <v>GM</v>
          </cell>
        </row>
        <row r="1368">
          <cell r="AZ1368" t="str">
            <v>GM0,5</v>
          </cell>
        </row>
        <row r="1369">
          <cell r="AZ1369" t="str">
            <v>GM1</v>
          </cell>
        </row>
        <row r="1370">
          <cell r="AZ1370" t="str">
            <v>GM1,5</v>
          </cell>
        </row>
        <row r="1371">
          <cell r="AZ1371" t="str">
            <v>GM2</v>
          </cell>
        </row>
        <row r="1372">
          <cell r="AZ1372" t="str">
            <v>GM2,5</v>
          </cell>
        </row>
        <row r="1373">
          <cell r="AZ1373" t="str">
            <v>GM3</v>
          </cell>
        </row>
        <row r="1374">
          <cell r="AZ1374" t="str">
            <v>GM3,5</v>
          </cell>
        </row>
        <row r="1375">
          <cell r="AZ1375" t="str">
            <v>GM4</v>
          </cell>
        </row>
        <row r="1376">
          <cell r="AZ1376" t="str">
            <v>GM4,5</v>
          </cell>
        </row>
        <row r="1377">
          <cell r="AZ1377" t="str">
            <v>GM5</v>
          </cell>
        </row>
        <row r="1378">
          <cell r="AZ1378" t="str">
            <v>GM5,5</v>
          </cell>
        </row>
        <row r="1379">
          <cell r="AZ1379" t="str">
            <v>GM6</v>
          </cell>
        </row>
        <row r="1380">
          <cell r="AZ1380" t="str">
            <v>GM6,5</v>
          </cell>
        </row>
        <row r="1381">
          <cell r="AZ1381" t="str">
            <v>GM7</v>
          </cell>
        </row>
        <row r="1382">
          <cell r="AZ1382" t="str">
            <v>GM7,5</v>
          </cell>
        </row>
        <row r="1383">
          <cell r="AZ1383" t="str">
            <v>GM8</v>
          </cell>
        </row>
        <row r="1384">
          <cell r="AZ1384" t="str">
            <v>GM8,5</v>
          </cell>
        </row>
        <row r="1385">
          <cell r="AZ1385" t="str">
            <v>GM9</v>
          </cell>
        </row>
        <row r="1386">
          <cell r="AZ1386" t="str">
            <v>GM9,5</v>
          </cell>
        </row>
        <row r="1387">
          <cell r="AZ1387" t="str">
            <v>GM10</v>
          </cell>
        </row>
        <row r="1388">
          <cell r="AZ1388" t="str">
            <v>GM10,5</v>
          </cell>
        </row>
        <row r="1389">
          <cell r="AZ1389" t="str">
            <v>GM11</v>
          </cell>
        </row>
        <row r="1390">
          <cell r="AZ1390" t="str">
            <v>GM11,5</v>
          </cell>
        </row>
        <row r="1391">
          <cell r="AZ1391" t="str">
            <v>GM12</v>
          </cell>
        </row>
        <row r="1392">
          <cell r="AZ1392" t="str">
            <v>GM12,5</v>
          </cell>
        </row>
        <row r="1393">
          <cell r="AZ1393" t="str">
            <v>GM13</v>
          </cell>
        </row>
        <row r="1394">
          <cell r="AZ1394" t="str">
            <v>GM13,5</v>
          </cell>
        </row>
        <row r="1395">
          <cell r="AZ1395" t="str">
            <v>GM14</v>
          </cell>
        </row>
        <row r="1396">
          <cell r="AZ1396" t="str">
            <v>GM14,5</v>
          </cell>
        </row>
        <row r="1397">
          <cell r="AZ1397" t="str">
            <v>GM15</v>
          </cell>
        </row>
        <row r="1398">
          <cell r="AZ1398" t="str">
            <v>GM15,5</v>
          </cell>
        </row>
        <row r="1399">
          <cell r="AZ1399" t="str">
            <v>GM16</v>
          </cell>
        </row>
        <row r="1400">
          <cell r="AZ1400" t="str">
            <v>GT</v>
          </cell>
        </row>
        <row r="1401">
          <cell r="AZ1401" t="str">
            <v>GT0,5</v>
          </cell>
        </row>
        <row r="1402">
          <cell r="AZ1402" t="str">
            <v>GT1</v>
          </cell>
        </row>
        <row r="1403">
          <cell r="AZ1403" t="str">
            <v>GT1,5</v>
          </cell>
        </row>
        <row r="1404">
          <cell r="AZ1404" t="str">
            <v>GT2</v>
          </cell>
        </row>
        <row r="1405">
          <cell r="AZ1405" t="str">
            <v>GT2,5</v>
          </cell>
        </row>
        <row r="1406">
          <cell r="AZ1406" t="str">
            <v>GT3</v>
          </cell>
        </row>
        <row r="1407">
          <cell r="AZ1407" t="str">
            <v>GT3,5</v>
          </cell>
        </row>
        <row r="1408">
          <cell r="AZ1408" t="str">
            <v>GT4</v>
          </cell>
        </row>
        <row r="1409">
          <cell r="AZ1409" t="str">
            <v>GT4,5</v>
          </cell>
        </row>
        <row r="1410">
          <cell r="AZ1410" t="str">
            <v>GT5</v>
          </cell>
        </row>
        <row r="1411">
          <cell r="AZ1411" t="str">
            <v>GT5,5</v>
          </cell>
        </row>
        <row r="1412">
          <cell r="AZ1412" t="str">
            <v>GT6</v>
          </cell>
        </row>
        <row r="1413">
          <cell r="AZ1413" t="str">
            <v>GT6,5</v>
          </cell>
        </row>
        <row r="1414">
          <cell r="AZ1414" t="str">
            <v>GT7</v>
          </cell>
        </row>
        <row r="1415">
          <cell r="AZ1415" t="str">
            <v>GT7,5</v>
          </cell>
        </row>
        <row r="1416">
          <cell r="AZ1416" t="str">
            <v>GT8</v>
          </cell>
        </row>
        <row r="1417">
          <cell r="AZ1417" t="str">
            <v>GT8,5</v>
          </cell>
        </row>
        <row r="1418">
          <cell r="AZ1418" t="str">
            <v>GT9</v>
          </cell>
        </row>
        <row r="1419">
          <cell r="AZ1419" t="str">
            <v>GT9,5</v>
          </cell>
        </row>
        <row r="1420">
          <cell r="AZ1420" t="str">
            <v>GT10</v>
          </cell>
        </row>
        <row r="1421">
          <cell r="AZ1421" t="str">
            <v>GT10,5</v>
          </cell>
        </row>
        <row r="1422">
          <cell r="AZ1422" t="str">
            <v>GT11</v>
          </cell>
        </row>
        <row r="1423">
          <cell r="AZ1423" t="str">
            <v>GT11,5</v>
          </cell>
        </row>
        <row r="1424">
          <cell r="AZ1424" t="str">
            <v>GT12</v>
          </cell>
        </row>
        <row r="1425">
          <cell r="AZ1425" t="str">
            <v>GT12,5</v>
          </cell>
        </row>
        <row r="1426">
          <cell r="AZ1426" t="str">
            <v>GT13</v>
          </cell>
        </row>
        <row r="1427">
          <cell r="AZ1427" t="str">
            <v>GT13,5</v>
          </cell>
        </row>
        <row r="1428">
          <cell r="AZ1428" t="str">
            <v>GT14</v>
          </cell>
        </row>
        <row r="1429">
          <cell r="AZ1429" t="str">
            <v>GT14,5</v>
          </cell>
        </row>
        <row r="1430">
          <cell r="AZ1430" t="str">
            <v>GT15</v>
          </cell>
        </row>
        <row r="1431">
          <cell r="AZ1431" t="str">
            <v>GT15,5</v>
          </cell>
        </row>
        <row r="1432">
          <cell r="AZ1432" t="str">
            <v>GT16</v>
          </cell>
        </row>
        <row r="1433">
          <cell r="AZ1433" t="str">
            <v>GD</v>
          </cell>
        </row>
        <row r="1434">
          <cell r="AZ1434" t="str">
            <v>GD0,5</v>
          </cell>
        </row>
        <row r="1435">
          <cell r="AZ1435" t="str">
            <v>GD1</v>
          </cell>
        </row>
        <row r="1436">
          <cell r="AZ1436" t="str">
            <v>GD1,5</v>
          </cell>
        </row>
        <row r="1437">
          <cell r="AZ1437" t="str">
            <v>GD2</v>
          </cell>
        </row>
        <row r="1438">
          <cell r="AZ1438" t="str">
            <v>GD2,5</v>
          </cell>
        </row>
        <row r="1439">
          <cell r="AZ1439" t="str">
            <v>GD3</v>
          </cell>
        </row>
        <row r="1440">
          <cell r="AZ1440" t="str">
            <v>GD3,5</v>
          </cell>
        </row>
        <row r="1441">
          <cell r="AZ1441" t="str">
            <v>GD4</v>
          </cell>
        </row>
        <row r="1442">
          <cell r="AZ1442" t="str">
            <v>GD4,5</v>
          </cell>
        </row>
        <row r="1443">
          <cell r="AZ1443" t="str">
            <v>GD5</v>
          </cell>
        </row>
        <row r="1444">
          <cell r="AZ1444" t="str">
            <v>GD5,5</v>
          </cell>
        </row>
        <row r="1445">
          <cell r="AZ1445" t="str">
            <v>GD6</v>
          </cell>
        </row>
        <row r="1446">
          <cell r="AZ1446" t="str">
            <v>GD6,5</v>
          </cell>
        </row>
        <row r="1447">
          <cell r="AZ1447" t="str">
            <v>GD7</v>
          </cell>
        </row>
        <row r="1448">
          <cell r="AZ1448" t="str">
            <v>GD7,5</v>
          </cell>
        </row>
        <row r="1449">
          <cell r="AZ1449" t="str">
            <v>GD8</v>
          </cell>
        </row>
        <row r="1450">
          <cell r="AZ1450" t="str">
            <v>GD8,5</v>
          </cell>
        </row>
        <row r="1451">
          <cell r="AZ1451" t="str">
            <v>GD9</v>
          </cell>
        </row>
        <row r="1452">
          <cell r="AZ1452" t="str">
            <v>GD9,5</v>
          </cell>
        </row>
        <row r="1453">
          <cell r="AZ1453" t="str">
            <v>GD10</v>
          </cell>
        </row>
        <row r="1454">
          <cell r="AZ1454" t="str">
            <v>GD10,5</v>
          </cell>
        </row>
        <row r="1455">
          <cell r="AZ1455" t="str">
            <v>GD11</v>
          </cell>
        </row>
        <row r="1456">
          <cell r="AZ1456" t="str">
            <v>GD11,5</v>
          </cell>
        </row>
        <row r="1457">
          <cell r="AZ1457" t="str">
            <v>GD12</v>
          </cell>
        </row>
        <row r="1458">
          <cell r="AZ1458" t="str">
            <v>GD12,5</v>
          </cell>
        </row>
        <row r="1459">
          <cell r="AZ1459" t="str">
            <v>GD13</v>
          </cell>
        </row>
        <row r="1460">
          <cell r="AZ1460" t="str">
            <v>GD13,5</v>
          </cell>
        </row>
        <row r="1461">
          <cell r="AZ1461" t="str">
            <v>GD14</v>
          </cell>
        </row>
        <row r="1462">
          <cell r="AZ1462" t="str">
            <v>GD14,5</v>
          </cell>
        </row>
        <row r="1463">
          <cell r="AZ1463" t="str">
            <v>GD15</v>
          </cell>
        </row>
        <row r="1464">
          <cell r="AZ1464" t="str">
            <v>GD15,5</v>
          </cell>
        </row>
        <row r="1465">
          <cell r="AZ1465" t="str">
            <v>GD16</v>
          </cell>
        </row>
        <row r="1466">
          <cell r="AZ1466" t="str">
            <v>SC</v>
          </cell>
        </row>
        <row r="1467">
          <cell r="AZ1467" t="str">
            <v>SC0,5</v>
          </cell>
        </row>
        <row r="1468">
          <cell r="AZ1468" t="str">
            <v>SC1</v>
          </cell>
        </row>
        <row r="1469">
          <cell r="AZ1469" t="str">
            <v>SC1,5</v>
          </cell>
        </row>
        <row r="1470">
          <cell r="AZ1470" t="str">
            <v>SC2</v>
          </cell>
        </row>
        <row r="1471">
          <cell r="AZ1471" t="str">
            <v>SC2,5</v>
          </cell>
        </row>
        <row r="1472">
          <cell r="AZ1472" t="str">
            <v>SC3</v>
          </cell>
        </row>
        <row r="1473">
          <cell r="AZ1473" t="str">
            <v>SC3,5</v>
          </cell>
        </row>
        <row r="1474">
          <cell r="AZ1474" t="str">
            <v>SC4</v>
          </cell>
        </row>
        <row r="1475">
          <cell r="AZ1475" t="str">
            <v>SC4,5</v>
          </cell>
        </row>
        <row r="1476">
          <cell r="AZ1476" t="str">
            <v>SC5</v>
          </cell>
        </row>
        <row r="1477">
          <cell r="AZ1477" t="str">
            <v>SC5,5</v>
          </cell>
        </row>
        <row r="1478">
          <cell r="AZ1478" t="str">
            <v>SC6</v>
          </cell>
        </row>
        <row r="1479">
          <cell r="AZ1479" t="str">
            <v>SC6,5</v>
          </cell>
        </row>
        <row r="1480">
          <cell r="AZ1480" t="str">
            <v>SC7</v>
          </cell>
        </row>
        <row r="1481">
          <cell r="AZ1481" t="str">
            <v>SC7,5</v>
          </cell>
        </row>
        <row r="1482">
          <cell r="AZ1482" t="str">
            <v>SC8</v>
          </cell>
        </row>
        <row r="1483">
          <cell r="AZ1483" t="str">
            <v>SC8,5</v>
          </cell>
        </row>
        <row r="1484">
          <cell r="AZ1484" t="str">
            <v>SC9</v>
          </cell>
        </row>
        <row r="1485">
          <cell r="AZ1485" t="str">
            <v>SC9,5</v>
          </cell>
        </row>
        <row r="1486">
          <cell r="AZ1486" t="str">
            <v>SC10</v>
          </cell>
        </row>
        <row r="1487">
          <cell r="AZ1487" t="str">
            <v>SC10,5</v>
          </cell>
        </row>
        <row r="1488">
          <cell r="AZ1488" t="str">
            <v>SC11</v>
          </cell>
        </row>
        <row r="1489">
          <cell r="AZ1489" t="str">
            <v>SC11,5</v>
          </cell>
        </row>
        <row r="1490">
          <cell r="AZ1490" t="str">
            <v>SC12</v>
          </cell>
        </row>
        <row r="1491">
          <cell r="AZ1491" t="str">
            <v>SC12,5</v>
          </cell>
        </row>
        <row r="1492">
          <cell r="AZ1492" t="str">
            <v>SC13</v>
          </cell>
        </row>
        <row r="1493">
          <cell r="AZ1493" t="str">
            <v>SC13,5</v>
          </cell>
        </row>
        <row r="1494">
          <cell r="AZ1494" t="str">
            <v>SC14</v>
          </cell>
        </row>
        <row r="1495">
          <cell r="AZ1495" t="str">
            <v>SC14,5</v>
          </cell>
        </row>
        <row r="1496">
          <cell r="AZ1496" t="str">
            <v>SC15</v>
          </cell>
        </row>
        <row r="1497">
          <cell r="AZ1497" t="str">
            <v>SC15,5</v>
          </cell>
        </row>
        <row r="1498">
          <cell r="AZ1498" t="str">
            <v>SC16</v>
          </cell>
        </row>
        <row r="1499">
          <cell r="AZ1499" t="str">
            <v>PSR</v>
          </cell>
        </row>
        <row r="1500">
          <cell r="AZ1500" t="str">
            <v>PSR0,5</v>
          </cell>
        </row>
        <row r="1501">
          <cell r="AZ1501" t="str">
            <v>PSR1</v>
          </cell>
        </row>
        <row r="1502">
          <cell r="AZ1502" t="str">
            <v>PSR1,5</v>
          </cell>
        </row>
        <row r="1503">
          <cell r="AZ1503" t="str">
            <v>PSR2</v>
          </cell>
        </row>
        <row r="1504">
          <cell r="AZ1504" t="str">
            <v>PSR2,5</v>
          </cell>
        </row>
        <row r="1505">
          <cell r="AZ1505" t="str">
            <v>PSR3</v>
          </cell>
        </row>
        <row r="1506">
          <cell r="AZ1506" t="str">
            <v>PSR3,5</v>
          </cell>
        </row>
        <row r="1507">
          <cell r="AZ1507" t="str">
            <v>PSR4</v>
          </cell>
        </row>
        <row r="1508">
          <cell r="AZ1508" t="str">
            <v>PSR4,5</v>
          </cell>
        </row>
        <row r="1509">
          <cell r="AZ1509" t="str">
            <v>PSR5</v>
          </cell>
        </row>
        <row r="1510">
          <cell r="AZ1510" t="str">
            <v>PSR5,5</v>
          </cell>
        </row>
        <row r="1511">
          <cell r="AZ1511" t="str">
            <v>PSR6</v>
          </cell>
        </row>
        <row r="1512">
          <cell r="AZ1512" t="str">
            <v>PSR6,5</v>
          </cell>
        </row>
        <row r="1513">
          <cell r="AZ1513" t="str">
            <v>PSR7</v>
          </cell>
        </row>
        <row r="1514">
          <cell r="AZ1514" t="str">
            <v>PSR7,5</v>
          </cell>
        </row>
        <row r="1515">
          <cell r="AZ1515" t="str">
            <v>PSR8</v>
          </cell>
        </row>
        <row r="1516">
          <cell r="AZ1516" t="str">
            <v>PSR8,5</v>
          </cell>
        </row>
        <row r="1517">
          <cell r="AZ1517" t="str">
            <v>PSR9</v>
          </cell>
        </row>
        <row r="1518">
          <cell r="AZ1518" t="str">
            <v>PSR9,5</v>
          </cell>
        </row>
        <row r="1519">
          <cell r="AZ1519" t="str">
            <v>PSR10</v>
          </cell>
        </row>
        <row r="1520">
          <cell r="AZ1520" t="str">
            <v>PSR10,5</v>
          </cell>
        </row>
        <row r="1521">
          <cell r="AZ1521" t="str">
            <v>PSR11</v>
          </cell>
        </row>
        <row r="1522">
          <cell r="AZ1522" t="str">
            <v>PSR11,5</v>
          </cell>
        </row>
        <row r="1523">
          <cell r="AZ1523" t="str">
            <v>PSR12</v>
          </cell>
        </row>
        <row r="1524">
          <cell r="AZ1524" t="str">
            <v>PSR12,5</v>
          </cell>
        </row>
        <row r="1525">
          <cell r="AZ1525" t="str">
            <v>PSR13</v>
          </cell>
        </row>
        <row r="1526">
          <cell r="AZ1526" t="str">
            <v>PSR13,5</v>
          </cell>
        </row>
        <row r="1527">
          <cell r="AZ1527" t="str">
            <v>PSR14</v>
          </cell>
        </row>
        <row r="1528">
          <cell r="AZ1528" t="str">
            <v>PSR14,5</v>
          </cell>
        </row>
        <row r="1529">
          <cell r="AZ1529" t="str">
            <v>PSR15</v>
          </cell>
        </row>
        <row r="1530">
          <cell r="AZ1530" t="str">
            <v>PSR15,5</v>
          </cell>
        </row>
        <row r="1531">
          <cell r="AZ1531" t="str">
            <v>PSR16</v>
          </cell>
        </row>
      </sheetData>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Abr"/>
      <sheetName val="May"/>
      <sheetName val="Jun"/>
      <sheetName val="Jul"/>
      <sheetName val="Ago"/>
      <sheetName val="Sep"/>
      <sheetName val="Oct"/>
      <sheetName val="Nov"/>
      <sheetName val="Dic"/>
      <sheetName val="BALANCE"/>
      <sheetName val="Leyendas"/>
      <sheetName val="Variables"/>
      <sheetName val="Actividad"/>
      <sheetName val="Admi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AZ3" t="str">
            <v>L</v>
          </cell>
        </row>
        <row r="4">
          <cell r="AZ4" t="str">
            <v>LC</v>
          </cell>
        </row>
        <row r="5">
          <cell r="AZ5" t="str">
            <v>M</v>
          </cell>
        </row>
        <row r="6">
          <cell r="AZ6" t="str">
            <v>M0,5</v>
          </cell>
        </row>
        <row r="7">
          <cell r="AZ7" t="str">
            <v>M1</v>
          </cell>
        </row>
        <row r="8">
          <cell r="AZ8" t="str">
            <v>M1,5</v>
          </cell>
        </row>
        <row r="9">
          <cell r="AZ9" t="str">
            <v>M2</v>
          </cell>
        </row>
        <row r="10">
          <cell r="AZ10" t="str">
            <v>M2,5</v>
          </cell>
        </row>
        <row r="11">
          <cell r="AZ11" t="str">
            <v>M3</v>
          </cell>
        </row>
        <row r="12">
          <cell r="AZ12" t="str">
            <v>M3,5</v>
          </cell>
        </row>
        <row r="13">
          <cell r="AZ13" t="str">
            <v>M4</v>
          </cell>
        </row>
        <row r="14">
          <cell r="AZ14" t="str">
            <v>M4,5</v>
          </cell>
        </row>
        <row r="15">
          <cell r="AZ15" t="str">
            <v>M5</v>
          </cell>
        </row>
        <row r="16">
          <cell r="AZ16" t="str">
            <v>M5,5</v>
          </cell>
        </row>
        <row r="17">
          <cell r="AZ17" t="str">
            <v>M6</v>
          </cell>
        </row>
        <row r="18">
          <cell r="AZ18" t="str">
            <v>M6,5</v>
          </cell>
        </row>
        <row r="19">
          <cell r="AZ19" t="str">
            <v>M7</v>
          </cell>
        </row>
        <row r="20">
          <cell r="AZ20" t="str">
            <v>M7,5</v>
          </cell>
        </row>
        <row r="21">
          <cell r="AZ21" t="str">
            <v>M8</v>
          </cell>
        </row>
        <row r="22">
          <cell r="AZ22" t="str">
            <v>M8,5</v>
          </cell>
        </row>
        <row r="23">
          <cell r="AZ23" t="str">
            <v>M9</v>
          </cell>
        </row>
        <row r="24">
          <cell r="AZ24" t="str">
            <v>M9,5</v>
          </cell>
        </row>
        <row r="25">
          <cell r="AZ25" t="str">
            <v>M10</v>
          </cell>
        </row>
        <row r="26">
          <cell r="AZ26" t="str">
            <v>M10,5</v>
          </cell>
        </row>
        <row r="27">
          <cell r="AZ27" t="str">
            <v>M11</v>
          </cell>
        </row>
        <row r="28">
          <cell r="AZ28" t="str">
            <v>M11,5</v>
          </cell>
        </row>
        <row r="29">
          <cell r="AZ29" t="str">
            <v>M12</v>
          </cell>
        </row>
        <row r="30">
          <cell r="AZ30" t="str">
            <v>M12,5</v>
          </cell>
        </row>
        <row r="31">
          <cell r="AZ31" t="str">
            <v>M13</v>
          </cell>
        </row>
        <row r="32">
          <cell r="AZ32" t="str">
            <v>M13,5</v>
          </cell>
        </row>
        <row r="33">
          <cell r="AZ33" t="str">
            <v>M14</v>
          </cell>
        </row>
        <row r="34">
          <cell r="AZ34" t="str">
            <v>M14,5</v>
          </cell>
        </row>
        <row r="35">
          <cell r="AZ35" t="str">
            <v>M15</v>
          </cell>
        </row>
        <row r="36">
          <cell r="AZ36" t="str">
            <v>M15,5</v>
          </cell>
        </row>
        <row r="37">
          <cell r="AZ37" t="str">
            <v>M16</v>
          </cell>
        </row>
        <row r="38">
          <cell r="AZ38" t="str">
            <v>XM</v>
          </cell>
        </row>
        <row r="39">
          <cell r="AZ39" t="str">
            <v>XM0,5</v>
          </cell>
        </row>
        <row r="40">
          <cell r="AZ40" t="str">
            <v>XM1</v>
          </cell>
        </row>
        <row r="41">
          <cell r="AZ41" t="str">
            <v>XM1,5</v>
          </cell>
        </row>
        <row r="42">
          <cell r="AZ42" t="str">
            <v>XM2</v>
          </cell>
        </row>
        <row r="43">
          <cell r="AZ43" t="str">
            <v>XM2,5</v>
          </cell>
        </row>
        <row r="44">
          <cell r="AZ44" t="str">
            <v>XM3</v>
          </cell>
        </row>
        <row r="45">
          <cell r="AZ45" t="str">
            <v>XM3,5</v>
          </cell>
        </row>
        <row r="46">
          <cell r="AZ46" t="str">
            <v>XM4</v>
          </cell>
        </row>
        <row r="47">
          <cell r="AZ47" t="str">
            <v>XM4,5</v>
          </cell>
        </row>
        <row r="48">
          <cell r="AZ48" t="str">
            <v>XM5</v>
          </cell>
        </row>
        <row r="49">
          <cell r="AZ49" t="str">
            <v>XM5,5</v>
          </cell>
        </row>
        <row r="50">
          <cell r="AZ50" t="str">
            <v>XM6</v>
          </cell>
        </row>
        <row r="51">
          <cell r="AZ51" t="str">
            <v>XM6,5</v>
          </cell>
        </row>
        <row r="52">
          <cell r="AZ52" t="str">
            <v>XM7</v>
          </cell>
        </row>
        <row r="53">
          <cell r="AZ53" t="str">
            <v>XM7,5</v>
          </cell>
        </row>
        <row r="54">
          <cell r="AZ54" t="str">
            <v>XM8</v>
          </cell>
        </row>
        <row r="55">
          <cell r="AZ55" t="str">
            <v>XM8,5</v>
          </cell>
        </row>
        <row r="56">
          <cell r="AZ56" t="str">
            <v>XM9</v>
          </cell>
        </row>
        <row r="57">
          <cell r="AZ57" t="str">
            <v>XM9,5</v>
          </cell>
        </row>
        <row r="58">
          <cell r="AZ58" t="str">
            <v>XM10</v>
          </cell>
        </row>
        <row r="59">
          <cell r="AZ59" t="str">
            <v>XM10,5</v>
          </cell>
        </row>
        <row r="60">
          <cell r="AZ60" t="str">
            <v>XM11</v>
          </cell>
        </row>
        <row r="61">
          <cell r="AZ61" t="str">
            <v>XM11,5</v>
          </cell>
        </row>
        <row r="62">
          <cell r="AZ62" t="str">
            <v>XM12</v>
          </cell>
        </row>
        <row r="63">
          <cell r="AZ63" t="str">
            <v>XM12,5</v>
          </cell>
        </row>
        <row r="64">
          <cell r="AZ64" t="str">
            <v>XM13</v>
          </cell>
        </row>
        <row r="65">
          <cell r="AZ65" t="str">
            <v>XM13,5</v>
          </cell>
        </row>
        <row r="66">
          <cell r="AZ66" t="str">
            <v>XM14</v>
          </cell>
        </row>
        <row r="67">
          <cell r="AZ67" t="str">
            <v>XM14,5</v>
          </cell>
        </row>
        <row r="68">
          <cell r="AZ68" t="str">
            <v>XM15</v>
          </cell>
        </row>
        <row r="69">
          <cell r="AZ69" t="str">
            <v>XM15,5</v>
          </cell>
        </row>
        <row r="70">
          <cell r="AZ70" t="str">
            <v>XM16</v>
          </cell>
        </row>
        <row r="71">
          <cell r="AZ71" t="str">
            <v>T</v>
          </cell>
        </row>
        <row r="72">
          <cell r="AZ72" t="str">
            <v>T0,5</v>
          </cell>
        </row>
        <row r="73">
          <cell r="AZ73" t="str">
            <v>T1</v>
          </cell>
        </row>
        <row r="74">
          <cell r="AZ74" t="str">
            <v>T1,5</v>
          </cell>
        </row>
        <row r="75">
          <cell r="AZ75" t="str">
            <v>T2</v>
          </cell>
        </row>
        <row r="76">
          <cell r="AZ76" t="str">
            <v>T2,5</v>
          </cell>
        </row>
        <row r="77">
          <cell r="AZ77" t="str">
            <v>T3</v>
          </cell>
        </row>
        <row r="78">
          <cell r="AZ78" t="str">
            <v>T3,5</v>
          </cell>
        </row>
        <row r="79">
          <cell r="AZ79" t="str">
            <v>T4</v>
          </cell>
        </row>
        <row r="80">
          <cell r="AZ80" t="str">
            <v>T4,5</v>
          </cell>
        </row>
        <row r="81">
          <cell r="AZ81" t="str">
            <v>T5</v>
          </cell>
        </row>
        <row r="82">
          <cell r="AZ82" t="str">
            <v>T5,5</v>
          </cell>
        </row>
        <row r="83">
          <cell r="AZ83" t="str">
            <v>T6</v>
          </cell>
        </row>
        <row r="84">
          <cell r="AZ84" t="str">
            <v>T6,5</v>
          </cell>
        </row>
        <row r="85">
          <cell r="AZ85" t="str">
            <v>T7</v>
          </cell>
        </row>
        <row r="86">
          <cell r="AZ86" t="str">
            <v>T7,5</v>
          </cell>
        </row>
        <row r="87">
          <cell r="AZ87" t="str">
            <v>T8</v>
          </cell>
        </row>
        <row r="88">
          <cell r="AZ88" t="str">
            <v>T8,5</v>
          </cell>
        </row>
        <row r="89">
          <cell r="AZ89" t="str">
            <v>T9</v>
          </cell>
        </row>
        <row r="90">
          <cell r="AZ90" t="str">
            <v>T9,5</v>
          </cell>
        </row>
        <row r="91">
          <cell r="AZ91" t="str">
            <v>T10</v>
          </cell>
        </row>
        <row r="92">
          <cell r="AZ92" t="str">
            <v>T10,5</v>
          </cell>
        </row>
        <row r="93">
          <cell r="AZ93" t="str">
            <v>T11</v>
          </cell>
        </row>
        <row r="94">
          <cell r="AZ94" t="str">
            <v>T11,5</v>
          </cell>
        </row>
        <row r="95">
          <cell r="AZ95" t="str">
            <v>T12</v>
          </cell>
        </row>
        <row r="96">
          <cell r="AZ96" t="str">
            <v>T12,5</v>
          </cell>
        </row>
        <row r="97">
          <cell r="AZ97" t="str">
            <v>T13</v>
          </cell>
        </row>
        <row r="98">
          <cell r="AZ98" t="str">
            <v>T13,5</v>
          </cell>
        </row>
        <row r="99">
          <cell r="AZ99" t="str">
            <v>T14</v>
          </cell>
        </row>
        <row r="100">
          <cell r="AZ100" t="str">
            <v>T14,5</v>
          </cell>
        </row>
        <row r="101">
          <cell r="AZ101" t="str">
            <v>T15</v>
          </cell>
        </row>
        <row r="102">
          <cell r="AZ102" t="str">
            <v>T15,5</v>
          </cell>
        </row>
        <row r="103">
          <cell r="AZ103" t="str">
            <v>T16</v>
          </cell>
        </row>
        <row r="104">
          <cell r="AZ104" t="str">
            <v>XT</v>
          </cell>
        </row>
        <row r="105">
          <cell r="AZ105" t="str">
            <v>XT0,5</v>
          </cell>
        </row>
        <row r="106">
          <cell r="AZ106" t="str">
            <v>XT1</v>
          </cell>
        </row>
        <row r="107">
          <cell r="AZ107" t="str">
            <v>XT1,5</v>
          </cell>
        </row>
        <row r="108">
          <cell r="AZ108" t="str">
            <v>XT2</v>
          </cell>
        </row>
        <row r="109">
          <cell r="AZ109" t="str">
            <v>XT2,5</v>
          </cell>
        </row>
        <row r="110">
          <cell r="AZ110" t="str">
            <v>XT3</v>
          </cell>
        </row>
        <row r="111">
          <cell r="AZ111" t="str">
            <v>XT3,5</v>
          </cell>
        </row>
        <row r="112">
          <cell r="AZ112" t="str">
            <v>XT4</v>
          </cell>
        </row>
        <row r="113">
          <cell r="AZ113" t="str">
            <v>XT4,5</v>
          </cell>
        </row>
        <row r="114">
          <cell r="AZ114" t="str">
            <v>XT5</v>
          </cell>
        </row>
        <row r="115">
          <cell r="AZ115" t="str">
            <v>XT5,5</v>
          </cell>
        </row>
        <row r="116">
          <cell r="AZ116" t="str">
            <v>XT6</v>
          </cell>
        </row>
        <row r="117">
          <cell r="AZ117" t="str">
            <v>XT6,5</v>
          </cell>
        </row>
        <row r="118">
          <cell r="AZ118" t="str">
            <v>XT7</v>
          </cell>
        </row>
        <row r="119">
          <cell r="AZ119" t="str">
            <v>XT7,5</v>
          </cell>
        </row>
        <row r="120">
          <cell r="AZ120" t="str">
            <v>XT8</v>
          </cell>
        </row>
        <row r="121">
          <cell r="AZ121" t="str">
            <v>XT8,5</v>
          </cell>
        </row>
        <row r="122">
          <cell r="AZ122" t="str">
            <v>XT9</v>
          </cell>
        </row>
        <row r="123">
          <cell r="AZ123" t="str">
            <v>XT9,5</v>
          </cell>
        </row>
        <row r="124">
          <cell r="AZ124" t="str">
            <v>XT10</v>
          </cell>
        </row>
        <row r="125">
          <cell r="AZ125" t="str">
            <v>XT10,5</v>
          </cell>
        </row>
        <row r="126">
          <cell r="AZ126" t="str">
            <v>XT11</v>
          </cell>
        </row>
        <row r="127">
          <cell r="AZ127" t="str">
            <v>XT11,5</v>
          </cell>
        </row>
        <row r="128">
          <cell r="AZ128" t="str">
            <v>XT12</v>
          </cell>
        </row>
        <row r="129">
          <cell r="AZ129" t="str">
            <v>XT12,5</v>
          </cell>
        </row>
        <row r="130">
          <cell r="AZ130" t="str">
            <v>XT13</v>
          </cell>
        </row>
        <row r="131">
          <cell r="AZ131" t="str">
            <v>XT13,5</v>
          </cell>
        </row>
        <row r="132">
          <cell r="AZ132" t="str">
            <v>XT14</v>
          </cell>
        </row>
        <row r="133">
          <cell r="AZ133" t="str">
            <v>XT14,5</v>
          </cell>
        </row>
        <row r="134">
          <cell r="AZ134" t="str">
            <v>XT15</v>
          </cell>
        </row>
        <row r="135">
          <cell r="AZ135" t="str">
            <v>XT15,5</v>
          </cell>
        </row>
        <row r="136">
          <cell r="AZ136" t="str">
            <v>XT16</v>
          </cell>
        </row>
        <row r="137">
          <cell r="AZ137" t="str">
            <v>N</v>
          </cell>
        </row>
        <row r="138">
          <cell r="AZ138" t="str">
            <v>N0,5</v>
          </cell>
        </row>
        <row r="139">
          <cell r="AZ139" t="str">
            <v>N1</v>
          </cell>
        </row>
        <row r="140">
          <cell r="AZ140" t="str">
            <v>N1,5</v>
          </cell>
        </row>
        <row r="141">
          <cell r="AZ141" t="str">
            <v>N2</v>
          </cell>
        </row>
        <row r="142">
          <cell r="AZ142" t="str">
            <v>N2,5</v>
          </cell>
        </row>
        <row r="143">
          <cell r="AZ143" t="str">
            <v>N3</v>
          </cell>
        </row>
        <row r="144">
          <cell r="AZ144" t="str">
            <v>N3,5</v>
          </cell>
        </row>
        <row r="145">
          <cell r="AZ145" t="str">
            <v>N4</v>
          </cell>
        </row>
        <row r="146">
          <cell r="AZ146" t="str">
            <v>N4,5</v>
          </cell>
        </row>
        <row r="147">
          <cell r="AZ147" t="str">
            <v>N5</v>
          </cell>
        </row>
        <row r="148">
          <cell r="AZ148" t="str">
            <v>N5,5</v>
          </cell>
        </row>
        <row r="149">
          <cell r="AZ149" t="str">
            <v>N6</v>
          </cell>
        </row>
        <row r="150">
          <cell r="AZ150" t="str">
            <v>N6,5</v>
          </cell>
        </row>
        <row r="151">
          <cell r="AZ151" t="str">
            <v>N7</v>
          </cell>
        </row>
        <row r="152">
          <cell r="AZ152" t="str">
            <v>N7,5</v>
          </cell>
        </row>
        <row r="153">
          <cell r="AZ153" t="str">
            <v>N8</v>
          </cell>
        </row>
        <row r="154">
          <cell r="AZ154" t="str">
            <v>N8,5</v>
          </cell>
        </row>
        <row r="155">
          <cell r="AZ155" t="str">
            <v>N9</v>
          </cell>
        </row>
        <row r="156">
          <cell r="AZ156" t="str">
            <v>N9,5</v>
          </cell>
        </row>
        <row r="157">
          <cell r="AZ157" t="str">
            <v>N10</v>
          </cell>
        </row>
        <row r="158">
          <cell r="AZ158" t="str">
            <v>N10,5</v>
          </cell>
        </row>
        <row r="159">
          <cell r="AZ159" t="str">
            <v>N11</v>
          </cell>
        </row>
        <row r="160">
          <cell r="AZ160" t="str">
            <v>N11,5</v>
          </cell>
        </row>
        <row r="161">
          <cell r="AZ161" t="str">
            <v>N12</v>
          </cell>
        </row>
        <row r="162">
          <cell r="AZ162" t="str">
            <v>N12,5</v>
          </cell>
        </row>
        <row r="163">
          <cell r="AZ163" t="str">
            <v>N13</v>
          </cell>
        </row>
        <row r="164">
          <cell r="AZ164" t="str">
            <v>N13,5</v>
          </cell>
        </row>
        <row r="165">
          <cell r="AZ165" t="str">
            <v>N14</v>
          </cell>
        </row>
        <row r="166">
          <cell r="AZ166" t="str">
            <v>N14,5</v>
          </cell>
        </row>
        <row r="167">
          <cell r="AZ167" t="str">
            <v>N15</v>
          </cell>
        </row>
        <row r="168">
          <cell r="AZ168" t="str">
            <v>N15,5</v>
          </cell>
        </row>
        <row r="169">
          <cell r="AZ169" t="str">
            <v>N16</v>
          </cell>
        </row>
        <row r="170">
          <cell r="AZ170" t="str">
            <v>XN</v>
          </cell>
        </row>
        <row r="171">
          <cell r="AZ171" t="str">
            <v>XN0,5</v>
          </cell>
        </row>
        <row r="172">
          <cell r="AZ172" t="str">
            <v>XN1</v>
          </cell>
        </row>
        <row r="173">
          <cell r="AZ173" t="str">
            <v>XN1,5</v>
          </cell>
        </row>
        <row r="174">
          <cell r="AZ174" t="str">
            <v>XN2</v>
          </cell>
        </row>
        <row r="175">
          <cell r="AZ175" t="str">
            <v>XN2,5</v>
          </cell>
        </row>
        <row r="176">
          <cell r="AZ176" t="str">
            <v>XN3</v>
          </cell>
        </row>
        <row r="177">
          <cell r="AZ177" t="str">
            <v>XN3,5</v>
          </cell>
        </row>
        <row r="178">
          <cell r="AZ178" t="str">
            <v>XN4</v>
          </cell>
        </row>
        <row r="179">
          <cell r="AZ179" t="str">
            <v>XN4,5</v>
          </cell>
        </row>
        <row r="180">
          <cell r="AZ180" t="str">
            <v>XN5</v>
          </cell>
        </row>
        <row r="181">
          <cell r="AZ181" t="str">
            <v>XN5,5</v>
          </cell>
        </row>
        <row r="182">
          <cell r="AZ182" t="str">
            <v>XN6</v>
          </cell>
        </row>
        <row r="183">
          <cell r="AZ183" t="str">
            <v>XN6,5</v>
          </cell>
        </row>
        <row r="184">
          <cell r="AZ184" t="str">
            <v>XN7</v>
          </cell>
        </row>
        <row r="185">
          <cell r="AZ185" t="str">
            <v>XN7,5</v>
          </cell>
        </row>
        <row r="186">
          <cell r="AZ186" t="str">
            <v>XN8</v>
          </cell>
        </row>
        <row r="187">
          <cell r="AZ187" t="str">
            <v>XN8,5</v>
          </cell>
        </row>
        <row r="188">
          <cell r="AZ188" t="str">
            <v>XN9</v>
          </cell>
        </row>
        <row r="189">
          <cell r="AZ189" t="str">
            <v>XN9,5</v>
          </cell>
        </row>
        <row r="190">
          <cell r="AZ190" t="str">
            <v>XN10</v>
          </cell>
        </row>
        <row r="191">
          <cell r="AZ191" t="str">
            <v>XN10,5</v>
          </cell>
        </row>
        <row r="192">
          <cell r="AZ192" t="str">
            <v>XN11</v>
          </cell>
        </row>
        <row r="193">
          <cell r="AZ193" t="str">
            <v>XN11,5</v>
          </cell>
        </row>
        <row r="194">
          <cell r="AZ194" t="str">
            <v>XN12</v>
          </cell>
        </row>
        <row r="195">
          <cell r="AZ195" t="str">
            <v>XN12,5</v>
          </cell>
        </row>
        <row r="196">
          <cell r="AZ196" t="str">
            <v>XN13</v>
          </cell>
        </row>
        <row r="197">
          <cell r="AZ197" t="str">
            <v>XN13,5</v>
          </cell>
        </row>
        <row r="198">
          <cell r="AZ198" t="str">
            <v>XN14</v>
          </cell>
        </row>
        <row r="199">
          <cell r="AZ199" t="str">
            <v>XN14,5</v>
          </cell>
        </row>
        <row r="200">
          <cell r="AZ200" t="str">
            <v>XN15</v>
          </cell>
        </row>
        <row r="201">
          <cell r="AZ201" t="str">
            <v>XN15,5</v>
          </cell>
        </row>
        <row r="202">
          <cell r="AZ202" t="str">
            <v>XN16</v>
          </cell>
        </row>
        <row r="203">
          <cell r="AZ203" t="str">
            <v>D</v>
          </cell>
        </row>
        <row r="204">
          <cell r="AZ204" t="str">
            <v>D0,5</v>
          </cell>
        </row>
        <row r="205">
          <cell r="AZ205" t="str">
            <v>D1</v>
          </cell>
        </row>
        <row r="206">
          <cell r="AZ206" t="str">
            <v>D1,5</v>
          </cell>
        </row>
        <row r="207">
          <cell r="AZ207" t="str">
            <v>D2</v>
          </cell>
        </row>
        <row r="208">
          <cell r="AZ208" t="str">
            <v>D2,5</v>
          </cell>
        </row>
        <row r="209">
          <cell r="AZ209" t="str">
            <v>D3</v>
          </cell>
        </row>
        <row r="210">
          <cell r="AZ210" t="str">
            <v>D3,5</v>
          </cell>
        </row>
        <row r="211">
          <cell r="AZ211" t="str">
            <v>D4</v>
          </cell>
        </row>
        <row r="212">
          <cell r="AZ212" t="str">
            <v>D4,5</v>
          </cell>
        </row>
        <row r="213">
          <cell r="AZ213" t="str">
            <v>D5</v>
          </cell>
        </row>
        <row r="214">
          <cell r="AZ214" t="str">
            <v>D5,5</v>
          </cell>
        </row>
        <row r="215">
          <cell r="AZ215" t="str">
            <v>D6</v>
          </cell>
        </row>
        <row r="216">
          <cell r="AZ216" t="str">
            <v>D6,5</v>
          </cell>
        </row>
        <row r="217">
          <cell r="AZ217" t="str">
            <v>D7</v>
          </cell>
        </row>
        <row r="218">
          <cell r="AZ218" t="str">
            <v>D7,5</v>
          </cell>
        </row>
        <row r="219">
          <cell r="AZ219" t="str">
            <v>D8</v>
          </cell>
        </row>
        <row r="220">
          <cell r="AZ220" t="str">
            <v>D8,5</v>
          </cell>
        </row>
        <row r="221">
          <cell r="AZ221" t="str">
            <v>D9</v>
          </cell>
        </row>
        <row r="222">
          <cell r="AZ222" t="str">
            <v>D9,5</v>
          </cell>
        </row>
        <row r="223">
          <cell r="AZ223" t="str">
            <v>D10</v>
          </cell>
        </row>
        <row r="224">
          <cell r="AZ224" t="str">
            <v>D10,5</v>
          </cell>
        </row>
        <row r="225">
          <cell r="AZ225" t="str">
            <v>D11</v>
          </cell>
        </row>
        <row r="226">
          <cell r="AZ226" t="str">
            <v>D11,5</v>
          </cell>
        </row>
        <row r="227">
          <cell r="AZ227" t="str">
            <v>D12</v>
          </cell>
        </row>
        <row r="228">
          <cell r="AZ228" t="str">
            <v>D12,5</v>
          </cell>
        </row>
        <row r="229">
          <cell r="AZ229" t="str">
            <v>D13</v>
          </cell>
        </row>
        <row r="230">
          <cell r="AZ230" t="str">
            <v>D13,5</v>
          </cell>
        </row>
        <row r="231">
          <cell r="AZ231" t="str">
            <v>D14</v>
          </cell>
        </row>
        <row r="232">
          <cell r="AZ232" t="str">
            <v>D14,5</v>
          </cell>
        </row>
        <row r="233">
          <cell r="AZ233" t="str">
            <v>D15</v>
          </cell>
        </row>
        <row r="234">
          <cell r="AZ234" t="str">
            <v>D15,5</v>
          </cell>
        </row>
        <row r="235">
          <cell r="AZ235" t="str">
            <v>D16</v>
          </cell>
        </row>
        <row r="236">
          <cell r="AZ236" t="str">
            <v>XD</v>
          </cell>
        </row>
        <row r="237">
          <cell r="AZ237" t="str">
            <v>XD0,5</v>
          </cell>
        </row>
        <row r="238">
          <cell r="AZ238" t="str">
            <v>XD1</v>
          </cell>
        </row>
        <row r="239">
          <cell r="AZ239" t="str">
            <v>XD1,5</v>
          </cell>
        </row>
        <row r="240">
          <cell r="AZ240" t="str">
            <v>XD2</v>
          </cell>
        </row>
        <row r="241">
          <cell r="AZ241" t="str">
            <v>XD2,5</v>
          </cell>
        </row>
        <row r="242">
          <cell r="AZ242" t="str">
            <v>XD3</v>
          </cell>
        </row>
        <row r="243">
          <cell r="AZ243" t="str">
            <v>XD3,5</v>
          </cell>
        </row>
        <row r="244">
          <cell r="AZ244" t="str">
            <v>XD4</v>
          </cell>
        </row>
        <row r="245">
          <cell r="AZ245" t="str">
            <v>XD4,5</v>
          </cell>
        </row>
        <row r="246">
          <cell r="AZ246" t="str">
            <v>XD5</v>
          </cell>
        </row>
        <row r="247">
          <cell r="AZ247" t="str">
            <v>XD5,5</v>
          </cell>
        </row>
        <row r="248">
          <cell r="AZ248" t="str">
            <v>XD6</v>
          </cell>
        </row>
        <row r="249">
          <cell r="AZ249" t="str">
            <v>XD6,5</v>
          </cell>
        </row>
        <row r="250">
          <cell r="AZ250" t="str">
            <v>XD7</v>
          </cell>
        </row>
        <row r="251">
          <cell r="AZ251" t="str">
            <v>XD7,5</v>
          </cell>
        </row>
        <row r="252">
          <cell r="AZ252" t="str">
            <v>XD8</v>
          </cell>
        </row>
        <row r="253">
          <cell r="AZ253" t="str">
            <v>XD8,5</v>
          </cell>
        </row>
        <row r="254">
          <cell r="AZ254" t="str">
            <v>XD9</v>
          </cell>
        </row>
        <row r="255">
          <cell r="AZ255" t="str">
            <v>XD9,5</v>
          </cell>
        </row>
        <row r="256">
          <cell r="AZ256" t="str">
            <v>XD10</v>
          </cell>
        </row>
        <row r="257">
          <cell r="AZ257" t="str">
            <v>XD10,5</v>
          </cell>
        </row>
        <row r="258">
          <cell r="AZ258" t="str">
            <v>XD11</v>
          </cell>
        </row>
        <row r="259">
          <cell r="AZ259" t="str">
            <v>XD11,5</v>
          </cell>
        </row>
        <row r="260">
          <cell r="AZ260" t="str">
            <v>XD12</v>
          </cell>
        </row>
        <row r="261">
          <cell r="AZ261" t="str">
            <v>XD12,5</v>
          </cell>
        </row>
        <row r="262">
          <cell r="AZ262" t="str">
            <v>XD13</v>
          </cell>
        </row>
        <row r="263">
          <cell r="AZ263" t="str">
            <v>XD13,5</v>
          </cell>
        </row>
        <row r="264">
          <cell r="AZ264" t="str">
            <v>XD14</v>
          </cell>
        </row>
        <row r="265">
          <cell r="AZ265" t="str">
            <v>XD14,5</v>
          </cell>
        </row>
        <row r="266">
          <cell r="AZ266" t="str">
            <v>XD15</v>
          </cell>
        </row>
        <row r="267">
          <cell r="AZ267" t="str">
            <v>XD15,5</v>
          </cell>
        </row>
        <row r="268">
          <cell r="AZ268" t="str">
            <v>XD16</v>
          </cell>
        </row>
        <row r="269">
          <cell r="AZ269" t="str">
            <v>HS</v>
          </cell>
        </row>
        <row r="270">
          <cell r="AZ270" t="str">
            <v>HS0,5</v>
          </cell>
        </row>
        <row r="271">
          <cell r="AZ271" t="str">
            <v>HS1</v>
          </cell>
        </row>
        <row r="272">
          <cell r="AZ272" t="str">
            <v>HS1,5</v>
          </cell>
        </row>
        <row r="273">
          <cell r="AZ273" t="str">
            <v>HS2</v>
          </cell>
        </row>
        <row r="274">
          <cell r="AZ274" t="str">
            <v>HS2,5</v>
          </cell>
        </row>
        <row r="275">
          <cell r="AZ275" t="str">
            <v>HS3</v>
          </cell>
        </row>
        <row r="276">
          <cell r="AZ276" t="str">
            <v>HS3,5</v>
          </cell>
        </row>
        <row r="277">
          <cell r="AZ277" t="str">
            <v>HS4</v>
          </cell>
        </row>
        <row r="278">
          <cell r="AZ278" t="str">
            <v>HS4,5</v>
          </cell>
        </row>
        <row r="279">
          <cell r="AZ279" t="str">
            <v>HS5</v>
          </cell>
        </row>
        <row r="280">
          <cell r="AZ280" t="str">
            <v>HS5,5</v>
          </cell>
        </row>
        <row r="281">
          <cell r="AZ281" t="str">
            <v>HS6</v>
          </cell>
        </row>
        <row r="282">
          <cell r="AZ282" t="str">
            <v>HS6,5</v>
          </cell>
        </row>
        <row r="283">
          <cell r="AZ283" t="str">
            <v>HS7</v>
          </cell>
        </row>
        <row r="284">
          <cell r="AZ284" t="str">
            <v>HS7,5</v>
          </cell>
        </row>
        <row r="285">
          <cell r="AZ285" t="str">
            <v>HS8</v>
          </cell>
        </row>
        <row r="286">
          <cell r="AZ286" t="str">
            <v>HS8,5</v>
          </cell>
        </row>
        <row r="287">
          <cell r="AZ287" t="str">
            <v>HS9</v>
          </cell>
        </row>
        <row r="288">
          <cell r="AZ288" t="str">
            <v>HS9,5</v>
          </cell>
        </row>
        <row r="289">
          <cell r="AZ289" t="str">
            <v>HS10</v>
          </cell>
        </row>
        <row r="290">
          <cell r="AZ290" t="str">
            <v>HS10,5</v>
          </cell>
        </row>
        <row r="291">
          <cell r="AZ291" t="str">
            <v>HS11</v>
          </cell>
        </row>
        <row r="292">
          <cell r="AZ292" t="str">
            <v>HS11,5</v>
          </cell>
        </row>
        <row r="293">
          <cell r="AZ293" t="str">
            <v>HS12</v>
          </cell>
        </row>
        <row r="294">
          <cell r="AZ294" t="str">
            <v>HS12,5</v>
          </cell>
        </row>
        <row r="295">
          <cell r="AZ295" t="str">
            <v>HS13</v>
          </cell>
        </row>
        <row r="296">
          <cell r="AZ296" t="str">
            <v>HS13,5</v>
          </cell>
        </row>
        <row r="297">
          <cell r="AZ297" t="str">
            <v>HS14</v>
          </cell>
        </row>
        <row r="298">
          <cell r="AZ298" t="str">
            <v>HS14,5</v>
          </cell>
        </row>
        <row r="299">
          <cell r="AZ299" t="str">
            <v>HS15</v>
          </cell>
        </row>
        <row r="300">
          <cell r="AZ300" t="str">
            <v>HS15,5</v>
          </cell>
        </row>
        <row r="301">
          <cell r="AZ301" t="str">
            <v>HS16</v>
          </cell>
        </row>
        <row r="302">
          <cell r="AZ302" t="str">
            <v>XS</v>
          </cell>
        </row>
        <row r="303">
          <cell r="AZ303" t="str">
            <v>XS0,5</v>
          </cell>
        </row>
        <row r="304">
          <cell r="AZ304" t="str">
            <v>XS1</v>
          </cell>
        </row>
        <row r="305">
          <cell r="AZ305" t="str">
            <v>XS1,5</v>
          </cell>
        </row>
        <row r="306">
          <cell r="AZ306" t="str">
            <v>XS2</v>
          </cell>
        </row>
        <row r="307">
          <cell r="AZ307" t="str">
            <v>XS2,5</v>
          </cell>
        </row>
        <row r="308">
          <cell r="AZ308" t="str">
            <v>XS3</v>
          </cell>
        </row>
        <row r="309">
          <cell r="AZ309" t="str">
            <v>XS3,5</v>
          </cell>
        </row>
        <row r="310">
          <cell r="AZ310" t="str">
            <v>XS4</v>
          </cell>
        </row>
        <row r="311">
          <cell r="AZ311" t="str">
            <v>XS4,5</v>
          </cell>
        </row>
        <row r="312">
          <cell r="AZ312" t="str">
            <v>XS5</v>
          </cell>
        </row>
        <row r="313">
          <cell r="AZ313" t="str">
            <v>XS5,5</v>
          </cell>
        </row>
        <row r="314">
          <cell r="AZ314" t="str">
            <v>XS6</v>
          </cell>
        </row>
        <row r="315">
          <cell r="AZ315" t="str">
            <v>XS6,5</v>
          </cell>
        </row>
        <row r="316">
          <cell r="AZ316" t="str">
            <v>XS7</v>
          </cell>
        </row>
        <row r="317">
          <cell r="AZ317" t="str">
            <v>XS7,5</v>
          </cell>
        </row>
        <row r="318">
          <cell r="AZ318" t="str">
            <v>XS8</v>
          </cell>
        </row>
        <row r="319">
          <cell r="AZ319" t="str">
            <v>XS8,5</v>
          </cell>
        </row>
        <row r="320">
          <cell r="AZ320" t="str">
            <v>XS9</v>
          </cell>
        </row>
        <row r="321">
          <cell r="AZ321" t="str">
            <v>XS9,5</v>
          </cell>
        </row>
        <row r="322">
          <cell r="AZ322" t="str">
            <v>XS10</v>
          </cell>
        </row>
        <row r="323">
          <cell r="AZ323" t="str">
            <v>XS10,5</v>
          </cell>
        </row>
        <row r="324">
          <cell r="AZ324" t="str">
            <v>XS11</v>
          </cell>
        </row>
        <row r="325">
          <cell r="AZ325" t="str">
            <v>XS11,5</v>
          </cell>
        </row>
        <row r="326">
          <cell r="AZ326" t="str">
            <v>XS12</v>
          </cell>
        </row>
        <row r="327">
          <cell r="AZ327" t="str">
            <v>XS12,5</v>
          </cell>
        </row>
        <row r="328">
          <cell r="AZ328" t="str">
            <v>XS13</v>
          </cell>
        </row>
        <row r="329">
          <cell r="AZ329" t="str">
            <v>XS13,5</v>
          </cell>
        </row>
        <row r="330">
          <cell r="AZ330" t="str">
            <v>XS14</v>
          </cell>
        </row>
        <row r="331">
          <cell r="AZ331" t="str">
            <v>XS14,5</v>
          </cell>
        </row>
        <row r="332">
          <cell r="AZ332" t="str">
            <v>XS15</v>
          </cell>
        </row>
        <row r="333">
          <cell r="AZ333" t="str">
            <v>XS15,5</v>
          </cell>
        </row>
        <row r="334">
          <cell r="AZ334" t="str">
            <v>XS16</v>
          </cell>
        </row>
        <row r="335">
          <cell r="AZ335" t="str">
            <v>HF</v>
          </cell>
        </row>
        <row r="336">
          <cell r="AZ336" t="str">
            <v>HF0,5</v>
          </cell>
        </row>
        <row r="337">
          <cell r="AZ337" t="str">
            <v>HF1</v>
          </cell>
        </row>
        <row r="338">
          <cell r="AZ338" t="str">
            <v>HF1,5</v>
          </cell>
        </row>
        <row r="339">
          <cell r="AZ339" t="str">
            <v>HF2</v>
          </cell>
        </row>
        <row r="340">
          <cell r="AZ340" t="str">
            <v>HF2,5</v>
          </cell>
        </row>
        <row r="341">
          <cell r="AZ341" t="str">
            <v>HF3</v>
          </cell>
        </row>
        <row r="342">
          <cell r="AZ342" t="str">
            <v>HF3,5</v>
          </cell>
        </row>
        <row r="343">
          <cell r="AZ343" t="str">
            <v>HF4</v>
          </cell>
        </row>
        <row r="344">
          <cell r="AZ344" t="str">
            <v>HF4,5</v>
          </cell>
        </row>
        <row r="345">
          <cell r="AZ345" t="str">
            <v>HF5</v>
          </cell>
        </row>
        <row r="346">
          <cell r="AZ346" t="str">
            <v>HF5,5</v>
          </cell>
        </row>
        <row r="347">
          <cell r="AZ347" t="str">
            <v>HF6</v>
          </cell>
        </row>
        <row r="348">
          <cell r="AZ348" t="str">
            <v>HF6,5</v>
          </cell>
        </row>
        <row r="349">
          <cell r="AZ349" t="str">
            <v>HF7</v>
          </cell>
        </row>
        <row r="350">
          <cell r="AZ350" t="str">
            <v>HF7,5</v>
          </cell>
        </row>
        <row r="351">
          <cell r="AZ351" t="str">
            <v>HF8</v>
          </cell>
        </row>
        <row r="352">
          <cell r="AZ352" t="str">
            <v>HF8,5</v>
          </cell>
        </row>
        <row r="353">
          <cell r="AZ353" t="str">
            <v>HF9</v>
          </cell>
        </row>
        <row r="354">
          <cell r="AZ354" t="str">
            <v>HF9,5</v>
          </cell>
        </row>
        <row r="355">
          <cell r="AZ355" t="str">
            <v>HF10</v>
          </cell>
        </row>
        <row r="356">
          <cell r="AZ356" t="str">
            <v>HF10,5</v>
          </cell>
        </row>
        <row r="357">
          <cell r="AZ357" t="str">
            <v>HF11</v>
          </cell>
        </row>
        <row r="358">
          <cell r="AZ358" t="str">
            <v>HF11,5</v>
          </cell>
        </row>
        <row r="359">
          <cell r="AZ359" t="str">
            <v>HF12</v>
          </cell>
        </row>
        <row r="360">
          <cell r="AZ360" t="str">
            <v>HF12,5</v>
          </cell>
        </row>
        <row r="361">
          <cell r="AZ361" t="str">
            <v>HF13</v>
          </cell>
        </row>
        <row r="362">
          <cell r="AZ362" t="str">
            <v>HF13,5</v>
          </cell>
        </row>
        <row r="363">
          <cell r="AZ363" t="str">
            <v>HF14</v>
          </cell>
        </row>
        <row r="364">
          <cell r="AZ364" t="str">
            <v>HF14,5</v>
          </cell>
        </row>
        <row r="365">
          <cell r="AZ365" t="str">
            <v>HF15</v>
          </cell>
        </row>
        <row r="366">
          <cell r="AZ366" t="str">
            <v>HF15,5</v>
          </cell>
        </row>
        <row r="367">
          <cell r="AZ367" t="str">
            <v>HF16</v>
          </cell>
        </row>
        <row r="368">
          <cell r="AZ368" t="str">
            <v>XF</v>
          </cell>
        </row>
        <row r="369">
          <cell r="AZ369" t="str">
            <v>XF0,5</v>
          </cell>
        </row>
        <row r="370">
          <cell r="AZ370" t="str">
            <v>XF1</v>
          </cell>
        </row>
        <row r="371">
          <cell r="AZ371" t="str">
            <v>XF1,5</v>
          </cell>
        </row>
        <row r="372">
          <cell r="AZ372" t="str">
            <v>XF2</v>
          </cell>
        </row>
        <row r="373">
          <cell r="AZ373" t="str">
            <v>XF2,5</v>
          </cell>
        </row>
        <row r="374">
          <cell r="AZ374" t="str">
            <v>XF3</v>
          </cell>
        </row>
        <row r="375">
          <cell r="AZ375" t="str">
            <v>XF3,5</v>
          </cell>
        </row>
        <row r="376">
          <cell r="AZ376" t="str">
            <v>XF4</v>
          </cell>
        </row>
        <row r="377">
          <cell r="AZ377" t="str">
            <v>XF4,5</v>
          </cell>
        </row>
        <row r="378">
          <cell r="AZ378" t="str">
            <v>XF5</v>
          </cell>
        </row>
        <row r="379">
          <cell r="AZ379" t="str">
            <v>XF5,5</v>
          </cell>
        </row>
        <row r="380">
          <cell r="AZ380" t="str">
            <v>XF6</v>
          </cell>
        </row>
        <row r="381">
          <cell r="AZ381" t="str">
            <v>XF6,5</v>
          </cell>
        </row>
        <row r="382">
          <cell r="AZ382" t="str">
            <v>XF7</v>
          </cell>
        </row>
        <row r="383">
          <cell r="AZ383" t="str">
            <v>XF7,5</v>
          </cell>
        </row>
        <row r="384">
          <cell r="AZ384" t="str">
            <v>XF8</v>
          </cell>
        </row>
        <row r="385">
          <cell r="AZ385" t="str">
            <v>XF8,5</v>
          </cell>
        </row>
        <row r="386">
          <cell r="AZ386" t="str">
            <v>XF9</v>
          </cell>
        </row>
        <row r="387">
          <cell r="AZ387" t="str">
            <v>XF9,5</v>
          </cell>
        </row>
        <row r="388">
          <cell r="AZ388" t="str">
            <v>XF10</v>
          </cell>
        </row>
        <row r="389">
          <cell r="AZ389" t="str">
            <v>XF10,5</v>
          </cell>
        </row>
        <row r="390">
          <cell r="AZ390" t="str">
            <v>XF11</v>
          </cell>
        </row>
        <row r="391">
          <cell r="AZ391" t="str">
            <v>XF11,5</v>
          </cell>
        </row>
        <row r="392">
          <cell r="AZ392" t="str">
            <v>XF12</v>
          </cell>
        </row>
        <row r="393">
          <cell r="AZ393" t="str">
            <v>XF12,5</v>
          </cell>
        </row>
        <row r="394">
          <cell r="AZ394" t="str">
            <v>XF13</v>
          </cell>
        </row>
        <row r="395">
          <cell r="AZ395" t="str">
            <v>XF13,5</v>
          </cell>
        </row>
        <row r="396">
          <cell r="AZ396" t="str">
            <v>XF14</v>
          </cell>
        </row>
        <row r="397">
          <cell r="AZ397" t="str">
            <v>XF14,5</v>
          </cell>
        </row>
        <row r="398">
          <cell r="AZ398" t="str">
            <v>XF15</v>
          </cell>
        </row>
        <row r="399">
          <cell r="AZ399" t="str">
            <v>XF15,5</v>
          </cell>
        </row>
        <row r="400">
          <cell r="AZ400" t="str">
            <v>XF16</v>
          </cell>
        </row>
        <row r="401">
          <cell r="AZ401" t="str">
            <v>PR</v>
          </cell>
        </row>
        <row r="402">
          <cell r="AZ402" t="str">
            <v>PR0,5</v>
          </cell>
        </row>
        <row r="403">
          <cell r="AZ403" t="str">
            <v>PR1</v>
          </cell>
        </row>
        <row r="404">
          <cell r="AZ404" t="str">
            <v>PR1,5</v>
          </cell>
        </row>
        <row r="405">
          <cell r="AZ405" t="str">
            <v>PR2</v>
          </cell>
        </row>
        <row r="406">
          <cell r="AZ406" t="str">
            <v>PR2,5</v>
          </cell>
        </row>
        <row r="407">
          <cell r="AZ407" t="str">
            <v>PR3</v>
          </cell>
        </row>
        <row r="408">
          <cell r="AZ408" t="str">
            <v>PR3,5</v>
          </cell>
        </row>
        <row r="409">
          <cell r="AZ409" t="str">
            <v>PR4</v>
          </cell>
        </row>
        <row r="410">
          <cell r="AZ410" t="str">
            <v>PR4,5</v>
          </cell>
        </row>
        <row r="411">
          <cell r="AZ411" t="str">
            <v>PR5</v>
          </cell>
        </row>
        <row r="412">
          <cell r="AZ412" t="str">
            <v>PR5,5</v>
          </cell>
        </row>
        <row r="413">
          <cell r="AZ413" t="str">
            <v>PR6</v>
          </cell>
        </row>
        <row r="414">
          <cell r="AZ414" t="str">
            <v>PR6,5</v>
          </cell>
        </row>
        <row r="415">
          <cell r="AZ415" t="str">
            <v>PR7</v>
          </cell>
        </row>
        <row r="416">
          <cell r="AZ416" t="str">
            <v>PR7,5</v>
          </cell>
        </row>
        <row r="417">
          <cell r="AZ417" t="str">
            <v>PR8</v>
          </cell>
        </row>
        <row r="418">
          <cell r="AZ418" t="str">
            <v>PR8,5</v>
          </cell>
        </row>
        <row r="419">
          <cell r="AZ419" t="str">
            <v>PR9</v>
          </cell>
        </row>
        <row r="420">
          <cell r="AZ420" t="str">
            <v>PR9,5</v>
          </cell>
        </row>
        <row r="421">
          <cell r="AZ421" t="str">
            <v>PR10</v>
          </cell>
        </row>
        <row r="422">
          <cell r="AZ422" t="str">
            <v>PR10,5</v>
          </cell>
        </row>
        <row r="423">
          <cell r="AZ423" t="str">
            <v>PR11</v>
          </cell>
        </row>
        <row r="424">
          <cell r="AZ424" t="str">
            <v>PR11,5</v>
          </cell>
        </row>
        <row r="425">
          <cell r="AZ425" t="str">
            <v>PR12</v>
          </cell>
        </row>
        <row r="426">
          <cell r="AZ426" t="str">
            <v>PR12,5</v>
          </cell>
        </row>
        <row r="427">
          <cell r="AZ427" t="str">
            <v>PR13</v>
          </cell>
        </row>
        <row r="428">
          <cell r="AZ428" t="str">
            <v>PR13,5</v>
          </cell>
        </row>
        <row r="429">
          <cell r="AZ429" t="str">
            <v>PR14</v>
          </cell>
        </row>
        <row r="430">
          <cell r="AZ430" t="str">
            <v>PR14,5</v>
          </cell>
        </row>
        <row r="431">
          <cell r="AZ431" t="str">
            <v>PR15</v>
          </cell>
        </row>
        <row r="432">
          <cell r="AZ432" t="str">
            <v>PR15,5</v>
          </cell>
        </row>
        <row r="433">
          <cell r="AZ433" t="str">
            <v>PR16</v>
          </cell>
        </row>
        <row r="434">
          <cell r="AZ434" t="str">
            <v>VL</v>
          </cell>
        </row>
        <row r="435">
          <cell r="AZ435" t="str">
            <v>VLC</v>
          </cell>
        </row>
        <row r="436">
          <cell r="AZ436" t="str">
            <v>VM</v>
          </cell>
        </row>
        <row r="437">
          <cell r="AZ437" t="str">
            <v>VM0,5</v>
          </cell>
        </row>
        <row r="438">
          <cell r="AZ438" t="str">
            <v>VM1</v>
          </cell>
        </row>
        <row r="439">
          <cell r="AZ439" t="str">
            <v>VM1,5</v>
          </cell>
        </row>
        <row r="440">
          <cell r="AZ440" t="str">
            <v>VM2</v>
          </cell>
        </row>
        <row r="441">
          <cell r="AZ441" t="str">
            <v>VM2,5</v>
          </cell>
        </row>
        <row r="442">
          <cell r="AZ442" t="str">
            <v>VM3</v>
          </cell>
        </row>
        <row r="443">
          <cell r="AZ443" t="str">
            <v>VM3,5</v>
          </cell>
        </row>
        <row r="444">
          <cell r="AZ444" t="str">
            <v>VM4</v>
          </cell>
        </row>
        <row r="445">
          <cell r="AZ445" t="str">
            <v>VM4,5</v>
          </cell>
        </row>
        <row r="446">
          <cell r="AZ446" t="str">
            <v>VM5</v>
          </cell>
        </row>
        <row r="447">
          <cell r="AZ447" t="str">
            <v>VM5,5</v>
          </cell>
        </row>
        <row r="448">
          <cell r="AZ448" t="str">
            <v>VM6</v>
          </cell>
        </row>
        <row r="449">
          <cell r="AZ449" t="str">
            <v>VM6,5</v>
          </cell>
        </row>
        <row r="450">
          <cell r="AZ450" t="str">
            <v>VM7</v>
          </cell>
        </row>
        <row r="451">
          <cell r="AZ451" t="str">
            <v>VM7,5</v>
          </cell>
        </row>
        <row r="452">
          <cell r="AZ452" t="str">
            <v>VM8</v>
          </cell>
        </row>
        <row r="453">
          <cell r="AZ453" t="str">
            <v>VM8,5</v>
          </cell>
        </row>
        <row r="454">
          <cell r="AZ454" t="str">
            <v>VM9</v>
          </cell>
        </row>
        <row r="455">
          <cell r="AZ455" t="str">
            <v>VM9,5</v>
          </cell>
        </row>
        <row r="456">
          <cell r="AZ456" t="str">
            <v>VM10</v>
          </cell>
        </row>
        <row r="457">
          <cell r="AZ457" t="str">
            <v>VM10,5</v>
          </cell>
        </row>
        <row r="458">
          <cell r="AZ458" t="str">
            <v>VM11</v>
          </cell>
        </row>
        <row r="459">
          <cell r="AZ459" t="str">
            <v>VM11,5</v>
          </cell>
        </row>
        <row r="460">
          <cell r="AZ460" t="str">
            <v>VM12</v>
          </cell>
        </row>
        <row r="461">
          <cell r="AZ461" t="str">
            <v>VM12,5</v>
          </cell>
        </row>
        <row r="462">
          <cell r="AZ462" t="str">
            <v>VM13</v>
          </cell>
        </row>
        <row r="463">
          <cell r="AZ463" t="str">
            <v>VM13,5</v>
          </cell>
        </row>
        <row r="464">
          <cell r="AZ464" t="str">
            <v>VM14</v>
          </cell>
        </row>
        <row r="465">
          <cell r="AZ465" t="str">
            <v>VM14,5</v>
          </cell>
        </row>
        <row r="466">
          <cell r="AZ466" t="str">
            <v>VM15</v>
          </cell>
        </row>
        <row r="467">
          <cell r="AZ467" t="str">
            <v>VM15,5</v>
          </cell>
        </row>
        <row r="468">
          <cell r="AZ468" t="str">
            <v>VM16</v>
          </cell>
        </row>
        <row r="469">
          <cell r="AZ469" t="str">
            <v>VT</v>
          </cell>
        </row>
        <row r="470">
          <cell r="AZ470" t="str">
            <v>VT0,5</v>
          </cell>
        </row>
        <row r="471">
          <cell r="AZ471" t="str">
            <v>VT1</v>
          </cell>
        </row>
        <row r="472">
          <cell r="AZ472" t="str">
            <v>VT1,5</v>
          </cell>
        </row>
        <row r="473">
          <cell r="AZ473" t="str">
            <v>VT2</v>
          </cell>
        </row>
        <row r="474">
          <cell r="AZ474" t="str">
            <v>VT2,5</v>
          </cell>
        </row>
        <row r="475">
          <cell r="AZ475" t="str">
            <v>VT3</v>
          </cell>
        </row>
        <row r="476">
          <cell r="AZ476" t="str">
            <v>VT3,5</v>
          </cell>
        </row>
        <row r="477">
          <cell r="AZ477" t="str">
            <v>VT4</v>
          </cell>
        </row>
        <row r="478">
          <cell r="AZ478" t="str">
            <v>VT4,5</v>
          </cell>
        </row>
        <row r="479">
          <cell r="AZ479" t="str">
            <v>VT5</v>
          </cell>
        </row>
        <row r="480">
          <cell r="AZ480" t="str">
            <v>VT5,5</v>
          </cell>
        </row>
        <row r="481">
          <cell r="AZ481" t="str">
            <v>VT6</v>
          </cell>
        </row>
        <row r="482">
          <cell r="AZ482" t="str">
            <v>VT6,5</v>
          </cell>
        </row>
        <row r="483">
          <cell r="AZ483" t="str">
            <v>VT7</v>
          </cell>
        </row>
        <row r="484">
          <cell r="AZ484" t="str">
            <v>VT7,5</v>
          </cell>
        </row>
        <row r="485">
          <cell r="AZ485" t="str">
            <v>VT8</v>
          </cell>
        </row>
        <row r="486">
          <cell r="AZ486" t="str">
            <v>VT8,5</v>
          </cell>
        </row>
        <row r="487">
          <cell r="AZ487" t="str">
            <v>VT9</v>
          </cell>
        </row>
        <row r="488">
          <cell r="AZ488" t="str">
            <v>VT9,5</v>
          </cell>
        </row>
        <row r="489">
          <cell r="AZ489" t="str">
            <v>VT10</v>
          </cell>
        </row>
        <row r="490">
          <cell r="AZ490" t="str">
            <v>VT10,5</v>
          </cell>
        </row>
        <row r="491">
          <cell r="AZ491" t="str">
            <v>VT11</v>
          </cell>
        </row>
        <row r="492">
          <cell r="AZ492" t="str">
            <v>VT11,5</v>
          </cell>
        </row>
        <row r="493">
          <cell r="AZ493" t="str">
            <v>VT12</v>
          </cell>
        </row>
        <row r="494">
          <cell r="AZ494" t="str">
            <v>VT12,5</v>
          </cell>
        </row>
        <row r="495">
          <cell r="AZ495" t="str">
            <v>VT13</v>
          </cell>
        </row>
        <row r="496">
          <cell r="AZ496" t="str">
            <v>VT13,5</v>
          </cell>
        </row>
        <row r="497">
          <cell r="AZ497" t="str">
            <v>VT14</v>
          </cell>
        </row>
        <row r="498">
          <cell r="AZ498" t="str">
            <v>VT14,5</v>
          </cell>
        </row>
        <row r="499">
          <cell r="AZ499" t="str">
            <v>VT15</v>
          </cell>
        </row>
        <row r="500">
          <cell r="AZ500" t="str">
            <v>VT15,5</v>
          </cell>
        </row>
        <row r="501">
          <cell r="AZ501" t="str">
            <v>VT16</v>
          </cell>
        </row>
        <row r="502">
          <cell r="AZ502" t="str">
            <v>VN</v>
          </cell>
        </row>
        <row r="503">
          <cell r="AZ503" t="str">
            <v>VN0,5</v>
          </cell>
        </row>
        <row r="504">
          <cell r="AZ504" t="str">
            <v>VN1</v>
          </cell>
        </row>
        <row r="505">
          <cell r="AZ505" t="str">
            <v>VN1,5</v>
          </cell>
        </row>
        <row r="506">
          <cell r="AZ506" t="str">
            <v>VN2</v>
          </cell>
        </row>
        <row r="507">
          <cell r="AZ507" t="str">
            <v>VN2,5</v>
          </cell>
        </row>
        <row r="508">
          <cell r="AZ508" t="str">
            <v>VN3</v>
          </cell>
        </row>
        <row r="509">
          <cell r="AZ509" t="str">
            <v>VN3,5</v>
          </cell>
        </row>
        <row r="510">
          <cell r="AZ510" t="str">
            <v>VN4</v>
          </cell>
        </row>
        <row r="511">
          <cell r="AZ511" t="str">
            <v>VN4,5</v>
          </cell>
        </row>
        <row r="512">
          <cell r="AZ512" t="str">
            <v>VN5</v>
          </cell>
        </row>
        <row r="513">
          <cell r="AZ513" t="str">
            <v>VN5,5</v>
          </cell>
        </row>
        <row r="514">
          <cell r="AZ514" t="str">
            <v>VN6</v>
          </cell>
        </row>
        <row r="515">
          <cell r="AZ515" t="str">
            <v>VN6,5</v>
          </cell>
        </row>
        <row r="516">
          <cell r="AZ516" t="str">
            <v>VN7</v>
          </cell>
        </row>
        <row r="517">
          <cell r="AZ517" t="str">
            <v>VN7,5</v>
          </cell>
        </row>
        <row r="518">
          <cell r="AZ518" t="str">
            <v>VN8</v>
          </cell>
        </row>
        <row r="519">
          <cell r="AZ519" t="str">
            <v>VN8,5</v>
          </cell>
        </row>
        <row r="520">
          <cell r="AZ520" t="str">
            <v>VN9</v>
          </cell>
        </row>
        <row r="521">
          <cell r="AZ521" t="str">
            <v>VN9,5</v>
          </cell>
        </row>
        <row r="522">
          <cell r="AZ522" t="str">
            <v>VN10</v>
          </cell>
        </row>
        <row r="523">
          <cell r="AZ523" t="str">
            <v>VN10,5</v>
          </cell>
        </row>
        <row r="524">
          <cell r="AZ524" t="str">
            <v>VN11</v>
          </cell>
        </row>
        <row r="525">
          <cell r="AZ525" t="str">
            <v>VN11,5</v>
          </cell>
        </row>
        <row r="526">
          <cell r="AZ526" t="str">
            <v>VN12</v>
          </cell>
        </row>
        <row r="527">
          <cell r="AZ527" t="str">
            <v>VN12,5</v>
          </cell>
        </row>
        <row r="528">
          <cell r="AZ528" t="str">
            <v>VN13</v>
          </cell>
        </row>
        <row r="529">
          <cell r="AZ529" t="str">
            <v>VN13,5</v>
          </cell>
        </row>
        <row r="530">
          <cell r="AZ530" t="str">
            <v>VN14</v>
          </cell>
        </row>
        <row r="531">
          <cell r="AZ531" t="str">
            <v>VN14,5</v>
          </cell>
        </row>
        <row r="532">
          <cell r="AZ532" t="str">
            <v>VN15</v>
          </cell>
        </row>
        <row r="533">
          <cell r="AZ533" t="str">
            <v>VN15,5</v>
          </cell>
        </row>
        <row r="534">
          <cell r="AZ534" t="str">
            <v>VN16</v>
          </cell>
        </row>
        <row r="535">
          <cell r="AZ535" t="str">
            <v>VD</v>
          </cell>
        </row>
        <row r="536">
          <cell r="AZ536" t="str">
            <v>VD0,5</v>
          </cell>
        </row>
        <row r="537">
          <cell r="AZ537" t="str">
            <v>VD1</v>
          </cell>
        </row>
        <row r="538">
          <cell r="AZ538" t="str">
            <v>VD1,5</v>
          </cell>
        </row>
        <row r="539">
          <cell r="AZ539" t="str">
            <v>VD2</v>
          </cell>
        </row>
        <row r="540">
          <cell r="AZ540" t="str">
            <v>VD2,5</v>
          </cell>
        </row>
        <row r="541">
          <cell r="AZ541" t="str">
            <v>VD3</v>
          </cell>
        </row>
        <row r="542">
          <cell r="AZ542" t="str">
            <v>VD3,5</v>
          </cell>
        </row>
        <row r="543">
          <cell r="AZ543" t="str">
            <v>VD4</v>
          </cell>
        </row>
        <row r="544">
          <cell r="AZ544" t="str">
            <v>VD4,5</v>
          </cell>
        </row>
        <row r="545">
          <cell r="AZ545" t="str">
            <v>VD5</v>
          </cell>
        </row>
        <row r="546">
          <cell r="AZ546" t="str">
            <v>VD5,5</v>
          </cell>
        </row>
        <row r="547">
          <cell r="AZ547" t="str">
            <v>VD6</v>
          </cell>
        </row>
        <row r="548">
          <cell r="AZ548" t="str">
            <v>VD6,5</v>
          </cell>
        </row>
        <row r="549">
          <cell r="AZ549" t="str">
            <v>VD7</v>
          </cell>
        </row>
        <row r="550">
          <cell r="AZ550" t="str">
            <v>VD7,5</v>
          </cell>
        </row>
        <row r="551">
          <cell r="AZ551" t="str">
            <v>VD8</v>
          </cell>
        </row>
        <row r="552">
          <cell r="AZ552" t="str">
            <v>VD8,5</v>
          </cell>
        </row>
        <row r="553">
          <cell r="AZ553" t="str">
            <v>VD9</v>
          </cell>
        </row>
        <row r="554">
          <cell r="AZ554" t="str">
            <v>VD9,5</v>
          </cell>
        </row>
        <row r="555">
          <cell r="AZ555" t="str">
            <v>VD10</v>
          </cell>
        </row>
        <row r="556">
          <cell r="AZ556" t="str">
            <v>VD10,5</v>
          </cell>
        </row>
        <row r="557">
          <cell r="AZ557" t="str">
            <v>VD11</v>
          </cell>
        </row>
        <row r="558">
          <cell r="AZ558" t="str">
            <v>VD11,5</v>
          </cell>
        </row>
        <row r="559">
          <cell r="AZ559" t="str">
            <v>VD12</v>
          </cell>
        </row>
        <row r="560">
          <cell r="AZ560" t="str">
            <v>VD12,5</v>
          </cell>
        </row>
        <row r="561">
          <cell r="AZ561" t="str">
            <v>VD13</v>
          </cell>
        </row>
        <row r="562">
          <cell r="AZ562" t="str">
            <v>VD13,5</v>
          </cell>
        </row>
        <row r="563">
          <cell r="AZ563" t="str">
            <v>VD14</v>
          </cell>
        </row>
        <row r="564">
          <cell r="AZ564" t="str">
            <v>VD14,5</v>
          </cell>
        </row>
        <row r="565">
          <cell r="AZ565" t="str">
            <v>VD15</v>
          </cell>
        </row>
        <row r="566">
          <cell r="AZ566" t="str">
            <v>VD15,5</v>
          </cell>
        </row>
        <row r="567">
          <cell r="AZ567" t="str">
            <v>VD16</v>
          </cell>
        </row>
        <row r="568">
          <cell r="AZ568" t="str">
            <v>WL</v>
          </cell>
        </row>
        <row r="569">
          <cell r="AZ569" t="str">
            <v>WLC</v>
          </cell>
        </row>
        <row r="570">
          <cell r="AZ570" t="str">
            <v>WM</v>
          </cell>
        </row>
        <row r="571">
          <cell r="AZ571" t="str">
            <v>WM0,5</v>
          </cell>
        </row>
        <row r="572">
          <cell r="AZ572" t="str">
            <v>WM1</v>
          </cell>
        </row>
        <row r="573">
          <cell r="AZ573" t="str">
            <v>WM1,5</v>
          </cell>
        </row>
        <row r="574">
          <cell r="AZ574" t="str">
            <v>WM2</v>
          </cell>
        </row>
        <row r="575">
          <cell r="AZ575" t="str">
            <v>WM2,5</v>
          </cell>
        </row>
        <row r="576">
          <cell r="AZ576" t="str">
            <v>WM3</v>
          </cell>
        </row>
        <row r="577">
          <cell r="AZ577" t="str">
            <v>WM3,5</v>
          </cell>
        </row>
        <row r="578">
          <cell r="AZ578" t="str">
            <v>WM4</v>
          </cell>
        </row>
        <row r="579">
          <cell r="AZ579" t="str">
            <v>WM4,5</v>
          </cell>
        </row>
        <row r="580">
          <cell r="AZ580" t="str">
            <v>WM5</v>
          </cell>
        </row>
        <row r="581">
          <cell r="AZ581" t="str">
            <v>WM5,5</v>
          </cell>
        </row>
        <row r="582">
          <cell r="AZ582" t="str">
            <v>WM6</v>
          </cell>
        </row>
        <row r="583">
          <cell r="AZ583" t="str">
            <v>WM6,5</v>
          </cell>
        </row>
        <row r="584">
          <cell r="AZ584" t="str">
            <v>WM7</v>
          </cell>
        </row>
        <row r="585">
          <cell r="AZ585" t="str">
            <v>WM7,5</v>
          </cell>
        </row>
        <row r="586">
          <cell r="AZ586" t="str">
            <v>WM8</v>
          </cell>
        </row>
        <row r="587">
          <cell r="AZ587" t="str">
            <v>WM8,5</v>
          </cell>
        </row>
        <row r="588">
          <cell r="AZ588" t="str">
            <v>WM9</v>
          </cell>
        </row>
        <row r="589">
          <cell r="AZ589" t="str">
            <v>WM9,5</v>
          </cell>
        </row>
        <row r="590">
          <cell r="AZ590" t="str">
            <v>WM10</v>
          </cell>
        </row>
        <row r="591">
          <cell r="AZ591" t="str">
            <v>WM10,5</v>
          </cell>
        </row>
        <row r="592">
          <cell r="AZ592" t="str">
            <v>WM11</v>
          </cell>
        </row>
        <row r="593">
          <cell r="AZ593" t="str">
            <v>WM11,5</v>
          </cell>
        </row>
        <row r="594">
          <cell r="AZ594" t="str">
            <v>WM12</v>
          </cell>
        </row>
        <row r="595">
          <cell r="AZ595" t="str">
            <v>WM12,5</v>
          </cell>
        </row>
        <row r="596">
          <cell r="AZ596" t="str">
            <v>WM13</v>
          </cell>
        </row>
        <row r="597">
          <cell r="AZ597" t="str">
            <v>WM13,5</v>
          </cell>
        </row>
        <row r="598">
          <cell r="AZ598" t="str">
            <v>WM14</v>
          </cell>
        </row>
        <row r="599">
          <cell r="AZ599" t="str">
            <v>WM14,5</v>
          </cell>
        </row>
        <row r="600">
          <cell r="AZ600" t="str">
            <v>WM15</v>
          </cell>
        </row>
        <row r="601">
          <cell r="AZ601" t="str">
            <v>WM15,5</v>
          </cell>
        </row>
        <row r="602">
          <cell r="AZ602" t="str">
            <v>WM16</v>
          </cell>
        </row>
        <row r="603">
          <cell r="AZ603" t="str">
            <v>WT</v>
          </cell>
        </row>
        <row r="604">
          <cell r="AZ604" t="str">
            <v>WT0,5</v>
          </cell>
        </row>
        <row r="605">
          <cell r="AZ605" t="str">
            <v>WT1</v>
          </cell>
        </row>
        <row r="606">
          <cell r="AZ606" t="str">
            <v>WT1,5</v>
          </cell>
        </row>
        <row r="607">
          <cell r="AZ607" t="str">
            <v>WT2</v>
          </cell>
        </row>
        <row r="608">
          <cell r="AZ608" t="str">
            <v>WT2,5</v>
          </cell>
        </row>
        <row r="609">
          <cell r="AZ609" t="str">
            <v>WT3</v>
          </cell>
        </row>
        <row r="610">
          <cell r="AZ610" t="str">
            <v>WT3,5</v>
          </cell>
        </row>
        <row r="611">
          <cell r="AZ611" t="str">
            <v>WT4</v>
          </cell>
        </row>
        <row r="612">
          <cell r="AZ612" t="str">
            <v>WT4,5</v>
          </cell>
        </row>
        <row r="613">
          <cell r="AZ613" t="str">
            <v>WT5</v>
          </cell>
        </row>
        <row r="614">
          <cell r="AZ614" t="str">
            <v>WT5,5</v>
          </cell>
        </row>
        <row r="615">
          <cell r="AZ615" t="str">
            <v>WT6</v>
          </cell>
        </row>
        <row r="616">
          <cell r="AZ616" t="str">
            <v>WT6,5</v>
          </cell>
        </row>
        <row r="617">
          <cell r="AZ617" t="str">
            <v>WT7</v>
          </cell>
        </row>
        <row r="618">
          <cell r="AZ618" t="str">
            <v>WT7,5</v>
          </cell>
        </row>
        <row r="619">
          <cell r="AZ619" t="str">
            <v>WT8</v>
          </cell>
        </row>
        <row r="620">
          <cell r="AZ620" t="str">
            <v>WT8,5</v>
          </cell>
        </row>
        <row r="621">
          <cell r="AZ621" t="str">
            <v>WT9</v>
          </cell>
        </row>
        <row r="622">
          <cell r="AZ622" t="str">
            <v>WT9,5</v>
          </cell>
        </row>
        <row r="623">
          <cell r="AZ623" t="str">
            <v>WT10</v>
          </cell>
        </row>
        <row r="624">
          <cell r="AZ624" t="str">
            <v>WT10,5</v>
          </cell>
        </row>
        <row r="625">
          <cell r="AZ625" t="str">
            <v>WT11</v>
          </cell>
        </row>
        <row r="626">
          <cell r="AZ626" t="str">
            <v>WT11,5</v>
          </cell>
        </row>
        <row r="627">
          <cell r="AZ627" t="str">
            <v>WT12</v>
          </cell>
        </row>
        <row r="628">
          <cell r="AZ628" t="str">
            <v>WT12,5</v>
          </cell>
        </row>
        <row r="629">
          <cell r="AZ629" t="str">
            <v>WT13</v>
          </cell>
        </row>
        <row r="630">
          <cell r="AZ630" t="str">
            <v>WT13,5</v>
          </cell>
        </row>
        <row r="631">
          <cell r="AZ631" t="str">
            <v>WT14</v>
          </cell>
        </row>
        <row r="632">
          <cell r="AZ632" t="str">
            <v>WT14,5</v>
          </cell>
        </row>
        <row r="633">
          <cell r="AZ633" t="str">
            <v>WT15</v>
          </cell>
        </row>
        <row r="634">
          <cell r="AZ634" t="str">
            <v>WT15,5</v>
          </cell>
        </row>
        <row r="635">
          <cell r="AZ635" t="str">
            <v>WT16</v>
          </cell>
        </row>
        <row r="636">
          <cell r="AZ636" t="str">
            <v>WN</v>
          </cell>
        </row>
        <row r="637">
          <cell r="AZ637" t="str">
            <v>WN0,5</v>
          </cell>
        </row>
        <row r="638">
          <cell r="AZ638" t="str">
            <v>WN1</v>
          </cell>
        </row>
        <row r="639">
          <cell r="AZ639" t="str">
            <v>WN1,5</v>
          </cell>
        </row>
        <row r="640">
          <cell r="AZ640" t="str">
            <v>WN2</v>
          </cell>
        </row>
        <row r="641">
          <cell r="AZ641" t="str">
            <v>WN2,5</v>
          </cell>
        </row>
        <row r="642">
          <cell r="AZ642" t="str">
            <v>WN3</v>
          </cell>
        </row>
        <row r="643">
          <cell r="AZ643" t="str">
            <v>WN3,5</v>
          </cell>
        </row>
        <row r="644">
          <cell r="AZ644" t="str">
            <v>WN4</v>
          </cell>
        </row>
        <row r="645">
          <cell r="AZ645" t="str">
            <v>WN4,5</v>
          </cell>
        </row>
        <row r="646">
          <cell r="AZ646" t="str">
            <v>WN5</v>
          </cell>
        </row>
        <row r="647">
          <cell r="AZ647" t="str">
            <v>WN5,5</v>
          </cell>
        </row>
        <row r="648">
          <cell r="AZ648" t="str">
            <v>WN6</v>
          </cell>
        </row>
        <row r="649">
          <cell r="AZ649" t="str">
            <v>WN6,5</v>
          </cell>
        </row>
        <row r="650">
          <cell r="AZ650" t="str">
            <v>WN7</v>
          </cell>
        </row>
        <row r="651">
          <cell r="AZ651" t="str">
            <v>WN7,5</v>
          </cell>
        </row>
        <row r="652">
          <cell r="AZ652" t="str">
            <v>WN8</v>
          </cell>
        </row>
        <row r="653">
          <cell r="AZ653" t="str">
            <v>WN8,5</v>
          </cell>
        </row>
        <row r="654">
          <cell r="AZ654" t="str">
            <v>WN9</v>
          </cell>
        </row>
        <row r="655">
          <cell r="AZ655" t="str">
            <v>WN9,5</v>
          </cell>
        </row>
        <row r="656">
          <cell r="AZ656" t="str">
            <v>WN10</v>
          </cell>
        </row>
        <row r="657">
          <cell r="AZ657" t="str">
            <v>WN10,5</v>
          </cell>
        </row>
        <row r="658">
          <cell r="AZ658" t="str">
            <v>WN11</v>
          </cell>
        </row>
        <row r="659">
          <cell r="AZ659" t="str">
            <v>WN11,5</v>
          </cell>
        </row>
        <row r="660">
          <cell r="AZ660" t="str">
            <v>WN12</v>
          </cell>
        </row>
        <row r="661">
          <cell r="AZ661" t="str">
            <v>WN12,5</v>
          </cell>
        </row>
        <row r="662">
          <cell r="AZ662" t="str">
            <v>WN13</v>
          </cell>
        </row>
        <row r="663">
          <cell r="AZ663" t="str">
            <v>WN13,5</v>
          </cell>
        </row>
        <row r="664">
          <cell r="AZ664" t="str">
            <v>WN14</v>
          </cell>
        </row>
        <row r="665">
          <cell r="AZ665" t="str">
            <v>WN14,5</v>
          </cell>
        </row>
        <row r="666">
          <cell r="AZ666" t="str">
            <v>WN15</v>
          </cell>
        </row>
        <row r="667">
          <cell r="AZ667" t="str">
            <v>WN15,5</v>
          </cell>
        </row>
        <row r="668">
          <cell r="AZ668" t="str">
            <v>WN16</v>
          </cell>
        </row>
        <row r="669">
          <cell r="AZ669" t="str">
            <v>WD</v>
          </cell>
        </row>
        <row r="670">
          <cell r="AZ670" t="str">
            <v>WD0,5</v>
          </cell>
        </row>
        <row r="671">
          <cell r="AZ671" t="str">
            <v>WD1</v>
          </cell>
        </row>
        <row r="672">
          <cell r="AZ672" t="str">
            <v>WD1,5</v>
          </cell>
        </row>
        <row r="673">
          <cell r="AZ673" t="str">
            <v>WD2</v>
          </cell>
        </row>
        <row r="674">
          <cell r="AZ674" t="str">
            <v>WD2,5</v>
          </cell>
        </row>
        <row r="675">
          <cell r="AZ675" t="str">
            <v>WD3</v>
          </cell>
        </row>
        <row r="676">
          <cell r="AZ676" t="str">
            <v>WD3,5</v>
          </cell>
        </row>
        <row r="677">
          <cell r="AZ677" t="str">
            <v>WD4</v>
          </cell>
        </row>
        <row r="678">
          <cell r="AZ678" t="str">
            <v>WD4,5</v>
          </cell>
        </row>
        <row r="679">
          <cell r="AZ679" t="str">
            <v>WD5</v>
          </cell>
        </row>
        <row r="680">
          <cell r="AZ680" t="str">
            <v>WD5,5</v>
          </cell>
        </row>
        <row r="681">
          <cell r="AZ681" t="str">
            <v>WD6</v>
          </cell>
        </row>
        <row r="682">
          <cell r="AZ682" t="str">
            <v>WD6,5</v>
          </cell>
        </row>
        <row r="683">
          <cell r="AZ683" t="str">
            <v>WD7</v>
          </cell>
        </row>
        <row r="684">
          <cell r="AZ684" t="str">
            <v>WD7,5</v>
          </cell>
        </row>
        <row r="685">
          <cell r="AZ685" t="str">
            <v>WD8</v>
          </cell>
        </row>
        <row r="686">
          <cell r="AZ686" t="str">
            <v>WD8,5</v>
          </cell>
        </row>
        <row r="687">
          <cell r="AZ687" t="str">
            <v>WD9</v>
          </cell>
        </row>
        <row r="688">
          <cell r="AZ688" t="str">
            <v>WD9,5</v>
          </cell>
        </row>
        <row r="689">
          <cell r="AZ689" t="str">
            <v>WD10</v>
          </cell>
        </row>
        <row r="690">
          <cell r="AZ690" t="str">
            <v>WD10,5</v>
          </cell>
        </row>
        <row r="691">
          <cell r="AZ691" t="str">
            <v>WD11</v>
          </cell>
        </row>
        <row r="692">
          <cell r="AZ692" t="str">
            <v>WD11,5</v>
          </cell>
        </row>
        <row r="693">
          <cell r="AZ693" t="str">
            <v>WD12</v>
          </cell>
        </row>
        <row r="694">
          <cell r="AZ694" t="str">
            <v>WD12,5</v>
          </cell>
        </row>
        <row r="695">
          <cell r="AZ695" t="str">
            <v>WD13</v>
          </cell>
        </row>
        <row r="696">
          <cell r="AZ696" t="str">
            <v>WD13,5</v>
          </cell>
        </row>
        <row r="697">
          <cell r="AZ697" t="str">
            <v>WD14</v>
          </cell>
        </row>
        <row r="698">
          <cell r="AZ698" t="str">
            <v>WD14,5</v>
          </cell>
        </row>
        <row r="699">
          <cell r="AZ699" t="str">
            <v>WD15</v>
          </cell>
        </row>
        <row r="700">
          <cell r="AZ700" t="str">
            <v>WD15,5</v>
          </cell>
        </row>
        <row r="701">
          <cell r="AZ701" t="str">
            <v>WD16</v>
          </cell>
        </row>
        <row r="702">
          <cell r="AZ702" t="str">
            <v>BL</v>
          </cell>
        </row>
        <row r="703">
          <cell r="AZ703" t="str">
            <v>BLC</v>
          </cell>
        </row>
        <row r="704">
          <cell r="AZ704" t="str">
            <v>BM</v>
          </cell>
        </row>
        <row r="705">
          <cell r="AZ705" t="str">
            <v>BM0,5</v>
          </cell>
        </row>
        <row r="706">
          <cell r="AZ706" t="str">
            <v>BM1</v>
          </cell>
        </row>
        <row r="707">
          <cell r="AZ707" t="str">
            <v>BM1,5</v>
          </cell>
        </row>
        <row r="708">
          <cell r="AZ708" t="str">
            <v>BM2</v>
          </cell>
        </row>
        <row r="709">
          <cell r="AZ709" t="str">
            <v>BM2,5</v>
          </cell>
        </row>
        <row r="710">
          <cell r="AZ710" t="str">
            <v>BM3</v>
          </cell>
        </row>
        <row r="711">
          <cell r="AZ711" t="str">
            <v>BM3,5</v>
          </cell>
        </row>
        <row r="712">
          <cell r="AZ712" t="str">
            <v>BM4</v>
          </cell>
        </row>
        <row r="713">
          <cell r="AZ713" t="str">
            <v>BM4,5</v>
          </cell>
        </row>
        <row r="714">
          <cell r="AZ714" t="str">
            <v>BM5</v>
          </cell>
        </row>
        <row r="715">
          <cell r="AZ715" t="str">
            <v>BM5,5</v>
          </cell>
        </row>
        <row r="716">
          <cell r="AZ716" t="str">
            <v>BM6</v>
          </cell>
        </row>
        <row r="717">
          <cell r="AZ717" t="str">
            <v>BM6,5</v>
          </cell>
        </row>
        <row r="718">
          <cell r="AZ718" t="str">
            <v>BM7</v>
          </cell>
        </row>
        <row r="719">
          <cell r="AZ719" t="str">
            <v>BM7,5</v>
          </cell>
        </row>
        <row r="720">
          <cell r="AZ720" t="str">
            <v>BM8</v>
          </cell>
        </row>
        <row r="721">
          <cell r="AZ721" t="str">
            <v>BM8,5</v>
          </cell>
        </row>
        <row r="722">
          <cell r="AZ722" t="str">
            <v>BM9</v>
          </cell>
        </row>
        <row r="723">
          <cell r="AZ723" t="str">
            <v>BM9,5</v>
          </cell>
        </row>
        <row r="724">
          <cell r="AZ724" t="str">
            <v>BM10</v>
          </cell>
        </row>
        <row r="725">
          <cell r="AZ725" t="str">
            <v>BM10,5</v>
          </cell>
        </row>
        <row r="726">
          <cell r="AZ726" t="str">
            <v>BM11</v>
          </cell>
        </row>
        <row r="727">
          <cell r="AZ727" t="str">
            <v>BM11,5</v>
          </cell>
        </row>
        <row r="728">
          <cell r="AZ728" t="str">
            <v>BM12</v>
          </cell>
        </row>
        <row r="729">
          <cell r="AZ729" t="str">
            <v>BM12,5</v>
          </cell>
        </row>
        <row r="730">
          <cell r="AZ730" t="str">
            <v>BM13</v>
          </cell>
        </row>
        <row r="731">
          <cell r="AZ731" t="str">
            <v>BM13,5</v>
          </cell>
        </row>
        <row r="732">
          <cell r="AZ732" t="str">
            <v>BM14</v>
          </cell>
        </row>
        <row r="733">
          <cell r="AZ733" t="str">
            <v>BM14,5</v>
          </cell>
        </row>
        <row r="734">
          <cell r="AZ734" t="str">
            <v>BM15</v>
          </cell>
        </row>
        <row r="735">
          <cell r="AZ735" t="str">
            <v>BM15,5</v>
          </cell>
        </row>
        <row r="736">
          <cell r="AZ736" t="str">
            <v>BM16</v>
          </cell>
        </row>
        <row r="737">
          <cell r="AZ737" t="str">
            <v>BT</v>
          </cell>
        </row>
        <row r="738">
          <cell r="AZ738" t="str">
            <v>BT0,5</v>
          </cell>
        </row>
        <row r="739">
          <cell r="AZ739" t="str">
            <v>BT1</v>
          </cell>
        </row>
        <row r="740">
          <cell r="AZ740" t="str">
            <v>BT1,5</v>
          </cell>
        </row>
        <row r="741">
          <cell r="AZ741" t="str">
            <v>BT2</v>
          </cell>
        </row>
        <row r="742">
          <cell r="AZ742" t="str">
            <v>BT2,5</v>
          </cell>
        </row>
        <row r="743">
          <cell r="AZ743" t="str">
            <v>BT3</v>
          </cell>
        </row>
        <row r="744">
          <cell r="AZ744" t="str">
            <v>BT3,5</v>
          </cell>
        </row>
        <row r="745">
          <cell r="AZ745" t="str">
            <v>BT4</v>
          </cell>
        </row>
        <row r="746">
          <cell r="AZ746" t="str">
            <v>BT4,5</v>
          </cell>
        </row>
        <row r="747">
          <cell r="AZ747" t="str">
            <v>BT5</v>
          </cell>
        </row>
        <row r="748">
          <cell r="AZ748" t="str">
            <v>BT5,5</v>
          </cell>
        </row>
        <row r="749">
          <cell r="AZ749" t="str">
            <v>BT6</v>
          </cell>
        </row>
        <row r="750">
          <cell r="AZ750" t="str">
            <v>BT6,5</v>
          </cell>
        </row>
        <row r="751">
          <cell r="AZ751" t="str">
            <v>BT7</v>
          </cell>
        </row>
        <row r="752">
          <cell r="AZ752" t="str">
            <v>BT7,5</v>
          </cell>
        </row>
        <row r="753">
          <cell r="AZ753" t="str">
            <v>BT8</v>
          </cell>
        </row>
        <row r="754">
          <cell r="AZ754" t="str">
            <v>BT8,5</v>
          </cell>
        </row>
        <row r="755">
          <cell r="AZ755" t="str">
            <v>BT9</v>
          </cell>
        </row>
        <row r="756">
          <cell r="AZ756" t="str">
            <v>BT9,5</v>
          </cell>
        </row>
        <row r="757">
          <cell r="AZ757" t="str">
            <v>BT10</v>
          </cell>
        </row>
        <row r="758">
          <cell r="AZ758" t="str">
            <v>BT10,5</v>
          </cell>
        </row>
        <row r="759">
          <cell r="AZ759" t="str">
            <v>BT11</v>
          </cell>
        </row>
        <row r="760">
          <cell r="AZ760" t="str">
            <v>BT11,5</v>
          </cell>
        </row>
        <row r="761">
          <cell r="AZ761" t="str">
            <v>BT12</v>
          </cell>
        </row>
        <row r="762">
          <cell r="AZ762" t="str">
            <v>BT12,5</v>
          </cell>
        </row>
        <row r="763">
          <cell r="AZ763" t="str">
            <v>BT13</v>
          </cell>
        </row>
        <row r="764">
          <cell r="AZ764" t="str">
            <v>BT13,5</v>
          </cell>
        </row>
        <row r="765">
          <cell r="AZ765" t="str">
            <v>BT14</v>
          </cell>
        </row>
        <row r="766">
          <cell r="AZ766" t="str">
            <v>BT14,5</v>
          </cell>
        </row>
        <row r="767">
          <cell r="AZ767" t="str">
            <v>BT15</v>
          </cell>
        </row>
        <row r="768">
          <cell r="AZ768" t="str">
            <v>BT15,5</v>
          </cell>
        </row>
        <row r="769">
          <cell r="AZ769" t="str">
            <v>BT16</v>
          </cell>
        </row>
        <row r="770">
          <cell r="AZ770" t="str">
            <v>BN</v>
          </cell>
        </row>
        <row r="771">
          <cell r="AZ771" t="str">
            <v>BN0,5</v>
          </cell>
        </row>
        <row r="772">
          <cell r="AZ772" t="str">
            <v>BN1</v>
          </cell>
        </row>
        <row r="773">
          <cell r="AZ773" t="str">
            <v>BN1,5</v>
          </cell>
        </row>
        <row r="774">
          <cell r="AZ774" t="str">
            <v>BN2</v>
          </cell>
        </row>
        <row r="775">
          <cell r="AZ775" t="str">
            <v>BN2,5</v>
          </cell>
        </row>
        <row r="776">
          <cell r="AZ776" t="str">
            <v>BN3</v>
          </cell>
        </row>
        <row r="777">
          <cell r="AZ777" t="str">
            <v>BN3,5</v>
          </cell>
        </row>
        <row r="778">
          <cell r="AZ778" t="str">
            <v>BN4</v>
          </cell>
        </row>
        <row r="779">
          <cell r="AZ779" t="str">
            <v>BN4,5</v>
          </cell>
        </row>
        <row r="780">
          <cell r="AZ780" t="str">
            <v>BN5</v>
          </cell>
        </row>
        <row r="781">
          <cell r="AZ781" t="str">
            <v>BN5,5</v>
          </cell>
        </row>
        <row r="782">
          <cell r="AZ782" t="str">
            <v>BN6</v>
          </cell>
        </row>
        <row r="783">
          <cell r="AZ783" t="str">
            <v>BN6,5</v>
          </cell>
        </row>
        <row r="784">
          <cell r="AZ784" t="str">
            <v>BN7</v>
          </cell>
        </row>
        <row r="785">
          <cell r="AZ785" t="str">
            <v>BN7,5</v>
          </cell>
        </row>
        <row r="786">
          <cell r="AZ786" t="str">
            <v>BN8</v>
          </cell>
        </row>
        <row r="787">
          <cell r="AZ787" t="str">
            <v>BN8,5</v>
          </cell>
        </row>
        <row r="788">
          <cell r="AZ788" t="str">
            <v>BN9</v>
          </cell>
        </row>
        <row r="789">
          <cell r="AZ789" t="str">
            <v>BN9,5</v>
          </cell>
        </row>
        <row r="790">
          <cell r="AZ790" t="str">
            <v>BN10</v>
          </cell>
        </row>
        <row r="791">
          <cell r="AZ791" t="str">
            <v>BN10,5</v>
          </cell>
        </row>
        <row r="792">
          <cell r="AZ792" t="str">
            <v>BN11</v>
          </cell>
        </row>
        <row r="793">
          <cell r="AZ793" t="str">
            <v>BN11,5</v>
          </cell>
        </row>
        <row r="794">
          <cell r="AZ794" t="str">
            <v>BN12</v>
          </cell>
        </row>
        <row r="795">
          <cell r="AZ795" t="str">
            <v>BN12,5</v>
          </cell>
        </row>
        <row r="796">
          <cell r="AZ796" t="str">
            <v>BN13</v>
          </cell>
        </row>
        <row r="797">
          <cell r="AZ797" t="str">
            <v>BN13,5</v>
          </cell>
        </row>
        <row r="798">
          <cell r="AZ798" t="str">
            <v>BN14</v>
          </cell>
        </row>
        <row r="799">
          <cell r="AZ799" t="str">
            <v>BN14,5</v>
          </cell>
        </row>
        <row r="800">
          <cell r="AZ800" t="str">
            <v>BN15</v>
          </cell>
        </row>
        <row r="801">
          <cell r="AZ801" t="str">
            <v>BN15,5</v>
          </cell>
        </row>
        <row r="802">
          <cell r="AZ802" t="str">
            <v>BN16</v>
          </cell>
        </row>
        <row r="803">
          <cell r="AZ803" t="str">
            <v>BD</v>
          </cell>
        </row>
        <row r="804">
          <cell r="AZ804" t="str">
            <v>BD0,5</v>
          </cell>
        </row>
        <row r="805">
          <cell r="AZ805" t="str">
            <v>BD1</v>
          </cell>
        </row>
        <row r="806">
          <cell r="AZ806" t="str">
            <v>BD1,5</v>
          </cell>
        </row>
        <row r="807">
          <cell r="AZ807" t="str">
            <v>BD2</v>
          </cell>
        </row>
        <row r="808">
          <cell r="AZ808" t="str">
            <v>BD2,5</v>
          </cell>
        </row>
        <row r="809">
          <cell r="AZ809" t="str">
            <v>BD3</v>
          </cell>
        </row>
        <row r="810">
          <cell r="AZ810" t="str">
            <v>BD3,5</v>
          </cell>
        </row>
        <row r="811">
          <cell r="AZ811" t="str">
            <v>BD4</v>
          </cell>
        </row>
        <row r="812">
          <cell r="AZ812" t="str">
            <v>BD4,5</v>
          </cell>
        </row>
        <row r="813">
          <cell r="AZ813" t="str">
            <v>BD5</v>
          </cell>
        </row>
        <row r="814">
          <cell r="AZ814" t="str">
            <v>BD5,5</v>
          </cell>
        </row>
        <row r="815">
          <cell r="AZ815" t="str">
            <v>BD6</v>
          </cell>
        </row>
        <row r="816">
          <cell r="AZ816" t="str">
            <v>BD6,5</v>
          </cell>
        </row>
        <row r="817">
          <cell r="AZ817" t="str">
            <v>BD7</v>
          </cell>
        </row>
        <row r="818">
          <cell r="AZ818" t="str">
            <v>BD7,5</v>
          </cell>
        </row>
        <row r="819">
          <cell r="AZ819" t="str">
            <v>BD8</v>
          </cell>
        </row>
        <row r="820">
          <cell r="AZ820" t="str">
            <v>BD8,5</v>
          </cell>
        </row>
        <row r="821">
          <cell r="AZ821" t="str">
            <v>BD9</v>
          </cell>
        </row>
        <row r="822">
          <cell r="AZ822" t="str">
            <v>BD9,5</v>
          </cell>
        </row>
        <row r="823">
          <cell r="AZ823" t="str">
            <v>BD10</v>
          </cell>
        </row>
        <row r="824">
          <cell r="AZ824" t="str">
            <v>BD10,5</v>
          </cell>
        </row>
        <row r="825">
          <cell r="AZ825" t="str">
            <v>BD11</v>
          </cell>
        </row>
        <row r="826">
          <cell r="AZ826" t="str">
            <v>BD11,5</v>
          </cell>
        </row>
        <row r="827">
          <cell r="AZ827" t="str">
            <v>BD12</v>
          </cell>
        </row>
        <row r="828">
          <cell r="AZ828" t="str">
            <v>BD12,5</v>
          </cell>
        </row>
        <row r="829">
          <cell r="AZ829" t="str">
            <v>BD13</v>
          </cell>
        </row>
        <row r="830">
          <cell r="AZ830" t="str">
            <v>BD13,5</v>
          </cell>
        </row>
        <row r="831">
          <cell r="AZ831" t="str">
            <v>BD14</v>
          </cell>
        </row>
        <row r="832">
          <cell r="AZ832" t="str">
            <v>BD14,5</v>
          </cell>
        </row>
        <row r="833">
          <cell r="AZ833" t="str">
            <v>BD15</v>
          </cell>
        </row>
        <row r="834">
          <cell r="AZ834" t="str">
            <v>BD15,5</v>
          </cell>
        </row>
        <row r="835">
          <cell r="AZ835" t="str">
            <v>BD16</v>
          </cell>
        </row>
        <row r="836">
          <cell r="AZ836" t="str">
            <v>LM</v>
          </cell>
        </row>
        <row r="837">
          <cell r="AZ837" t="str">
            <v>LM0,5</v>
          </cell>
        </row>
        <row r="838">
          <cell r="AZ838" t="str">
            <v>LM1</v>
          </cell>
        </row>
        <row r="839">
          <cell r="AZ839" t="str">
            <v>LM1,5</v>
          </cell>
        </row>
        <row r="840">
          <cell r="AZ840" t="str">
            <v>LM2</v>
          </cell>
        </row>
        <row r="841">
          <cell r="AZ841" t="str">
            <v>LM2,5</v>
          </cell>
        </row>
        <row r="842">
          <cell r="AZ842" t="str">
            <v>LM3</v>
          </cell>
        </row>
        <row r="843">
          <cell r="AZ843" t="str">
            <v>LM3,5</v>
          </cell>
        </row>
        <row r="844">
          <cell r="AZ844" t="str">
            <v>LM4</v>
          </cell>
        </row>
        <row r="845">
          <cell r="AZ845" t="str">
            <v>LM4,5</v>
          </cell>
        </row>
        <row r="846">
          <cell r="AZ846" t="str">
            <v>LM5</v>
          </cell>
        </row>
        <row r="847">
          <cell r="AZ847" t="str">
            <v>LM5,5</v>
          </cell>
        </row>
        <row r="848">
          <cell r="AZ848" t="str">
            <v>LM6</v>
          </cell>
        </row>
        <row r="849">
          <cell r="AZ849" t="str">
            <v>LM6,5</v>
          </cell>
        </row>
        <row r="850">
          <cell r="AZ850" t="str">
            <v>LM7</v>
          </cell>
        </row>
        <row r="851">
          <cell r="AZ851" t="str">
            <v>LM7,5</v>
          </cell>
        </row>
        <row r="852">
          <cell r="AZ852" t="str">
            <v>LM8</v>
          </cell>
        </row>
        <row r="853">
          <cell r="AZ853" t="str">
            <v>LM8,5</v>
          </cell>
        </row>
        <row r="854">
          <cell r="AZ854" t="str">
            <v>LM9</v>
          </cell>
        </row>
        <row r="855">
          <cell r="AZ855" t="str">
            <v>LM9,5</v>
          </cell>
        </row>
        <row r="856">
          <cell r="AZ856" t="str">
            <v>LM10</v>
          </cell>
        </row>
        <row r="857">
          <cell r="AZ857" t="str">
            <v>LM10,5</v>
          </cell>
        </row>
        <row r="858">
          <cell r="AZ858" t="str">
            <v>LM11</v>
          </cell>
        </row>
        <row r="859">
          <cell r="AZ859" t="str">
            <v>LM11,5</v>
          </cell>
        </row>
        <row r="860">
          <cell r="AZ860" t="str">
            <v>LM12</v>
          </cell>
        </row>
        <row r="861">
          <cell r="AZ861" t="str">
            <v>LM12,5</v>
          </cell>
        </row>
        <row r="862">
          <cell r="AZ862" t="str">
            <v>LM13</v>
          </cell>
        </row>
        <row r="863">
          <cell r="AZ863" t="str">
            <v>LM13,5</v>
          </cell>
        </row>
        <row r="864">
          <cell r="AZ864" t="str">
            <v>LM14</v>
          </cell>
        </row>
        <row r="865">
          <cell r="AZ865" t="str">
            <v>LM14,5</v>
          </cell>
        </row>
        <row r="866">
          <cell r="AZ866" t="str">
            <v>LM15</v>
          </cell>
        </row>
        <row r="867">
          <cell r="AZ867" t="str">
            <v>LM15,5</v>
          </cell>
        </row>
        <row r="868">
          <cell r="AZ868" t="str">
            <v>LM16</v>
          </cell>
        </row>
        <row r="869">
          <cell r="AZ869" t="str">
            <v>LT</v>
          </cell>
        </row>
        <row r="870">
          <cell r="AZ870" t="str">
            <v>LT0,5</v>
          </cell>
        </row>
        <row r="871">
          <cell r="AZ871" t="str">
            <v>LT1</v>
          </cell>
        </row>
        <row r="872">
          <cell r="AZ872" t="str">
            <v>LT1,5</v>
          </cell>
        </row>
        <row r="873">
          <cell r="AZ873" t="str">
            <v>LT2</v>
          </cell>
        </row>
        <row r="874">
          <cell r="AZ874" t="str">
            <v>LT2,5</v>
          </cell>
        </row>
        <row r="875">
          <cell r="AZ875" t="str">
            <v>LT3</v>
          </cell>
        </row>
        <row r="876">
          <cell r="AZ876" t="str">
            <v>LT3,5</v>
          </cell>
        </row>
        <row r="877">
          <cell r="AZ877" t="str">
            <v>LT4</v>
          </cell>
        </row>
        <row r="878">
          <cell r="AZ878" t="str">
            <v>LT4,5</v>
          </cell>
        </row>
        <row r="879">
          <cell r="AZ879" t="str">
            <v>LT5</v>
          </cell>
        </row>
        <row r="880">
          <cell r="AZ880" t="str">
            <v>LT5,5</v>
          </cell>
        </row>
        <row r="881">
          <cell r="AZ881" t="str">
            <v>LT6</v>
          </cell>
        </row>
        <row r="882">
          <cell r="AZ882" t="str">
            <v>LT6,5</v>
          </cell>
        </row>
        <row r="883">
          <cell r="AZ883" t="str">
            <v>LT7</v>
          </cell>
        </row>
        <row r="884">
          <cell r="AZ884" t="str">
            <v>LT7,5</v>
          </cell>
        </row>
        <row r="885">
          <cell r="AZ885" t="str">
            <v>LT8</v>
          </cell>
        </row>
        <row r="886">
          <cell r="AZ886" t="str">
            <v>LT8,5</v>
          </cell>
        </row>
        <row r="887">
          <cell r="AZ887" t="str">
            <v>LT9</v>
          </cell>
        </row>
        <row r="888">
          <cell r="AZ888" t="str">
            <v>LT9,5</v>
          </cell>
        </row>
        <row r="889">
          <cell r="AZ889" t="str">
            <v>LT10</v>
          </cell>
        </row>
        <row r="890">
          <cell r="AZ890" t="str">
            <v>LT10,5</v>
          </cell>
        </row>
        <row r="891">
          <cell r="AZ891" t="str">
            <v>LT11</v>
          </cell>
        </row>
        <row r="892">
          <cell r="AZ892" t="str">
            <v>LT11,5</v>
          </cell>
        </row>
        <row r="893">
          <cell r="AZ893" t="str">
            <v>LT12</v>
          </cell>
        </row>
        <row r="894">
          <cell r="AZ894" t="str">
            <v>LT12,5</v>
          </cell>
        </row>
        <row r="895">
          <cell r="AZ895" t="str">
            <v>LT13</v>
          </cell>
        </row>
        <row r="896">
          <cell r="AZ896" t="str">
            <v>LT13,5</v>
          </cell>
        </row>
        <row r="897">
          <cell r="AZ897" t="str">
            <v>LT14</v>
          </cell>
        </row>
        <row r="898">
          <cell r="AZ898" t="str">
            <v>LT14,5</v>
          </cell>
        </row>
        <row r="899">
          <cell r="AZ899" t="str">
            <v>LT15</v>
          </cell>
        </row>
        <row r="900">
          <cell r="AZ900" t="str">
            <v>LT15,5</v>
          </cell>
        </row>
        <row r="901">
          <cell r="AZ901" t="str">
            <v>LT16</v>
          </cell>
        </row>
        <row r="902">
          <cell r="AZ902" t="str">
            <v>LN</v>
          </cell>
        </row>
        <row r="903">
          <cell r="AZ903" t="str">
            <v>LN0,5</v>
          </cell>
        </row>
        <row r="904">
          <cell r="AZ904" t="str">
            <v>LN1</v>
          </cell>
        </row>
        <row r="905">
          <cell r="AZ905" t="str">
            <v>LN1,5</v>
          </cell>
        </row>
        <row r="906">
          <cell r="AZ906" t="str">
            <v>LN2</v>
          </cell>
        </row>
        <row r="907">
          <cell r="AZ907" t="str">
            <v>LN2,5</v>
          </cell>
        </row>
        <row r="908">
          <cell r="AZ908" t="str">
            <v>LN3</v>
          </cell>
        </row>
        <row r="909">
          <cell r="AZ909" t="str">
            <v>LN3,5</v>
          </cell>
        </row>
        <row r="910">
          <cell r="AZ910" t="str">
            <v>LN4</v>
          </cell>
        </row>
        <row r="911">
          <cell r="AZ911" t="str">
            <v>LN4,5</v>
          </cell>
        </row>
        <row r="912">
          <cell r="AZ912" t="str">
            <v>LN5</v>
          </cell>
        </row>
        <row r="913">
          <cell r="AZ913" t="str">
            <v>LN5,5</v>
          </cell>
        </row>
        <row r="914">
          <cell r="AZ914" t="str">
            <v>LN6</v>
          </cell>
        </row>
        <row r="915">
          <cell r="AZ915" t="str">
            <v>LN6,5</v>
          </cell>
        </row>
        <row r="916">
          <cell r="AZ916" t="str">
            <v>LN7</v>
          </cell>
        </row>
        <row r="917">
          <cell r="AZ917" t="str">
            <v>LN7,5</v>
          </cell>
        </row>
        <row r="918">
          <cell r="AZ918" t="str">
            <v>LN8</v>
          </cell>
        </row>
        <row r="919">
          <cell r="AZ919" t="str">
            <v>LN8,5</v>
          </cell>
        </row>
        <row r="920">
          <cell r="AZ920" t="str">
            <v>LN9</v>
          </cell>
        </row>
        <row r="921">
          <cell r="AZ921" t="str">
            <v>LN9,5</v>
          </cell>
        </row>
        <row r="922">
          <cell r="AZ922" t="str">
            <v>LN10</v>
          </cell>
        </row>
        <row r="923">
          <cell r="AZ923" t="str">
            <v>LN10,5</v>
          </cell>
        </row>
        <row r="924">
          <cell r="AZ924" t="str">
            <v>LN11</v>
          </cell>
        </row>
        <row r="925">
          <cell r="AZ925" t="str">
            <v>LN11,5</v>
          </cell>
        </row>
        <row r="926">
          <cell r="AZ926" t="str">
            <v>LN12</v>
          </cell>
        </row>
        <row r="927">
          <cell r="AZ927" t="str">
            <v>LN12,5</v>
          </cell>
        </row>
        <row r="928">
          <cell r="AZ928" t="str">
            <v>LN13</v>
          </cell>
        </row>
        <row r="929">
          <cell r="AZ929" t="str">
            <v>LN13,5</v>
          </cell>
        </row>
        <row r="930">
          <cell r="AZ930" t="str">
            <v>LN14</v>
          </cell>
        </row>
        <row r="931">
          <cell r="AZ931" t="str">
            <v>LN14,5</v>
          </cell>
        </row>
        <row r="932">
          <cell r="AZ932" t="str">
            <v>LN15</v>
          </cell>
        </row>
        <row r="933">
          <cell r="AZ933" t="str">
            <v>LN15,5</v>
          </cell>
        </row>
        <row r="934">
          <cell r="AZ934" t="str">
            <v>LN16</v>
          </cell>
        </row>
        <row r="935">
          <cell r="AZ935" t="str">
            <v>LD</v>
          </cell>
        </row>
        <row r="936">
          <cell r="AZ936" t="str">
            <v>LD0,5</v>
          </cell>
        </row>
        <row r="937">
          <cell r="AZ937" t="str">
            <v>LD1</v>
          </cell>
        </row>
        <row r="938">
          <cell r="AZ938" t="str">
            <v>LD1,5</v>
          </cell>
        </row>
        <row r="939">
          <cell r="AZ939" t="str">
            <v>LD2</v>
          </cell>
        </row>
        <row r="940">
          <cell r="AZ940" t="str">
            <v>LD2,5</v>
          </cell>
        </row>
        <row r="941">
          <cell r="AZ941" t="str">
            <v>LD3</v>
          </cell>
        </row>
        <row r="942">
          <cell r="AZ942" t="str">
            <v>LD3,5</v>
          </cell>
        </row>
        <row r="943">
          <cell r="AZ943" t="str">
            <v>LD4</v>
          </cell>
        </row>
        <row r="944">
          <cell r="AZ944" t="str">
            <v>LD4,5</v>
          </cell>
        </row>
        <row r="945">
          <cell r="AZ945" t="str">
            <v>LD5</v>
          </cell>
        </row>
        <row r="946">
          <cell r="AZ946" t="str">
            <v>LD5,5</v>
          </cell>
        </row>
        <row r="947">
          <cell r="AZ947" t="str">
            <v>LD6</v>
          </cell>
        </row>
        <row r="948">
          <cell r="AZ948" t="str">
            <v>LD6,5</v>
          </cell>
        </row>
        <row r="949">
          <cell r="AZ949" t="str">
            <v>LD7</v>
          </cell>
        </row>
        <row r="950">
          <cell r="AZ950" t="str">
            <v>LD7,5</v>
          </cell>
        </row>
        <row r="951">
          <cell r="AZ951" t="str">
            <v>LD8</v>
          </cell>
        </row>
        <row r="952">
          <cell r="AZ952" t="str">
            <v>LD8,5</v>
          </cell>
        </row>
        <row r="953">
          <cell r="AZ953" t="str">
            <v>LD9</v>
          </cell>
        </row>
        <row r="954">
          <cell r="AZ954" t="str">
            <v>LD9,5</v>
          </cell>
        </row>
        <row r="955">
          <cell r="AZ955" t="str">
            <v>LD10</v>
          </cell>
        </row>
        <row r="956">
          <cell r="AZ956" t="str">
            <v>LD10,5</v>
          </cell>
        </row>
        <row r="957">
          <cell r="AZ957" t="str">
            <v>LD11</v>
          </cell>
        </row>
        <row r="958">
          <cell r="AZ958" t="str">
            <v>LD11,5</v>
          </cell>
        </row>
        <row r="959">
          <cell r="AZ959" t="str">
            <v>LD12</v>
          </cell>
        </row>
        <row r="960">
          <cell r="AZ960" t="str">
            <v>LD12,5</v>
          </cell>
        </row>
        <row r="961">
          <cell r="AZ961" t="str">
            <v>LD13</v>
          </cell>
        </row>
        <row r="962">
          <cell r="AZ962" t="str">
            <v>LD13,5</v>
          </cell>
        </row>
        <row r="963">
          <cell r="AZ963" t="str">
            <v>LD14</v>
          </cell>
        </row>
        <row r="964">
          <cell r="AZ964" t="str">
            <v>LD14,5</v>
          </cell>
        </row>
        <row r="965">
          <cell r="AZ965" t="str">
            <v>LD15</v>
          </cell>
        </row>
        <row r="966">
          <cell r="AZ966" t="str">
            <v>LD15,5</v>
          </cell>
        </row>
        <row r="967">
          <cell r="AZ967" t="str">
            <v>LD16</v>
          </cell>
        </row>
        <row r="968">
          <cell r="AZ968" t="str">
            <v>EM</v>
          </cell>
        </row>
        <row r="969">
          <cell r="AZ969" t="str">
            <v>EM0,5</v>
          </cell>
        </row>
        <row r="970">
          <cell r="AZ970" t="str">
            <v>EM1</v>
          </cell>
        </row>
        <row r="971">
          <cell r="AZ971" t="str">
            <v>EM1,5</v>
          </cell>
        </row>
        <row r="972">
          <cell r="AZ972" t="str">
            <v>EM2</v>
          </cell>
        </row>
        <row r="973">
          <cell r="AZ973" t="str">
            <v>EM2,5</v>
          </cell>
        </row>
        <row r="974">
          <cell r="AZ974" t="str">
            <v>EM3</v>
          </cell>
        </row>
        <row r="975">
          <cell r="AZ975" t="str">
            <v>EM3,5</v>
          </cell>
        </row>
        <row r="976">
          <cell r="AZ976" t="str">
            <v>EM4</v>
          </cell>
        </row>
        <row r="977">
          <cell r="AZ977" t="str">
            <v>EM4,5</v>
          </cell>
        </row>
        <row r="978">
          <cell r="AZ978" t="str">
            <v>EM5</v>
          </cell>
        </row>
        <row r="979">
          <cell r="AZ979" t="str">
            <v>EM5,5</v>
          </cell>
        </row>
        <row r="980">
          <cell r="AZ980" t="str">
            <v>EM6</v>
          </cell>
        </row>
        <row r="981">
          <cell r="AZ981" t="str">
            <v>EM6,5</v>
          </cell>
        </row>
        <row r="982">
          <cell r="AZ982" t="str">
            <v>EM7</v>
          </cell>
        </row>
        <row r="983">
          <cell r="AZ983" t="str">
            <v>EM7,5</v>
          </cell>
        </row>
        <row r="984">
          <cell r="AZ984" t="str">
            <v>EM8</v>
          </cell>
        </row>
        <row r="985">
          <cell r="AZ985" t="str">
            <v>EM8,5</v>
          </cell>
        </row>
        <row r="986">
          <cell r="AZ986" t="str">
            <v>EM9</v>
          </cell>
        </row>
        <row r="987">
          <cell r="AZ987" t="str">
            <v>EM9,5</v>
          </cell>
        </row>
        <row r="988">
          <cell r="AZ988" t="str">
            <v>EM10</v>
          </cell>
        </row>
        <row r="989">
          <cell r="AZ989" t="str">
            <v>EM10,5</v>
          </cell>
        </row>
        <row r="990">
          <cell r="AZ990" t="str">
            <v>EM11</v>
          </cell>
        </row>
        <row r="991">
          <cell r="AZ991" t="str">
            <v>EM11,5</v>
          </cell>
        </row>
        <row r="992">
          <cell r="AZ992" t="str">
            <v>EM12</v>
          </cell>
        </row>
        <row r="993">
          <cell r="AZ993" t="str">
            <v>EM12,5</v>
          </cell>
        </row>
        <row r="994">
          <cell r="AZ994" t="str">
            <v>EM13</v>
          </cell>
        </row>
        <row r="995">
          <cell r="AZ995" t="str">
            <v>EM13,5</v>
          </cell>
        </row>
        <row r="996">
          <cell r="AZ996" t="str">
            <v>EM14</v>
          </cell>
        </row>
        <row r="997">
          <cell r="AZ997" t="str">
            <v>EM14,5</v>
          </cell>
        </row>
        <row r="998">
          <cell r="AZ998" t="str">
            <v>EM15</v>
          </cell>
        </row>
        <row r="999">
          <cell r="AZ999" t="str">
            <v>EM15,5</v>
          </cell>
        </row>
        <row r="1000">
          <cell r="AZ1000" t="str">
            <v>EM16</v>
          </cell>
        </row>
        <row r="1001">
          <cell r="AZ1001" t="str">
            <v>ET</v>
          </cell>
        </row>
        <row r="1002">
          <cell r="AZ1002" t="str">
            <v>ET0,5</v>
          </cell>
        </row>
        <row r="1003">
          <cell r="AZ1003" t="str">
            <v>ET1</v>
          </cell>
        </row>
        <row r="1004">
          <cell r="AZ1004" t="str">
            <v>ET1,5</v>
          </cell>
        </row>
        <row r="1005">
          <cell r="AZ1005" t="str">
            <v>ET2</v>
          </cell>
        </row>
        <row r="1006">
          <cell r="AZ1006" t="str">
            <v>ET2,5</v>
          </cell>
        </row>
        <row r="1007">
          <cell r="AZ1007" t="str">
            <v>ET3</v>
          </cell>
        </row>
        <row r="1008">
          <cell r="AZ1008" t="str">
            <v>ET3,5</v>
          </cell>
        </row>
        <row r="1009">
          <cell r="AZ1009" t="str">
            <v>ET4</v>
          </cell>
        </row>
        <row r="1010">
          <cell r="AZ1010" t="str">
            <v>ET4,5</v>
          </cell>
        </row>
        <row r="1011">
          <cell r="AZ1011" t="str">
            <v>ET5</v>
          </cell>
        </row>
        <row r="1012">
          <cell r="AZ1012" t="str">
            <v>ET5,5</v>
          </cell>
        </row>
        <row r="1013">
          <cell r="AZ1013" t="str">
            <v>ET6</v>
          </cell>
        </row>
        <row r="1014">
          <cell r="AZ1014" t="str">
            <v>ET6,5</v>
          </cell>
        </row>
        <row r="1015">
          <cell r="AZ1015" t="str">
            <v>ET7</v>
          </cell>
        </row>
        <row r="1016">
          <cell r="AZ1016" t="str">
            <v>ET7,5</v>
          </cell>
        </row>
        <row r="1017">
          <cell r="AZ1017" t="str">
            <v>ET8</v>
          </cell>
        </row>
        <row r="1018">
          <cell r="AZ1018" t="str">
            <v>ET8,5</v>
          </cell>
        </row>
        <row r="1019">
          <cell r="AZ1019" t="str">
            <v>ET9</v>
          </cell>
        </row>
        <row r="1020">
          <cell r="AZ1020" t="str">
            <v>ET9,5</v>
          </cell>
        </row>
        <row r="1021">
          <cell r="AZ1021" t="str">
            <v>ET10</v>
          </cell>
        </row>
        <row r="1022">
          <cell r="AZ1022" t="str">
            <v>ET10,5</v>
          </cell>
        </row>
        <row r="1023">
          <cell r="AZ1023" t="str">
            <v>ET11</v>
          </cell>
        </row>
        <row r="1024">
          <cell r="AZ1024" t="str">
            <v>ET11,5</v>
          </cell>
        </row>
        <row r="1025">
          <cell r="AZ1025" t="str">
            <v>ET12</v>
          </cell>
        </row>
        <row r="1026">
          <cell r="AZ1026" t="str">
            <v>ET12,5</v>
          </cell>
        </row>
        <row r="1027">
          <cell r="AZ1027" t="str">
            <v>ET13</v>
          </cell>
        </row>
        <row r="1028">
          <cell r="AZ1028" t="str">
            <v>ET13,5</v>
          </cell>
        </row>
        <row r="1029">
          <cell r="AZ1029" t="str">
            <v>ET14</v>
          </cell>
        </row>
        <row r="1030">
          <cell r="AZ1030" t="str">
            <v>ET14,5</v>
          </cell>
        </row>
        <row r="1031">
          <cell r="AZ1031" t="str">
            <v>ET15</v>
          </cell>
        </row>
        <row r="1032">
          <cell r="AZ1032" t="str">
            <v>ET15,5</v>
          </cell>
        </row>
        <row r="1033">
          <cell r="AZ1033" t="str">
            <v>ET16</v>
          </cell>
        </row>
        <row r="1034">
          <cell r="AZ1034" t="str">
            <v>EN</v>
          </cell>
        </row>
        <row r="1035">
          <cell r="AZ1035" t="str">
            <v>EN0,5</v>
          </cell>
        </row>
        <row r="1036">
          <cell r="AZ1036" t="str">
            <v>EN1</v>
          </cell>
        </row>
        <row r="1037">
          <cell r="AZ1037" t="str">
            <v>EN1,5</v>
          </cell>
        </row>
        <row r="1038">
          <cell r="AZ1038" t="str">
            <v>EN2</v>
          </cell>
        </row>
        <row r="1039">
          <cell r="AZ1039" t="str">
            <v>EN2,5</v>
          </cell>
        </row>
        <row r="1040">
          <cell r="AZ1040" t="str">
            <v>EN3</v>
          </cell>
        </row>
        <row r="1041">
          <cell r="AZ1041" t="str">
            <v>EN3,5</v>
          </cell>
        </row>
        <row r="1042">
          <cell r="AZ1042" t="str">
            <v>EN4</v>
          </cell>
        </row>
        <row r="1043">
          <cell r="AZ1043" t="str">
            <v>EN4,5</v>
          </cell>
        </row>
        <row r="1044">
          <cell r="AZ1044" t="str">
            <v>EN5</v>
          </cell>
        </row>
        <row r="1045">
          <cell r="AZ1045" t="str">
            <v>EN5,5</v>
          </cell>
        </row>
        <row r="1046">
          <cell r="AZ1046" t="str">
            <v>EN6</v>
          </cell>
        </row>
        <row r="1047">
          <cell r="AZ1047" t="str">
            <v>EN6,5</v>
          </cell>
        </row>
        <row r="1048">
          <cell r="AZ1048" t="str">
            <v>EN7</v>
          </cell>
        </row>
        <row r="1049">
          <cell r="AZ1049" t="str">
            <v>EN7,5</v>
          </cell>
        </row>
        <row r="1050">
          <cell r="AZ1050" t="str">
            <v>EN8</v>
          </cell>
        </row>
        <row r="1051">
          <cell r="AZ1051" t="str">
            <v>EN8,5</v>
          </cell>
        </row>
        <row r="1052">
          <cell r="AZ1052" t="str">
            <v>EN9</v>
          </cell>
        </row>
        <row r="1053">
          <cell r="AZ1053" t="str">
            <v>EN9,5</v>
          </cell>
        </row>
        <row r="1054">
          <cell r="AZ1054" t="str">
            <v>EN10</v>
          </cell>
        </row>
        <row r="1055">
          <cell r="AZ1055" t="str">
            <v>EN10,5</v>
          </cell>
        </row>
        <row r="1056">
          <cell r="AZ1056" t="str">
            <v>EN11</v>
          </cell>
        </row>
        <row r="1057">
          <cell r="AZ1057" t="str">
            <v>EN11,5</v>
          </cell>
        </row>
        <row r="1058">
          <cell r="AZ1058" t="str">
            <v>EN12</v>
          </cell>
        </row>
        <row r="1059">
          <cell r="AZ1059" t="str">
            <v>EN12,5</v>
          </cell>
        </row>
        <row r="1060">
          <cell r="AZ1060" t="str">
            <v>EN13</v>
          </cell>
        </row>
        <row r="1061">
          <cell r="AZ1061" t="str">
            <v>EN13,5</v>
          </cell>
        </row>
        <row r="1062">
          <cell r="AZ1062" t="str">
            <v>EN14</v>
          </cell>
        </row>
        <row r="1063">
          <cell r="AZ1063" t="str">
            <v>EN14,5</v>
          </cell>
        </row>
        <row r="1064">
          <cell r="AZ1064" t="str">
            <v>EN15</v>
          </cell>
        </row>
        <row r="1065">
          <cell r="AZ1065" t="str">
            <v>EN15,5</v>
          </cell>
        </row>
        <row r="1066">
          <cell r="AZ1066" t="str">
            <v>EN16</v>
          </cell>
        </row>
        <row r="1067">
          <cell r="AZ1067" t="str">
            <v>ED</v>
          </cell>
        </row>
        <row r="1068">
          <cell r="AZ1068" t="str">
            <v>ED0,5</v>
          </cell>
        </row>
        <row r="1069">
          <cell r="AZ1069" t="str">
            <v>ED1</v>
          </cell>
        </row>
        <row r="1070">
          <cell r="AZ1070" t="str">
            <v>ED1,5</v>
          </cell>
        </row>
        <row r="1071">
          <cell r="AZ1071" t="str">
            <v>ED2</v>
          </cell>
        </row>
        <row r="1072">
          <cell r="AZ1072" t="str">
            <v>ED2,5</v>
          </cell>
        </row>
        <row r="1073">
          <cell r="AZ1073" t="str">
            <v>ED3</v>
          </cell>
        </row>
        <row r="1074">
          <cell r="AZ1074" t="str">
            <v>ED3,5</v>
          </cell>
        </row>
        <row r="1075">
          <cell r="AZ1075" t="str">
            <v>ED4</v>
          </cell>
        </row>
        <row r="1076">
          <cell r="AZ1076" t="str">
            <v>ED4,5</v>
          </cell>
        </row>
        <row r="1077">
          <cell r="AZ1077" t="str">
            <v>ED5</v>
          </cell>
        </row>
        <row r="1078">
          <cell r="AZ1078" t="str">
            <v>ED5,5</v>
          </cell>
        </row>
        <row r="1079">
          <cell r="AZ1079" t="str">
            <v>ED6</v>
          </cell>
        </row>
        <row r="1080">
          <cell r="AZ1080" t="str">
            <v>ED6,5</v>
          </cell>
        </row>
        <row r="1081">
          <cell r="AZ1081" t="str">
            <v>ED7</v>
          </cell>
        </row>
        <row r="1082">
          <cell r="AZ1082" t="str">
            <v>ED7,5</v>
          </cell>
        </row>
        <row r="1083">
          <cell r="AZ1083" t="str">
            <v>ED8</v>
          </cell>
        </row>
        <row r="1084">
          <cell r="AZ1084" t="str">
            <v>ED8,5</v>
          </cell>
        </row>
        <row r="1085">
          <cell r="AZ1085" t="str">
            <v>ED9</v>
          </cell>
        </row>
        <row r="1086">
          <cell r="AZ1086" t="str">
            <v>ED9,5</v>
          </cell>
        </row>
        <row r="1087">
          <cell r="AZ1087" t="str">
            <v>ED10</v>
          </cell>
        </row>
        <row r="1088">
          <cell r="AZ1088" t="str">
            <v>ED10,5</v>
          </cell>
        </row>
        <row r="1089">
          <cell r="AZ1089" t="str">
            <v>ED11</v>
          </cell>
        </row>
        <row r="1090">
          <cell r="AZ1090" t="str">
            <v>ED11,5</v>
          </cell>
        </row>
        <row r="1091">
          <cell r="AZ1091" t="str">
            <v>ED12</v>
          </cell>
        </row>
        <row r="1092">
          <cell r="AZ1092" t="str">
            <v>ED12,5</v>
          </cell>
        </row>
        <row r="1093">
          <cell r="AZ1093" t="str">
            <v>ED13</v>
          </cell>
        </row>
        <row r="1094">
          <cell r="AZ1094" t="str">
            <v>ED13,5</v>
          </cell>
        </row>
        <row r="1095">
          <cell r="AZ1095" t="str">
            <v>ED14</v>
          </cell>
        </row>
        <row r="1096">
          <cell r="AZ1096" t="str">
            <v>ED14,5</v>
          </cell>
        </row>
        <row r="1097">
          <cell r="AZ1097" t="str">
            <v>ED15</v>
          </cell>
        </row>
        <row r="1098">
          <cell r="AZ1098" t="str">
            <v>ED15,5</v>
          </cell>
        </row>
        <row r="1099">
          <cell r="AZ1099" t="str">
            <v>ED16</v>
          </cell>
        </row>
        <row r="1100">
          <cell r="AZ1100" t="str">
            <v>CL</v>
          </cell>
        </row>
        <row r="1101">
          <cell r="AZ1101" t="str">
            <v>CM</v>
          </cell>
        </row>
        <row r="1102">
          <cell r="AZ1102" t="str">
            <v>CM0,5</v>
          </cell>
        </row>
        <row r="1103">
          <cell r="AZ1103" t="str">
            <v>CM1</v>
          </cell>
        </row>
        <row r="1104">
          <cell r="AZ1104" t="str">
            <v>CM1,5</v>
          </cell>
        </row>
        <row r="1105">
          <cell r="AZ1105" t="str">
            <v>CM2</v>
          </cell>
        </row>
        <row r="1106">
          <cell r="AZ1106" t="str">
            <v>CM2,5</v>
          </cell>
        </row>
        <row r="1107">
          <cell r="AZ1107" t="str">
            <v>CM3</v>
          </cell>
        </row>
        <row r="1108">
          <cell r="AZ1108" t="str">
            <v>CM3,5</v>
          </cell>
        </row>
        <row r="1109">
          <cell r="AZ1109" t="str">
            <v>CM4</v>
          </cell>
        </row>
        <row r="1110">
          <cell r="AZ1110" t="str">
            <v>CM4,5</v>
          </cell>
        </row>
        <row r="1111">
          <cell r="AZ1111" t="str">
            <v>CM5</v>
          </cell>
        </row>
        <row r="1112">
          <cell r="AZ1112" t="str">
            <v>CM5,5</v>
          </cell>
        </row>
        <row r="1113">
          <cell r="AZ1113" t="str">
            <v>CM6</v>
          </cell>
        </row>
        <row r="1114">
          <cell r="AZ1114" t="str">
            <v>CM6,5</v>
          </cell>
        </row>
        <row r="1115">
          <cell r="AZ1115" t="str">
            <v>CM7</v>
          </cell>
        </row>
        <row r="1116">
          <cell r="AZ1116" t="str">
            <v>CM7,5</v>
          </cell>
        </row>
        <row r="1117">
          <cell r="AZ1117" t="str">
            <v>CM8</v>
          </cell>
        </row>
        <row r="1118">
          <cell r="AZ1118" t="str">
            <v>CM8,5</v>
          </cell>
        </row>
        <row r="1119">
          <cell r="AZ1119" t="str">
            <v>CM9</v>
          </cell>
        </row>
        <row r="1120">
          <cell r="AZ1120" t="str">
            <v>CM9,5</v>
          </cell>
        </row>
        <row r="1121">
          <cell r="AZ1121" t="str">
            <v>CM10</v>
          </cell>
        </row>
        <row r="1122">
          <cell r="AZ1122" t="str">
            <v>CM10,5</v>
          </cell>
        </row>
        <row r="1123">
          <cell r="AZ1123" t="str">
            <v>CM11</v>
          </cell>
        </row>
        <row r="1124">
          <cell r="AZ1124" t="str">
            <v>CM11,5</v>
          </cell>
        </row>
        <row r="1125">
          <cell r="AZ1125" t="str">
            <v>CM12</v>
          </cell>
        </row>
        <row r="1126">
          <cell r="AZ1126" t="str">
            <v>CM12,5</v>
          </cell>
        </row>
        <row r="1127">
          <cell r="AZ1127" t="str">
            <v>CM13</v>
          </cell>
        </row>
        <row r="1128">
          <cell r="AZ1128" t="str">
            <v>CM13,5</v>
          </cell>
        </row>
        <row r="1129">
          <cell r="AZ1129" t="str">
            <v>CM14</v>
          </cell>
        </row>
        <row r="1130">
          <cell r="AZ1130" t="str">
            <v>CM14,5</v>
          </cell>
        </row>
        <row r="1131">
          <cell r="AZ1131" t="str">
            <v>CM15</v>
          </cell>
        </row>
        <row r="1132">
          <cell r="AZ1132" t="str">
            <v>CM15,5</v>
          </cell>
        </row>
        <row r="1133">
          <cell r="AZ1133" t="str">
            <v>CM16</v>
          </cell>
        </row>
        <row r="1134">
          <cell r="AZ1134" t="str">
            <v>CT</v>
          </cell>
        </row>
        <row r="1135">
          <cell r="AZ1135" t="str">
            <v>CT0,5</v>
          </cell>
        </row>
        <row r="1136">
          <cell r="AZ1136" t="str">
            <v>CT1</v>
          </cell>
        </row>
        <row r="1137">
          <cell r="AZ1137" t="str">
            <v>CT1,5</v>
          </cell>
        </row>
        <row r="1138">
          <cell r="AZ1138" t="str">
            <v>CT2</v>
          </cell>
        </row>
        <row r="1139">
          <cell r="AZ1139" t="str">
            <v>CT2,5</v>
          </cell>
        </row>
        <row r="1140">
          <cell r="AZ1140" t="str">
            <v>CT3</v>
          </cell>
        </row>
        <row r="1141">
          <cell r="AZ1141" t="str">
            <v>CT3,5</v>
          </cell>
        </row>
        <row r="1142">
          <cell r="AZ1142" t="str">
            <v>CT4</v>
          </cell>
        </row>
        <row r="1143">
          <cell r="AZ1143" t="str">
            <v>CT4,5</v>
          </cell>
        </row>
        <row r="1144">
          <cell r="AZ1144" t="str">
            <v>CT5</v>
          </cell>
        </row>
        <row r="1145">
          <cell r="AZ1145" t="str">
            <v>CT5,5</v>
          </cell>
        </row>
        <row r="1146">
          <cell r="AZ1146" t="str">
            <v>CT6</v>
          </cell>
        </row>
        <row r="1147">
          <cell r="AZ1147" t="str">
            <v>CT6,5</v>
          </cell>
        </row>
        <row r="1148">
          <cell r="AZ1148" t="str">
            <v>CT7</v>
          </cell>
        </row>
        <row r="1149">
          <cell r="AZ1149" t="str">
            <v>CT7,5</v>
          </cell>
        </row>
        <row r="1150">
          <cell r="AZ1150" t="str">
            <v>CT8</v>
          </cell>
        </row>
        <row r="1151">
          <cell r="AZ1151" t="str">
            <v>CT8,5</v>
          </cell>
        </row>
        <row r="1152">
          <cell r="AZ1152" t="str">
            <v>CT9</v>
          </cell>
        </row>
        <row r="1153">
          <cell r="AZ1153" t="str">
            <v>CT9,5</v>
          </cell>
        </row>
        <row r="1154">
          <cell r="AZ1154" t="str">
            <v>CT10</v>
          </cell>
        </row>
        <row r="1155">
          <cell r="AZ1155" t="str">
            <v>CT10,5</v>
          </cell>
        </row>
        <row r="1156">
          <cell r="AZ1156" t="str">
            <v>CT11</v>
          </cell>
        </row>
        <row r="1157">
          <cell r="AZ1157" t="str">
            <v>CT11,5</v>
          </cell>
        </row>
        <row r="1158">
          <cell r="AZ1158" t="str">
            <v>CT12</v>
          </cell>
        </row>
        <row r="1159">
          <cell r="AZ1159" t="str">
            <v>CT12,5</v>
          </cell>
        </row>
        <row r="1160">
          <cell r="AZ1160" t="str">
            <v>CT13</v>
          </cell>
        </row>
        <row r="1161">
          <cell r="AZ1161" t="str">
            <v>CT13,5</v>
          </cell>
        </row>
        <row r="1162">
          <cell r="AZ1162" t="str">
            <v>CT14</v>
          </cell>
        </row>
        <row r="1163">
          <cell r="AZ1163" t="str">
            <v>CT14,5</v>
          </cell>
        </row>
        <row r="1164">
          <cell r="AZ1164" t="str">
            <v>CT15</v>
          </cell>
        </row>
        <row r="1165">
          <cell r="AZ1165" t="str">
            <v>CT15,5</v>
          </cell>
        </row>
        <row r="1166">
          <cell r="AZ1166" t="str">
            <v>CT16</v>
          </cell>
        </row>
        <row r="1167">
          <cell r="AZ1167" t="str">
            <v>CN</v>
          </cell>
        </row>
        <row r="1168">
          <cell r="AZ1168" t="str">
            <v>CN0,5</v>
          </cell>
        </row>
        <row r="1169">
          <cell r="AZ1169" t="str">
            <v>CN1</v>
          </cell>
        </row>
        <row r="1170">
          <cell r="AZ1170" t="str">
            <v>CN1,5</v>
          </cell>
        </row>
        <row r="1171">
          <cell r="AZ1171" t="str">
            <v>CN2</v>
          </cell>
        </row>
        <row r="1172">
          <cell r="AZ1172" t="str">
            <v>CN2,5</v>
          </cell>
        </row>
        <row r="1173">
          <cell r="AZ1173" t="str">
            <v>CN3</v>
          </cell>
        </row>
        <row r="1174">
          <cell r="AZ1174" t="str">
            <v>CN3,5</v>
          </cell>
        </row>
        <row r="1175">
          <cell r="AZ1175" t="str">
            <v>CN4</v>
          </cell>
        </row>
        <row r="1176">
          <cell r="AZ1176" t="str">
            <v>CN4,5</v>
          </cell>
        </row>
        <row r="1177">
          <cell r="AZ1177" t="str">
            <v>CN5</v>
          </cell>
        </row>
        <row r="1178">
          <cell r="AZ1178" t="str">
            <v>CN5,5</v>
          </cell>
        </row>
        <row r="1179">
          <cell r="AZ1179" t="str">
            <v>CN6</v>
          </cell>
        </row>
        <row r="1180">
          <cell r="AZ1180" t="str">
            <v>CN6,5</v>
          </cell>
        </row>
        <row r="1181">
          <cell r="AZ1181" t="str">
            <v>CN7</v>
          </cell>
        </row>
        <row r="1182">
          <cell r="AZ1182" t="str">
            <v>CN7,5</v>
          </cell>
        </row>
        <row r="1183">
          <cell r="AZ1183" t="str">
            <v>CN8</v>
          </cell>
        </row>
        <row r="1184">
          <cell r="AZ1184" t="str">
            <v>CN8,5</v>
          </cell>
        </row>
        <row r="1185">
          <cell r="AZ1185" t="str">
            <v>CN9</v>
          </cell>
        </row>
        <row r="1186">
          <cell r="AZ1186" t="str">
            <v>CN9,5</v>
          </cell>
        </row>
        <row r="1187">
          <cell r="AZ1187" t="str">
            <v>CN10</v>
          </cell>
        </row>
        <row r="1188">
          <cell r="AZ1188" t="str">
            <v>CN10,5</v>
          </cell>
        </row>
        <row r="1189">
          <cell r="AZ1189" t="str">
            <v>CN11</v>
          </cell>
        </row>
        <row r="1190">
          <cell r="AZ1190" t="str">
            <v>CN11,5</v>
          </cell>
        </row>
        <row r="1191">
          <cell r="AZ1191" t="str">
            <v>CN12</v>
          </cell>
        </row>
        <row r="1192">
          <cell r="AZ1192" t="str">
            <v>CN12,5</v>
          </cell>
        </row>
        <row r="1193">
          <cell r="AZ1193" t="str">
            <v>CN13</v>
          </cell>
        </row>
        <row r="1194">
          <cell r="AZ1194" t="str">
            <v>CN13,5</v>
          </cell>
        </row>
        <row r="1195">
          <cell r="AZ1195" t="str">
            <v>CN14</v>
          </cell>
        </row>
        <row r="1196">
          <cell r="AZ1196" t="str">
            <v>CN14,5</v>
          </cell>
        </row>
        <row r="1197">
          <cell r="AZ1197" t="str">
            <v>CN15</v>
          </cell>
        </row>
        <row r="1198">
          <cell r="AZ1198" t="str">
            <v>CN15,5</v>
          </cell>
        </row>
        <row r="1199">
          <cell r="AZ1199" t="str">
            <v>CN16</v>
          </cell>
        </row>
        <row r="1200">
          <cell r="AZ1200" t="str">
            <v>CD</v>
          </cell>
        </row>
        <row r="1201">
          <cell r="AZ1201" t="str">
            <v>CD0,5</v>
          </cell>
        </row>
        <row r="1202">
          <cell r="AZ1202" t="str">
            <v>CD1</v>
          </cell>
        </row>
        <row r="1203">
          <cell r="AZ1203" t="str">
            <v>CD1,5</v>
          </cell>
        </row>
        <row r="1204">
          <cell r="AZ1204" t="str">
            <v>CD2</v>
          </cell>
        </row>
        <row r="1205">
          <cell r="AZ1205" t="str">
            <v>CD2,5</v>
          </cell>
        </row>
        <row r="1206">
          <cell r="AZ1206" t="str">
            <v>CD3</v>
          </cell>
        </row>
        <row r="1207">
          <cell r="AZ1207" t="str">
            <v>CD3,5</v>
          </cell>
        </row>
        <row r="1208">
          <cell r="AZ1208" t="str">
            <v>CD4</v>
          </cell>
        </row>
        <row r="1209">
          <cell r="AZ1209" t="str">
            <v>CD4,5</v>
          </cell>
        </row>
        <row r="1210">
          <cell r="AZ1210" t="str">
            <v>CD5</v>
          </cell>
        </row>
        <row r="1211">
          <cell r="AZ1211" t="str">
            <v>CD5,5</v>
          </cell>
        </row>
        <row r="1212">
          <cell r="AZ1212" t="str">
            <v>CD6</v>
          </cell>
        </row>
        <row r="1213">
          <cell r="AZ1213" t="str">
            <v>CD6,5</v>
          </cell>
        </row>
        <row r="1214">
          <cell r="AZ1214" t="str">
            <v>CD7</v>
          </cell>
        </row>
        <row r="1215">
          <cell r="AZ1215" t="str">
            <v>CD7,5</v>
          </cell>
        </row>
        <row r="1216">
          <cell r="AZ1216" t="str">
            <v>CD8</v>
          </cell>
        </row>
        <row r="1217">
          <cell r="AZ1217" t="str">
            <v>CD8,5</v>
          </cell>
        </row>
        <row r="1218">
          <cell r="AZ1218" t="str">
            <v>CD9</v>
          </cell>
        </row>
        <row r="1219">
          <cell r="AZ1219" t="str">
            <v>CD9,5</v>
          </cell>
        </row>
        <row r="1220">
          <cell r="AZ1220" t="str">
            <v>CD10</v>
          </cell>
        </row>
        <row r="1221">
          <cell r="AZ1221" t="str">
            <v>CD10,5</v>
          </cell>
        </row>
        <row r="1222">
          <cell r="AZ1222" t="str">
            <v>CD11</v>
          </cell>
        </row>
        <row r="1223">
          <cell r="AZ1223" t="str">
            <v>CD11,5</v>
          </cell>
        </row>
        <row r="1224">
          <cell r="AZ1224" t="str">
            <v>CD12</v>
          </cell>
        </row>
        <row r="1225">
          <cell r="AZ1225" t="str">
            <v>CD12,5</v>
          </cell>
        </row>
        <row r="1226">
          <cell r="AZ1226" t="str">
            <v>CD13</v>
          </cell>
        </row>
        <row r="1227">
          <cell r="AZ1227" t="str">
            <v>CD13,5</v>
          </cell>
        </row>
        <row r="1228">
          <cell r="AZ1228" t="str">
            <v>CD14</v>
          </cell>
        </row>
        <row r="1229">
          <cell r="AZ1229" t="str">
            <v>CD14,5</v>
          </cell>
        </row>
        <row r="1230">
          <cell r="AZ1230" t="str">
            <v>CD15</v>
          </cell>
        </row>
        <row r="1231">
          <cell r="AZ1231" t="str">
            <v>CD15,5</v>
          </cell>
        </row>
        <row r="1232">
          <cell r="AZ1232" t="str">
            <v>CD16</v>
          </cell>
        </row>
        <row r="1233">
          <cell r="AZ1233" t="str">
            <v>SL</v>
          </cell>
        </row>
        <row r="1234">
          <cell r="AZ1234" t="str">
            <v>SM</v>
          </cell>
        </row>
        <row r="1235">
          <cell r="AZ1235" t="str">
            <v>SM0,5</v>
          </cell>
        </row>
        <row r="1236">
          <cell r="AZ1236" t="str">
            <v>SM1</v>
          </cell>
        </row>
        <row r="1237">
          <cell r="AZ1237" t="str">
            <v>SM1,5</v>
          </cell>
        </row>
        <row r="1238">
          <cell r="AZ1238" t="str">
            <v>SM2</v>
          </cell>
        </row>
        <row r="1239">
          <cell r="AZ1239" t="str">
            <v>SM2,5</v>
          </cell>
        </row>
        <row r="1240">
          <cell r="AZ1240" t="str">
            <v>SM3</v>
          </cell>
        </row>
        <row r="1241">
          <cell r="AZ1241" t="str">
            <v>SM3,5</v>
          </cell>
        </row>
        <row r="1242">
          <cell r="AZ1242" t="str">
            <v>SM4</v>
          </cell>
        </row>
        <row r="1243">
          <cell r="AZ1243" t="str">
            <v>SM4,5</v>
          </cell>
        </row>
        <row r="1244">
          <cell r="AZ1244" t="str">
            <v>SM5</v>
          </cell>
        </row>
        <row r="1245">
          <cell r="AZ1245" t="str">
            <v>SM5,5</v>
          </cell>
        </row>
        <row r="1246">
          <cell r="AZ1246" t="str">
            <v>SM6</v>
          </cell>
        </row>
        <row r="1247">
          <cell r="AZ1247" t="str">
            <v>SM6,5</v>
          </cell>
        </row>
        <row r="1248">
          <cell r="AZ1248" t="str">
            <v>SM7</v>
          </cell>
        </row>
        <row r="1249">
          <cell r="AZ1249" t="str">
            <v>SM7,5</v>
          </cell>
        </row>
        <row r="1250">
          <cell r="AZ1250" t="str">
            <v>SM8</v>
          </cell>
        </row>
        <row r="1251">
          <cell r="AZ1251" t="str">
            <v>SM8,5</v>
          </cell>
        </row>
        <row r="1252">
          <cell r="AZ1252" t="str">
            <v>SM9</v>
          </cell>
        </row>
        <row r="1253">
          <cell r="AZ1253" t="str">
            <v>SM9,5</v>
          </cell>
        </row>
        <row r="1254">
          <cell r="AZ1254" t="str">
            <v>SM10</v>
          </cell>
        </row>
        <row r="1255">
          <cell r="AZ1255" t="str">
            <v>SM10,5</v>
          </cell>
        </row>
        <row r="1256">
          <cell r="AZ1256" t="str">
            <v>SM11</v>
          </cell>
        </row>
        <row r="1257">
          <cell r="AZ1257" t="str">
            <v>SM11,5</v>
          </cell>
        </row>
        <row r="1258">
          <cell r="AZ1258" t="str">
            <v>SM12</v>
          </cell>
        </row>
        <row r="1259">
          <cell r="AZ1259" t="str">
            <v>SM12,5</v>
          </cell>
        </row>
        <row r="1260">
          <cell r="AZ1260" t="str">
            <v>SM13</v>
          </cell>
        </row>
        <row r="1261">
          <cell r="AZ1261" t="str">
            <v>SM13,5</v>
          </cell>
        </row>
        <row r="1262">
          <cell r="AZ1262" t="str">
            <v>SM14</v>
          </cell>
        </row>
        <row r="1263">
          <cell r="AZ1263" t="str">
            <v>SM14,5</v>
          </cell>
        </row>
        <row r="1264">
          <cell r="AZ1264" t="str">
            <v>SM15</v>
          </cell>
        </row>
        <row r="1265">
          <cell r="AZ1265" t="str">
            <v>SM15,5</v>
          </cell>
        </row>
        <row r="1266">
          <cell r="AZ1266" t="str">
            <v>SM16</v>
          </cell>
        </row>
        <row r="1267">
          <cell r="AZ1267" t="str">
            <v>ST</v>
          </cell>
        </row>
        <row r="1268">
          <cell r="AZ1268" t="str">
            <v>ST0,5</v>
          </cell>
        </row>
        <row r="1269">
          <cell r="AZ1269" t="str">
            <v>ST1</v>
          </cell>
        </row>
        <row r="1270">
          <cell r="AZ1270" t="str">
            <v>ST1,5</v>
          </cell>
        </row>
        <row r="1271">
          <cell r="AZ1271" t="str">
            <v>ST2</v>
          </cell>
        </row>
        <row r="1272">
          <cell r="AZ1272" t="str">
            <v>ST2,5</v>
          </cell>
        </row>
        <row r="1273">
          <cell r="AZ1273" t="str">
            <v>ST3</v>
          </cell>
        </row>
        <row r="1274">
          <cell r="AZ1274" t="str">
            <v>ST3,5</v>
          </cell>
        </row>
        <row r="1275">
          <cell r="AZ1275" t="str">
            <v>ST4</v>
          </cell>
        </row>
        <row r="1276">
          <cell r="AZ1276" t="str">
            <v>ST4,5</v>
          </cell>
        </row>
        <row r="1277">
          <cell r="AZ1277" t="str">
            <v>ST5</v>
          </cell>
        </row>
        <row r="1278">
          <cell r="AZ1278" t="str">
            <v>ST5,5</v>
          </cell>
        </row>
        <row r="1279">
          <cell r="AZ1279" t="str">
            <v>ST6</v>
          </cell>
        </row>
        <row r="1280">
          <cell r="AZ1280" t="str">
            <v>ST6,5</v>
          </cell>
        </row>
        <row r="1281">
          <cell r="AZ1281" t="str">
            <v>ST7</v>
          </cell>
        </row>
        <row r="1282">
          <cell r="AZ1282" t="str">
            <v>ST7,5</v>
          </cell>
        </row>
        <row r="1283">
          <cell r="AZ1283" t="str">
            <v>ST8</v>
          </cell>
        </row>
        <row r="1284">
          <cell r="AZ1284" t="str">
            <v>ST8,5</v>
          </cell>
        </row>
        <row r="1285">
          <cell r="AZ1285" t="str">
            <v>ST9</v>
          </cell>
        </row>
        <row r="1286">
          <cell r="AZ1286" t="str">
            <v>ST9,5</v>
          </cell>
        </row>
        <row r="1287">
          <cell r="AZ1287" t="str">
            <v>ST10</v>
          </cell>
        </row>
        <row r="1288">
          <cell r="AZ1288" t="str">
            <v>ST10,5</v>
          </cell>
        </row>
        <row r="1289">
          <cell r="AZ1289" t="str">
            <v>ST11</v>
          </cell>
        </row>
        <row r="1290">
          <cell r="AZ1290" t="str">
            <v>ST11,5</v>
          </cell>
        </row>
        <row r="1291">
          <cell r="AZ1291" t="str">
            <v>ST12</v>
          </cell>
        </row>
        <row r="1292">
          <cell r="AZ1292" t="str">
            <v>ST12,5</v>
          </cell>
        </row>
        <row r="1293">
          <cell r="AZ1293" t="str">
            <v>ST13</v>
          </cell>
        </row>
        <row r="1294">
          <cell r="AZ1294" t="str">
            <v>ST13,5</v>
          </cell>
        </row>
        <row r="1295">
          <cell r="AZ1295" t="str">
            <v>ST14</v>
          </cell>
        </row>
        <row r="1296">
          <cell r="AZ1296" t="str">
            <v>ST14,5</v>
          </cell>
        </row>
        <row r="1297">
          <cell r="AZ1297" t="str">
            <v>ST15</v>
          </cell>
        </row>
        <row r="1298">
          <cell r="AZ1298" t="str">
            <v>ST15,5</v>
          </cell>
        </row>
        <row r="1299">
          <cell r="AZ1299" t="str">
            <v>ST16</v>
          </cell>
        </row>
        <row r="1300">
          <cell r="AZ1300" t="str">
            <v>SN</v>
          </cell>
        </row>
        <row r="1301">
          <cell r="AZ1301" t="str">
            <v>SN0,5</v>
          </cell>
        </row>
        <row r="1302">
          <cell r="AZ1302" t="str">
            <v>SN1</v>
          </cell>
        </row>
        <row r="1303">
          <cell r="AZ1303" t="str">
            <v>SN1,5</v>
          </cell>
        </row>
        <row r="1304">
          <cell r="AZ1304" t="str">
            <v>SN2</v>
          </cell>
        </row>
        <row r="1305">
          <cell r="AZ1305" t="str">
            <v>SN2,5</v>
          </cell>
        </row>
        <row r="1306">
          <cell r="AZ1306" t="str">
            <v>SN3</v>
          </cell>
        </row>
        <row r="1307">
          <cell r="AZ1307" t="str">
            <v>SN3,5</v>
          </cell>
        </row>
        <row r="1308">
          <cell r="AZ1308" t="str">
            <v>SN4</v>
          </cell>
        </row>
        <row r="1309">
          <cell r="AZ1309" t="str">
            <v>SN4,5</v>
          </cell>
        </row>
        <row r="1310">
          <cell r="AZ1310" t="str">
            <v>SN5</v>
          </cell>
        </row>
        <row r="1311">
          <cell r="AZ1311" t="str">
            <v>SN5,5</v>
          </cell>
        </row>
        <row r="1312">
          <cell r="AZ1312" t="str">
            <v>SN6</v>
          </cell>
        </row>
        <row r="1313">
          <cell r="AZ1313" t="str">
            <v>SN6,5</v>
          </cell>
        </row>
        <row r="1314">
          <cell r="AZ1314" t="str">
            <v>SN7</v>
          </cell>
        </row>
        <row r="1315">
          <cell r="AZ1315" t="str">
            <v>SN7,5</v>
          </cell>
        </row>
        <row r="1316">
          <cell r="AZ1316" t="str">
            <v>SN8</v>
          </cell>
        </row>
        <row r="1317">
          <cell r="AZ1317" t="str">
            <v>SN8,5</v>
          </cell>
        </row>
        <row r="1318">
          <cell r="AZ1318" t="str">
            <v>SN9</v>
          </cell>
        </row>
        <row r="1319">
          <cell r="AZ1319" t="str">
            <v>SN9,5</v>
          </cell>
        </row>
        <row r="1320">
          <cell r="AZ1320" t="str">
            <v>SN10</v>
          </cell>
        </row>
        <row r="1321">
          <cell r="AZ1321" t="str">
            <v>SN10,5</v>
          </cell>
        </row>
        <row r="1322">
          <cell r="AZ1322" t="str">
            <v>SN11</v>
          </cell>
        </row>
        <row r="1323">
          <cell r="AZ1323" t="str">
            <v>SN11,5</v>
          </cell>
        </row>
        <row r="1324">
          <cell r="AZ1324" t="str">
            <v>SN12</v>
          </cell>
        </row>
        <row r="1325">
          <cell r="AZ1325" t="str">
            <v>SN12,5</v>
          </cell>
        </row>
        <row r="1326">
          <cell r="AZ1326" t="str">
            <v>SN13</v>
          </cell>
        </row>
        <row r="1327">
          <cell r="AZ1327" t="str">
            <v>SN13,5</v>
          </cell>
        </row>
        <row r="1328">
          <cell r="AZ1328" t="str">
            <v>SN14</v>
          </cell>
        </row>
        <row r="1329">
          <cell r="AZ1329" t="str">
            <v>SN14,5</v>
          </cell>
        </row>
        <row r="1330">
          <cell r="AZ1330" t="str">
            <v>SN15</v>
          </cell>
        </row>
        <row r="1331">
          <cell r="AZ1331" t="str">
            <v>SN15,5</v>
          </cell>
        </row>
        <row r="1332">
          <cell r="AZ1332" t="str">
            <v>SN16</v>
          </cell>
        </row>
        <row r="1333">
          <cell r="AZ1333" t="str">
            <v>SD</v>
          </cell>
        </row>
        <row r="1334">
          <cell r="AZ1334" t="str">
            <v>SD0,5</v>
          </cell>
        </row>
        <row r="1335">
          <cell r="AZ1335" t="str">
            <v>SD1</v>
          </cell>
        </row>
        <row r="1336">
          <cell r="AZ1336" t="str">
            <v>SD1,5</v>
          </cell>
        </row>
        <row r="1337">
          <cell r="AZ1337" t="str">
            <v>SD2</v>
          </cell>
        </row>
        <row r="1338">
          <cell r="AZ1338" t="str">
            <v>SD2,5</v>
          </cell>
        </row>
        <row r="1339">
          <cell r="AZ1339" t="str">
            <v>SD3</v>
          </cell>
        </row>
        <row r="1340">
          <cell r="AZ1340" t="str">
            <v>SD3,5</v>
          </cell>
        </row>
        <row r="1341">
          <cell r="AZ1341" t="str">
            <v>SD4</v>
          </cell>
        </row>
        <row r="1342">
          <cell r="AZ1342" t="str">
            <v>SD4,5</v>
          </cell>
        </row>
        <row r="1343">
          <cell r="AZ1343" t="str">
            <v>SD5</v>
          </cell>
        </row>
        <row r="1344">
          <cell r="AZ1344" t="str">
            <v>SD5,5</v>
          </cell>
        </row>
        <row r="1345">
          <cell r="AZ1345" t="str">
            <v>SD6</v>
          </cell>
        </row>
        <row r="1346">
          <cell r="AZ1346" t="str">
            <v>SD6,5</v>
          </cell>
        </row>
        <row r="1347">
          <cell r="AZ1347" t="str">
            <v>SD7</v>
          </cell>
        </row>
        <row r="1348">
          <cell r="AZ1348" t="str">
            <v>SD7,5</v>
          </cell>
        </row>
        <row r="1349">
          <cell r="AZ1349" t="str">
            <v>SD8</v>
          </cell>
        </row>
        <row r="1350">
          <cell r="AZ1350" t="str">
            <v>SD8,5</v>
          </cell>
        </row>
        <row r="1351">
          <cell r="AZ1351" t="str">
            <v>SD9</v>
          </cell>
        </row>
        <row r="1352">
          <cell r="AZ1352" t="str">
            <v>SD9,5</v>
          </cell>
        </row>
        <row r="1353">
          <cell r="AZ1353" t="str">
            <v>SD10</v>
          </cell>
        </row>
        <row r="1354">
          <cell r="AZ1354" t="str">
            <v>SD10,5</v>
          </cell>
        </row>
        <row r="1355">
          <cell r="AZ1355" t="str">
            <v>SD11</v>
          </cell>
        </row>
        <row r="1356">
          <cell r="AZ1356" t="str">
            <v>SD11,5</v>
          </cell>
        </row>
        <row r="1357">
          <cell r="AZ1357" t="str">
            <v>SD12</v>
          </cell>
        </row>
        <row r="1358">
          <cell r="AZ1358" t="str">
            <v>SD12,5</v>
          </cell>
        </row>
        <row r="1359">
          <cell r="AZ1359" t="str">
            <v>SD13</v>
          </cell>
        </row>
        <row r="1360">
          <cell r="AZ1360" t="str">
            <v>SD13,5</v>
          </cell>
        </row>
        <row r="1361">
          <cell r="AZ1361" t="str">
            <v>SD14</v>
          </cell>
        </row>
        <row r="1362">
          <cell r="AZ1362" t="str">
            <v>SD14,5</v>
          </cell>
        </row>
        <row r="1363">
          <cell r="AZ1363" t="str">
            <v>SD15</v>
          </cell>
        </row>
        <row r="1364">
          <cell r="AZ1364" t="str">
            <v>SD15,5</v>
          </cell>
        </row>
        <row r="1365">
          <cell r="AZ1365" t="str">
            <v>SD16</v>
          </cell>
        </row>
        <row r="1366">
          <cell r="AZ1366" t="str">
            <v>GL</v>
          </cell>
        </row>
        <row r="1367">
          <cell r="AZ1367" t="str">
            <v>GM</v>
          </cell>
        </row>
        <row r="1368">
          <cell r="AZ1368" t="str">
            <v>GM0,5</v>
          </cell>
        </row>
        <row r="1369">
          <cell r="AZ1369" t="str">
            <v>GM1</v>
          </cell>
        </row>
        <row r="1370">
          <cell r="AZ1370" t="str">
            <v>GM1,5</v>
          </cell>
        </row>
        <row r="1371">
          <cell r="AZ1371" t="str">
            <v>GM2</v>
          </cell>
        </row>
        <row r="1372">
          <cell r="AZ1372" t="str">
            <v>GM2,5</v>
          </cell>
        </row>
        <row r="1373">
          <cell r="AZ1373" t="str">
            <v>GM3</v>
          </cell>
        </row>
        <row r="1374">
          <cell r="AZ1374" t="str">
            <v>GM3,5</v>
          </cell>
        </row>
        <row r="1375">
          <cell r="AZ1375" t="str">
            <v>GM4</v>
          </cell>
        </row>
        <row r="1376">
          <cell r="AZ1376" t="str">
            <v>GM4,5</v>
          </cell>
        </row>
        <row r="1377">
          <cell r="AZ1377" t="str">
            <v>GM5</v>
          </cell>
        </row>
        <row r="1378">
          <cell r="AZ1378" t="str">
            <v>GM5,5</v>
          </cell>
        </row>
        <row r="1379">
          <cell r="AZ1379" t="str">
            <v>GM6</v>
          </cell>
        </row>
        <row r="1380">
          <cell r="AZ1380" t="str">
            <v>GM6,5</v>
          </cell>
        </row>
        <row r="1381">
          <cell r="AZ1381" t="str">
            <v>GM7</v>
          </cell>
        </row>
        <row r="1382">
          <cell r="AZ1382" t="str">
            <v>GM7,5</v>
          </cell>
        </row>
        <row r="1383">
          <cell r="AZ1383" t="str">
            <v>GM8</v>
          </cell>
        </row>
        <row r="1384">
          <cell r="AZ1384" t="str">
            <v>GM8,5</v>
          </cell>
        </row>
        <row r="1385">
          <cell r="AZ1385" t="str">
            <v>GM9</v>
          </cell>
        </row>
        <row r="1386">
          <cell r="AZ1386" t="str">
            <v>GM9,5</v>
          </cell>
        </row>
        <row r="1387">
          <cell r="AZ1387" t="str">
            <v>GM10</v>
          </cell>
        </row>
        <row r="1388">
          <cell r="AZ1388" t="str">
            <v>GM10,5</v>
          </cell>
        </row>
        <row r="1389">
          <cell r="AZ1389" t="str">
            <v>GM11</v>
          </cell>
        </row>
        <row r="1390">
          <cell r="AZ1390" t="str">
            <v>GM11,5</v>
          </cell>
        </row>
        <row r="1391">
          <cell r="AZ1391" t="str">
            <v>GM12</v>
          </cell>
        </row>
        <row r="1392">
          <cell r="AZ1392" t="str">
            <v>GM12,5</v>
          </cell>
        </row>
        <row r="1393">
          <cell r="AZ1393" t="str">
            <v>GM13</v>
          </cell>
        </row>
        <row r="1394">
          <cell r="AZ1394" t="str">
            <v>GM13,5</v>
          </cell>
        </row>
        <row r="1395">
          <cell r="AZ1395" t="str">
            <v>GM14</v>
          </cell>
        </row>
        <row r="1396">
          <cell r="AZ1396" t="str">
            <v>GM14,5</v>
          </cell>
        </row>
        <row r="1397">
          <cell r="AZ1397" t="str">
            <v>GM15</v>
          </cell>
        </row>
        <row r="1398">
          <cell r="AZ1398" t="str">
            <v>GM15,5</v>
          </cell>
        </row>
        <row r="1399">
          <cell r="AZ1399" t="str">
            <v>GM16</v>
          </cell>
        </row>
        <row r="1400">
          <cell r="AZ1400" t="str">
            <v>GT</v>
          </cell>
        </row>
        <row r="1401">
          <cell r="AZ1401" t="str">
            <v>GT0,5</v>
          </cell>
        </row>
        <row r="1402">
          <cell r="AZ1402" t="str">
            <v>GT1</v>
          </cell>
        </row>
        <row r="1403">
          <cell r="AZ1403" t="str">
            <v>GT1,5</v>
          </cell>
        </row>
        <row r="1404">
          <cell r="AZ1404" t="str">
            <v>GT2</v>
          </cell>
        </row>
        <row r="1405">
          <cell r="AZ1405" t="str">
            <v>GT2,5</v>
          </cell>
        </row>
        <row r="1406">
          <cell r="AZ1406" t="str">
            <v>GT3</v>
          </cell>
        </row>
        <row r="1407">
          <cell r="AZ1407" t="str">
            <v>GT3,5</v>
          </cell>
        </row>
        <row r="1408">
          <cell r="AZ1408" t="str">
            <v>GT4</v>
          </cell>
        </row>
        <row r="1409">
          <cell r="AZ1409" t="str">
            <v>GT4,5</v>
          </cell>
        </row>
        <row r="1410">
          <cell r="AZ1410" t="str">
            <v>GT5</v>
          </cell>
        </row>
        <row r="1411">
          <cell r="AZ1411" t="str">
            <v>GT5,5</v>
          </cell>
        </row>
        <row r="1412">
          <cell r="AZ1412" t="str">
            <v>GT6</v>
          </cell>
        </row>
        <row r="1413">
          <cell r="AZ1413" t="str">
            <v>GT6,5</v>
          </cell>
        </row>
        <row r="1414">
          <cell r="AZ1414" t="str">
            <v>GT7</v>
          </cell>
        </row>
        <row r="1415">
          <cell r="AZ1415" t="str">
            <v>GT7,5</v>
          </cell>
        </row>
        <row r="1416">
          <cell r="AZ1416" t="str">
            <v>GT8</v>
          </cell>
        </row>
        <row r="1417">
          <cell r="AZ1417" t="str">
            <v>GT8,5</v>
          </cell>
        </row>
        <row r="1418">
          <cell r="AZ1418" t="str">
            <v>GT9</v>
          </cell>
        </row>
        <row r="1419">
          <cell r="AZ1419" t="str">
            <v>GT9,5</v>
          </cell>
        </row>
        <row r="1420">
          <cell r="AZ1420" t="str">
            <v>GT10</v>
          </cell>
        </row>
        <row r="1421">
          <cell r="AZ1421" t="str">
            <v>GT10,5</v>
          </cell>
        </row>
        <row r="1422">
          <cell r="AZ1422" t="str">
            <v>GT11</v>
          </cell>
        </row>
        <row r="1423">
          <cell r="AZ1423" t="str">
            <v>GT11,5</v>
          </cell>
        </row>
        <row r="1424">
          <cell r="AZ1424" t="str">
            <v>GT12</v>
          </cell>
        </row>
        <row r="1425">
          <cell r="AZ1425" t="str">
            <v>GT12,5</v>
          </cell>
        </row>
        <row r="1426">
          <cell r="AZ1426" t="str">
            <v>GT13</v>
          </cell>
        </row>
        <row r="1427">
          <cell r="AZ1427" t="str">
            <v>GT13,5</v>
          </cell>
        </row>
        <row r="1428">
          <cell r="AZ1428" t="str">
            <v>GT14</v>
          </cell>
        </row>
        <row r="1429">
          <cell r="AZ1429" t="str">
            <v>GT14,5</v>
          </cell>
        </row>
        <row r="1430">
          <cell r="AZ1430" t="str">
            <v>GT15</v>
          </cell>
        </row>
        <row r="1431">
          <cell r="AZ1431" t="str">
            <v>GT15,5</v>
          </cell>
        </row>
        <row r="1432">
          <cell r="AZ1432" t="str">
            <v>GT16</v>
          </cell>
        </row>
        <row r="1433">
          <cell r="AZ1433" t="str">
            <v>GD</v>
          </cell>
        </row>
        <row r="1434">
          <cell r="AZ1434" t="str">
            <v>GD0,5</v>
          </cell>
        </row>
        <row r="1435">
          <cell r="AZ1435" t="str">
            <v>GD1</v>
          </cell>
        </row>
        <row r="1436">
          <cell r="AZ1436" t="str">
            <v>GD1,5</v>
          </cell>
        </row>
        <row r="1437">
          <cell r="AZ1437" t="str">
            <v>GD2</v>
          </cell>
        </row>
        <row r="1438">
          <cell r="AZ1438" t="str">
            <v>GD2,5</v>
          </cell>
        </row>
        <row r="1439">
          <cell r="AZ1439" t="str">
            <v>GD3</v>
          </cell>
        </row>
        <row r="1440">
          <cell r="AZ1440" t="str">
            <v>GD3,5</v>
          </cell>
        </row>
        <row r="1441">
          <cell r="AZ1441" t="str">
            <v>GD4</v>
          </cell>
        </row>
        <row r="1442">
          <cell r="AZ1442" t="str">
            <v>GD4,5</v>
          </cell>
        </row>
        <row r="1443">
          <cell r="AZ1443" t="str">
            <v>GD5</v>
          </cell>
        </row>
        <row r="1444">
          <cell r="AZ1444" t="str">
            <v>GD5,5</v>
          </cell>
        </row>
        <row r="1445">
          <cell r="AZ1445" t="str">
            <v>GD6</v>
          </cell>
        </row>
        <row r="1446">
          <cell r="AZ1446" t="str">
            <v>GD6,5</v>
          </cell>
        </row>
        <row r="1447">
          <cell r="AZ1447" t="str">
            <v>GD7</v>
          </cell>
        </row>
        <row r="1448">
          <cell r="AZ1448" t="str">
            <v>GD7,5</v>
          </cell>
        </row>
        <row r="1449">
          <cell r="AZ1449" t="str">
            <v>GD8</v>
          </cell>
        </row>
        <row r="1450">
          <cell r="AZ1450" t="str">
            <v>GD8,5</v>
          </cell>
        </row>
        <row r="1451">
          <cell r="AZ1451" t="str">
            <v>GD9</v>
          </cell>
        </row>
        <row r="1452">
          <cell r="AZ1452" t="str">
            <v>GD9,5</v>
          </cell>
        </row>
        <row r="1453">
          <cell r="AZ1453" t="str">
            <v>GD10</v>
          </cell>
        </row>
        <row r="1454">
          <cell r="AZ1454" t="str">
            <v>GD10,5</v>
          </cell>
        </row>
        <row r="1455">
          <cell r="AZ1455" t="str">
            <v>GD11</v>
          </cell>
        </row>
        <row r="1456">
          <cell r="AZ1456" t="str">
            <v>GD11,5</v>
          </cell>
        </row>
        <row r="1457">
          <cell r="AZ1457" t="str">
            <v>GD12</v>
          </cell>
        </row>
        <row r="1458">
          <cell r="AZ1458" t="str">
            <v>GD12,5</v>
          </cell>
        </row>
        <row r="1459">
          <cell r="AZ1459" t="str">
            <v>GD13</v>
          </cell>
        </row>
        <row r="1460">
          <cell r="AZ1460" t="str">
            <v>GD13,5</v>
          </cell>
        </row>
        <row r="1461">
          <cell r="AZ1461" t="str">
            <v>GD14</v>
          </cell>
        </row>
        <row r="1462">
          <cell r="AZ1462" t="str">
            <v>GD14,5</v>
          </cell>
        </row>
        <row r="1463">
          <cell r="AZ1463" t="str">
            <v>GD15</v>
          </cell>
        </row>
        <row r="1464">
          <cell r="AZ1464" t="str">
            <v>GD15,5</v>
          </cell>
        </row>
        <row r="1465">
          <cell r="AZ1465" t="str">
            <v>GD16</v>
          </cell>
        </row>
        <row r="1466">
          <cell r="AZ1466" t="str">
            <v>SC</v>
          </cell>
        </row>
        <row r="1467">
          <cell r="AZ1467" t="str">
            <v>SC0,5</v>
          </cell>
        </row>
        <row r="1468">
          <cell r="AZ1468" t="str">
            <v>SC1</v>
          </cell>
        </row>
        <row r="1469">
          <cell r="AZ1469" t="str">
            <v>SC1,5</v>
          </cell>
        </row>
        <row r="1470">
          <cell r="AZ1470" t="str">
            <v>SC2</v>
          </cell>
        </row>
        <row r="1471">
          <cell r="AZ1471" t="str">
            <v>SC2,5</v>
          </cell>
        </row>
        <row r="1472">
          <cell r="AZ1472" t="str">
            <v>SC3</v>
          </cell>
        </row>
        <row r="1473">
          <cell r="AZ1473" t="str">
            <v>SC3,5</v>
          </cell>
        </row>
        <row r="1474">
          <cell r="AZ1474" t="str">
            <v>SC4</v>
          </cell>
        </row>
        <row r="1475">
          <cell r="AZ1475" t="str">
            <v>SC4,5</v>
          </cell>
        </row>
        <row r="1476">
          <cell r="AZ1476" t="str">
            <v>SC5</v>
          </cell>
        </row>
        <row r="1477">
          <cell r="AZ1477" t="str">
            <v>SC5,5</v>
          </cell>
        </row>
        <row r="1478">
          <cell r="AZ1478" t="str">
            <v>SC6</v>
          </cell>
        </row>
        <row r="1479">
          <cell r="AZ1479" t="str">
            <v>SC6,5</v>
          </cell>
        </row>
        <row r="1480">
          <cell r="AZ1480" t="str">
            <v>SC7</v>
          </cell>
        </row>
        <row r="1481">
          <cell r="AZ1481" t="str">
            <v>SC7,5</v>
          </cell>
        </row>
        <row r="1482">
          <cell r="AZ1482" t="str">
            <v>SC8</v>
          </cell>
        </row>
        <row r="1483">
          <cell r="AZ1483" t="str">
            <v>SC8,5</v>
          </cell>
        </row>
        <row r="1484">
          <cell r="AZ1484" t="str">
            <v>SC9</v>
          </cell>
        </row>
        <row r="1485">
          <cell r="AZ1485" t="str">
            <v>SC9,5</v>
          </cell>
        </row>
        <row r="1486">
          <cell r="AZ1486" t="str">
            <v>SC10</v>
          </cell>
        </row>
        <row r="1487">
          <cell r="AZ1487" t="str">
            <v>SC10,5</v>
          </cell>
        </row>
        <row r="1488">
          <cell r="AZ1488" t="str">
            <v>SC11</v>
          </cell>
        </row>
        <row r="1489">
          <cell r="AZ1489" t="str">
            <v>SC11,5</v>
          </cell>
        </row>
        <row r="1490">
          <cell r="AZ1490" t="str">
            <v>SC12</v>
          </cell>
        </row>
        <row r="1491">
          <cell r="AZ1491" t="str">
            <v>SC12,5</v>
          </cell>
        </row>
        <row r="1492">
          <cell r="AZ1492" t="str">
            <v>SC13</v>
          </cell>
        </row>
        <row r="1493">
          <cell r="AZ1493" t="str">
            <v>SC13,5</v>
          </cell>
        </row>
        <row r="1494">
          <cell r="AZ1494" t="str">
            <v>SC14</v>
          </cell>
        </row>
        <row r="1495">
          <cell r="AZ1495" t="str">
            <v>SC14,5</v>
          </cell>
        </row>
        <row r="1496">
          <cell r="AZ1496" t="str">
            <v>SC15</v>
          </cell>
        </row>
        <row r="1497">
          <cell r="AZ1497" t="str">
            <v>SC15,5</v>
          </cell>
        </row>
        <row r="1498">
          <cell r="AZ1498" t="str">
            <v>SC16</v>
          </cell>
        </row>
        <row r="1499">
          <cell r="AZ1499" t="str">
            <v>PSR</v>
          </cell>
        </row>
        <row r="1500">
          <cell r="AZ1500" t="str">
            <v>PSR0,5</v>
          </cell>
        </row>
        <row r="1501">
          <cell r="AZ1501" t="str">
            <v>PSR1</v>
          </cell>
        </row>
        <row r="1502">
          <cell r="AZ1502" t="str">
            <v>PSR1,5</v>
          </cell>
        </row>
        <row r="1503">
          <cell r="AZ1503" t="str">
            <v>PSR2</v>
          </cell>
        </row>
        <row r="1504">
          <cell r="AZ1504" t="str">
            <v>PSR2,5</v>
          </cell>
        </row>
        <row r="1505">
          <cell r="AZ1505" t="str">
            <v>PSR3</v>
          </cell>
        </row>
        <row r="1506">
          <cell r="AZ1506" t="str">
            <v>PSR3,5</v>
          </cell>
        </row>
        <row r="1507">
          <cell r="AZ1507" t="str">
            <v>PSR4</v>
          </cell>
        </row>
        <row r="1508">
          <cell r="AZ1508" t="str">
            <v>PSR4,5</v>
          </cell>
        </row>
        <row r="1509">
          <cell r="AZ1509" t="str">
            <v>PSR5</v>
          </cell>
        </row>
        <row r="1510">
          <cell r="AZ1510" t="str">
            <v>PSR5,5</v>
          </cell>
        </row>
        <row r="1511">
          <cell r="AZ1511" t="str">
            <v>PSR6</v>
          </cell>
        </row>
        <row r="1512">
          <cell r="AZ1512" t="str">
            <v>PSR6,5</v>
          </cell>
        </row>
        <row r="1513">
          <cell r="AZ1513" t="str">
            <v>PSR7</v>
          </cell>
        </row>
        <row r="1514">
          <cell r="AZ1514" t="str">
            <v>PSR7,5</v>
          </cell>
        </row>
        <row r="1515">
          <cell r="AZ1515" t="str">
            <v>PSR8</v>
          </cell>
        </row>
        <row r="1516">
          <cell r="AZ1516" t="str">
            <v>PSR8,5</v>
          </cell>
        </row>
        <row r="1517">
          <cell r="AZ1517" t="str">
            <v>PSR9</v>
          </cell>
        </row>
        <row r="1518">
          <cell r="AZ1518" t="str">
            <v>PSR9,5</v>
          </cell>
        </row>
        <row r="1519">
          <cell r="AZ1519" t="str">
            <v>PSR10</v>
          </cell>
        </row>
        <row r="1520">
          <cell r="AZ1520" t="str">
            <v>PSR10,5</v>
          </cell>
        </row>
        <row r="1521">
          <cell r="AZ1521" t="str">
            <v>PSR11</v>
          </cell>
        </row>
        <row r="1522">
          <cell r="AZ1522" t="str">
            <v>PSR11,5</v>
          </cell>
        </row>
        <row r="1523">
          <cell r="AZ1523" t="str">
            <v>PSR12</v>
          </cell>
        </row>
        <row r="1524">
          <cell r="AZ1524" t="str">
            <v>PSR12,5</v>
          </cell>
        </row>
        <row r="1525">
          <cell r="AZ1525" t="str">
            <v>PSR13</v>
          </cell>
        </row>
        <row r="1526">
          <cell r="AZ1526" t="str">
            <v>PSR13,5</v>
          </cell>
        </row>
        <row r="1527">
          <cell r="AZ1527" t="str">
            <v>PSR14</v>
          </cell>
        </row>
        <row r="1528">
          <cell r="AZ1528" t="str">
            <v>PSR14,5</v>
          </cell>
        </row>
        <row r="1529">
          <cell r="AZ1529" t="str">
            <v>PSR15</v>
          </cell>
        </row>
        <row r="1530">
          <cell r="AZ1530" t="str">
            <v>PSR15,5</v>
          </cell>
        </row>
        <row r="1531">
          <cell r="AZ1531" t="str">
            <v>PSR16</v>
          </cell>
        </row>
      </sheetData>
      <sheetData sheetId="14"/>
      <sheetData sheetId="15"/>
      <sheetData sheetId="1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lection"/>
      <sheetName val="Constant Assumptions"/>
      <sheetName val="Time Series Assumptions"/>
      <sheetName val="Check Sheet"/>
      <sheetName val="PresGrids"/>
      <sheetName val="Bridges"/>
      <sheetName val="Unit Volumes"/>
      <sheetName val="OH"/>
      <sheetName val="Fixed Asset"/>
      <sheetName val="Capex"/>
      <sheetName val="P&amp;L"/>
      <sheetName val="BS"/>
      <sheetName val="CF"/>
      <sheetName val="RevCover"/>
      <sheetName val="SalesPipe"/>
      <sheetName val="Payrise &amp; Bonus"/>
      <sheetName val="R&amp;O"/>
      <sheetName val="Except"/>
      <sheetName val="STCFF_Rec"/>
      <sheetName val="FTEs"/>
      <sheetName val="Data"/>
      <sheetName val="FTE_data"/>
      <sheetName val="PM10 Data Load"/>
      <sheetName val="Workings Format"/>
    </sheetNames>
    <sheetDataSet>
      <sheetData sheetId="0" refreshError="1">
        <row r="5">
          <cell r="B5" t="str">
            <v>U.T.E PAIS VASCO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Abr"/>
      <sheetName val="May"/>
      <sheetName val="Jun"/>
      <sheetName val="Jul"/>
      <sheetName val="Ago"/>
      <sheetName val="Sep"/>
      <sheetName val="Oct"/>
      <sheetName val="Nov"/>
      <sheetName val="Dic"/>
      <sheetName val="BALANCE"/>
      <sheetName val="Leyendas"/>
      <sheetName val="Variables"/>
      <sheetName val="Actividad"/>
      <sheetName val="Admi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AZ3" t="str">
            <v>L</v>
          </cell>
        </row>
        <row r="4">
          <cell r="AZ4" t="str">
            <v>LC</v>
          </cell>
        </row>
        <row r="5">
          <cell r="AZ5" t="str">
            <v>PSR</v>
          </cell>
        </row>
        <row r="6">
          <cell r="AZ6" t="str">
            <v>M</v>
          </cell>
        </row>
        <row r="7">
          <cell r="AZ7" t="str">
            <v>M0,5</v>
          </cell>
        </row>
        <row r="8">
          <cell r="AZ8" t="str">
            <v>M1</v>
          </cell>
        </row>
        <row r="9">
          <cell r="AZ9" t="str">
            <v>M1,5</v>
          </cell>
        </row>
        <row r="10">
          <cell r="AZ10" t="str">
            <v>M2</v>
          </cell>
        </row>
        <row r="11">
          <cell r="AZ11" t="str">
            <v>M2,5</v>
          </cell>
        </row>
        <row r="12">
          <cell r="AZ12" t="str">
            <v>M3</v>
          </cell>
        </row>
        <row r="13">
          <cell r="AZ13" t="str">
            <v>M3,5</v>
          </cell>
        </row>
        <row r="14">
          <cell r="AZ14" t="str">
            <v>M4</v>
          </cell>
        </row>
        <row r="15">
          <cell r="AZ15" t="str">
            <v>M4,5</v>
          </cell>
        </row>
        <row r="16">
          <cell r="AZ16" t="str">
            <v>M5</v>
          </cell>
        </row>
        <row r="17">
          <cell r="AZ17" t="str">
            <v>M5,5</v>
          </cell>
        </row>
        <row r="18">
          <cell r="AZ18" t="str">
            <v>M6</v>
          </cell>
        </row>
        <row r="19">
          <cell r="AZ19" t="str">
            <v>M6,5</v>
          </cell>
        </row>
        <row r="20">
          <cell r="AZ20" t="str">
            <v>M7</v>
          </cell>
        </row>
        <row r="21">
          <cell r="AZ21" t="str">
            <v>M7,5</v>
          </cell>
        </row>
        <row r="22">
          <cell r="AZ22" t="str">
            <v>M8</v>
          </cell>
        </row>
        <row r="23">
          <cell r="AZ23" t="str">
            <v>M8,5</v>
          </cell>
        </row>
        <row r="24">
          <cell r="AZ24" t="str">
            <v>M9</v>
          </cell>
        </row>
        <row r="25">
          <cell r="AZ25" t="str">
            <v>M9,5</v>
          </cell>
        </row>
        <row r="26">
          <cell r="AZ26" t="str">
            <v>M10</v>
          </cell>
        </row>
        <row r="27">
          <cell r="AZ27" t="str">
            <v>M10,5</v>
          </cell>
        </row>
        <row r="28">
          <cell r="AZ28" t="str">
            <v>M11</v>
          </cell>
        </row>
        <row r="29">
          <cell r="AZ29" t="str">
            <v>M11,5</v>
          </cell>
        </row>
        <row r="30">
          <cell r="AZ30" t="str">
            <v>M12</v>
          </cell>
        </row>
        <row r="31">
          <cell r="AZ31" t="str">
            <v>M12,5</v>
          </cell>
        </row>
        <row r="32">
          <cell r="AZ32" t="str">
            <v>M13</v>
          </cell>
        </row>
        <row r="33">
          <cell r="AZ33" t="str">
            <v>M13,5</v>
          </cell>
        </row>
        <row r="34">
          <cell r="AZ34" t="str">
            <v>M14</v>
          </cell>
        </row>
        <row r="35">
          <cell r="AZ35" t="str">
            <v>M14,5</v>
          </cell>
        </row>
        <row r="36">
          <cell r="AZ36" t="str">
            <v>M15</v>
          </cell>
        </row>
        <row r="37">
          <cell r="AZ37" t="str">
            <v>M15,5</v>
          </cell>
        </row>
        <row r="38">
          <cell r="AZ38" t="str">
            <v>M16</v>
          </cell>
        </row>
        <row r="39">
          <cell r="AZ39" t="str">
            <v>XM</v>
          </cell>
        </row>
        <row r="40">
          <cell r="AZ40" t="str">
            <v>XM0,5</v>
          </cell>
        </row>
        <row r="41">
          <cell r="AZ41" t="str">
            <v>XM1</v>
          </cell>
        </row>
        <row r="42">
          <cell r="AZ42" t="str">
            <v>XM1,5</v>
          </cell>
        </row>
        <row r="43">
          <cell r="AZ43" t="str">
            <v>XM2</v>
          </cell>
        </row>
        <row r="44">
          <cell r="AZ44" t="str">
            <v>XM2,5</v>
          </cell>
        </row>
        <row r="45">
          <cell r="AZ45" t="str">
            <v>XM3</v>
          </cell>
        </row>
        <row r="46">
          <cell r="AZ46" t="str">
            <v>XM3,5</v>
          </cell>
        </row>
        <row r="47">
          <cell r="AZ47" t="str">
            <v>XM4</v>
          </cell>
        </row>
        <row r="48">
          <cell r="AZ48" t="str">
            <v>XM4,5</v>
          </cell>
        </row>
        <row r="49">
          <cell r="AZ49" t="str">
            <v>XM5</v>
          </cell>
        </row>
        <row r="50">
          <cell r="AZ50" t="str">
            <v>XM5,5</v>
          </cell>
        </row>
        <row r="51">
          <cell r="AZ51" t="str">
            <v>XM6</v>
          </cell>
        </row>
        <row r="52">
          <cell r="AZ52" t="str">
            <v>XM6,5</v>
          </cell>
        </row>
        <row r="53">
          <cell r="AZ53" t="str">
            <v>XM7</v>
          </cell>
        </row>
        <row r="54">
          <cell r="AZ54" t="str">
            <v>XM7,5</v>
          </cell>
        </row>
        <row r="55">
          <cell r="AZ55" t="str">
            <v>XM8</v>
          </cell>
        </row>
        <row r="56">
          <cell r="AZ56" t="str">
            <v>XM8,5</v>
          </cell>
        </row>
        <row r="57">
          <cell r="AZ57" t="str">
            <v>XM9</v>
          </cell>
        </row>
        <row r="58">
          <cell r="AZ58" t="str">
            <v>XM9,5</v>
          </cell>
        </row>
        <row r="59">
          <cell r="AZ59" t="str">
            <v>XM10</v>
          </cell>
        </row>
        <row r="60">
          <cell r="AZ60" t="str">
            <v>XM10,5</v>
          </cell>
        </row>
        <row r="61">
          <cell r="AZ61" t="str">
            <v>XM11</v>
          </cell>
        </row>
        <row r="62">
          <cell r="AZ62" t="str">
            <v>XM11,5</v>
          </cell>
        </row>
        <row r="63">
          <cell r="AZ63" t="str">
            <v>XM12</v>
          </cell>
        </row>
        <row r="64">
          <cell r="AZ64" t="str">
            <v>XM12,5</v>
          </cell>
        </row>
        <row r="65">
          <cell r="AZ65" t="str">
            <v>XM13</v>
          </cell>
        </row>
        <row r="66">
          <cell r="AZ66" t="str">
            <v>XM13,5</v>
          </cell>
        </row>
        <row r="67">
          <cell r="AZ67" t="str">
            <v>XM14</v>
          </cell>
        </row>
        <row r="68">
          <cell r="AZ68" t="str">
            <v>XM14,5</v>
          </cell>
        </row>
        <row r="69">
          <cell r="AZ69" t="str">
            <v>XM15</v>
          </cell>
        </row>
        <row r="70">
          <cell r="AZ70" t="str">
            <v>XM15,5</v>
          </cell>
        </row>
        <row r="71">
          <cell r="AZ71" t="str">
            <v>XM16</v>
          </cell>
        </row>
        <row r="72">
          <cell r="AZ72" t="str">
            <v>T</v>
          </cell>
        </row>
        <row r="73">
          <cell r="AZ73" t="str">
            <v>T0,5</v>
          </cell>
        </row>
        <row r="74">
          <cell r="AZ74" t="str">
            <v>T1</v>
          </cell>
        </row>
        <row r="75">
          <cell r="AZ75" t="str">
            <v>T1,5</v>
          </cell>
        </row>
        <row r="76">
          <cell r="AZ76" t="str">
            <v>T2</v>
          </cell>
        </row>
        <row r="77">
          <cell r="AZ77" t="str">
            <v>T2,5</v>
          </cell>
        </row>
        <row r="78">
          <cell r="AZ78" t="str">
            <v>T3</v>
          </cell>
        </row>
        <row r="79">
          <cell r="AZ79" t="str">
            <v>T3,5</v>
          </cell>
        </row>
        <row r="80">
          <cell r="AZ80" t="str">
            <v>T4</v>
          </cell>
        </row>
        <row r="81">
          <cell r="AZ81" t="str">
            <v>T4,5</v>
          </cell>
        </row>
        <row r="82">
          <cell r="AZ82" t="str">
            <v>T5</v>
          </cell>
        </row>
        <row r="83">
          <cell r="AZ83" t="str">
            <v>T5,5</v>
          </cell>
        </row>
        <row r="84">
          <cell r="AZ84" t="str">
            <v>T6</v>
          </cell>
        </row>
        <row r="85">
          <cell r="AZ85" t="str">
            <v>T6,5</v>
          </cell>
        </row>
        <row r="86">
          <cell r="AZ86" t="str">
            <v>T7</v>
          </cell>
        </row>
        <row r="87">
          <cell r="AZ87" t="str">
            <v>T7,5</v>
          </cell>
        </row>
        <row r="88">
          <cell r="AZ88" t="str">
            <v>T8</v>
          </cell>
        </row>
        <row r="89">
          <cell r="AZ89" t="str">
            <v>T8,5</v>
          </cell>
        </row>
        <row r="90">
          <cell r="AZ90" t="str">
            <v>T9</v>
          </cell>
        </row>
        <row r="91">
          <cell r="AZ91" t="str">
            <v>T9,5</v>
          </cell>
        </row>
        <row r="92">
          <cell r="AZ92" t="str">
            <v>T10</v>
          </cell>
        </row>
        <row r="93">
          <cell r="AZ93" t="str">
            <v>T10,5</v>
          </cell>
        </row>
        <row r="94">
          <cell r="AZ94" t="str">
            <v>T11</v>
          </cell>
        </row>
        <row r="95">
          <cell r="AZ95" t="str">
            <v>T11,5</v>
          </cell>
        </row>
        <row r="96">
          <cell r="AZ96" t="str">
            <v>T12</v>
          </cell>
        </row>
        <row r="97">
          <cell r="AZ97" t="str">
            <v>T12,5</v>
          </cell>
        </row>
        <row r="98">
          <cell r="AZ98" t="str">
            <v>T13</v>
          </cell>
        </row>
        <row r="99">
          <cell r="AZ99" t="str">
            <v>T13,5</v>
          </cell>
        </row>
        <row r="100">
          <cell r="AZ100" t="str">
            <v>T14</v>
          </cell>
        </row>
        <row r="101">
          <cell r="AZ101" t="str">
            <v>T14,5</v>
          </cell>
        </row>
        <row r="102">
          <cell r="AZ102" t="str">
            <v>T15</v>
          </cell>
        </row>
        <row r="103">
          <cell r="AZ103" t="str">
            <v>T15,5</v>
          </cell>
        </row>
        <row r="104">
          <cell r="AZ104" t="str">
            <v>T16</v>
          </cell>
        </row>
        <row r="105">
          <cell r="AZ105" t="str">
            <v>XT</v>
          </cell>
        </row>
        <row r="106">
          <cell r="AZ106" t="str">
            <v>XT0,5</v>
          </cell>
        </row>
        <row r="107">
          <cell r="AZ107" t="str">
            <v>XT1</v>
          </cell>
        </row>
        <row r="108">
          <cell r="AZ108" t="str">
            <v>XT1,5</v>
          </cell>
        </row>
        <row r="109">
          <cell r="AZ109" t="str">
            <v>XT2</v>
          </cell>
        </row>
        <row r="110">
          <cell r="AZ110" t="str">
            <v>XT2,5</v>
          </cell>
        </row>
        <row r="111">
          <cell r="AZ111" t="str">
            <v>XT3</v>
          </cell>
        </row>
        <row r="112">
          <cell r="AZ112" t="str">
            <v>XT3,5</v>
          </cell>
        </row>
        <row r="113">
          <cell r="AZ113" t="str">
            <v>XT4</v>
          </cell>
        </row>
        <row r="114">
          <cell r="AZ114" t="str">
            <v>XT4,5</v>
          </cell>
        </row>
        <row r="115">
          <cell r="AZ115" t="str">
            <v>XT5</v>
          </cell>
        </row>
        <row r="116">
          <cell r="AZ116" t="str">
            <v>XT5,5</v>
          </cell>
        </row>
        <row r="117">
          <cell r="AZ117" t="str">
            <v>XT6</v>
          </cell>
        </row>
        <row r="118">
          <cell r="AZ118" t="str">
            <v>XT6,5</v>
          </cell>
        </row>
        <row r="119">
          <cell r="AZ119" t="str">
            <v>XT7</v>
          </cell>
        </row>
        <row r="120">
          <cell r="AZ120" t="str">
            <v>XT7,5</v>
          </cell>
        </row>
        <row r="121">
          <cell r="AZ121" t="str">
            <v>XT8</v>
          </cell>
        </row>
        <row r="122">
          <cell r="AZ122" t="str">
            <v>XT8,5</v>
          </cell>
        </row>
        <row r="123">
          <cell r="AZ123" t="str">
            <v>XT9</v>
          </cell>
        </row>
        <row r="124">
          <cell r="AZ124" t="str">
            <v>XT9,5</v>
          </cell>
        </row>
        <row r="125">
          <cell r="AZ125" t="str">
            <v>XT10</v>
          </cell>
        </row>
        <row r="126">
          <cell r="AZ126" t="str">
            <v>XT10,5</v>
          </cell>
        </row>
        <row r="127">
          <cell r="AZ127" t="str">
            <v>XT11</v>
          </cell>
        </row>
        <row r="128">
          <cell r="AZ128" t="str">
            <v>XT11,5</v>
          </cell>
        </row>
        <row r="129">
          <cell r="AZ129" t="str">
            <v>XT12</v>
          </cell>
        </row>
        <row r="130">
          <cell r="AZ130" t="str">
            <v>XT12,5</v>
          </cell>
        </row>
        <row r="131">
          <cell r="AZ131" t="str">
            <v>XT13</v>
          </cell>
        </row>
        <row r="132">
          <cell r="AZ132" t="str">
            <v>XT13,5</v>
          </cell>
        </row>
        <row r="133">
          <cell r="AZ133" t="str">
            <v>XT14</v>
          </cell>
        </row>
        <row r="134">
          <cell r="AZ134" t="str">
            <v>XT14,5</v>
          </cell>
        </row>
        <row r="135">
          <cell r="AZ135" t="str">
            <v>XT15</v>
          </cell>
        </row>
        <row r="136">
          <cell r="AZ136" t="str">
            <v>XT15,5</v>
          </cell>
        </row>
        <row r="137">
          <cell r="AZ137" t="str">
            <v>XT16</v>
          </cell>
        </row>
        <row r="138">
          <cell r="AZ138" t="str">
            <v>N</v>
          </cell>
        </row>
        <row r="139">
          <cell r="AZ139" t="str">
            <v>N0,5</v>
          </cell>
        </row>
        <row r="140">
          <cell r="AZ140" t="str">
            <v>N1</v>
          </cell>
        </row>
        <row r="141">
          <cell r="AZ141" t="str">
            <v>N1,5</v>
          </cell>
        </row>
        <row r="142">
          <cell r="AZ142" t="str">
            <v>N2</v>
          </cell>
        </row>
        <row r="143">
          <cell r="AZ143" t="str">
            <v>N2,5</v>
          </cell>
        </row>
        <row r="144">
          <cell r="AZ144" t="str">
            <v>N3</v>
          </cell>
        </row>
        <row r="145">
          <cell r="AZ145" t="str">
            <v>N3,5</v>
          </cell>
        </row>
        <row r="146">
          <cell r="AZ146" t="str">
            <v>N4</v>
          </cell>
        </row>
        <row r="147">
          <cell r="AZ147" t="str">
            <v>N4,5</v>
          </cell>
        </row>
        <row r="148">
          <cell r="AZ148" t="str">
            <v>N5</v>
          </cell>
        </row>
        <row r="149">
          <cell r="AZ149" t="str">
            <v>N5,5</v>
          </cell>
        </row>
        <row r="150">
          <cell r="AZ150" t="str">
            <v>N6</v>
          </cell>
        </row>
        <row r="151">
          <cell r="AZ151" t="str">
            <v>N6,5</v>
          </cell>
        </row>
        <row r="152">
          <cell r="AZ152" t="str">
            <v>N7</v>
          </cell>
        </row>
        <row r="153">
          <cell r="AZ153" t="str">
            <v>N7,5</v>
          </cell>
        </row>
        <row r="154">
          <cell r="AZ154" t="str">
            <v>N8</v>
          </cell>
        </row>
        <row r="155">
          <cell r="AZ155" t="str">
            <v>N8,5</v>
          </cell>
        </row>
        <row r="156">
          <cell r="AZ156" t="str">
            <v>N9</v>
          </cell>
        </row>
        <row r="157">
          <cell r="AZ157" t="str">
            <v>N9,5</v>
          </cell>
        </row>
        <row r="158">
          <cell r="AZ158" t="str">
            <v>N10</v>
          </cell>
        </row>
        <row r="159">
          <cell r="AZ159" t="str">
            <v>N10,5</v>
          </cell>
        </row>
        <row r="160">
          <cell r="AZ160" t="str">
            <v>N11</v>
          </cell>
        </row>
        <row r="161">
          <cell r="AZ161" t="str">
            <v>N11,5</v>
          </cell>
        </row>
        <row r="162">
          <cell r="AZ162" t="str">
            <v>N12</v>
          </cell>
        </row>
        <row r="163">
          <cell r="AZ163" t="str">
            <v>N12,5</v>
          </cell>
        </row>
        <row r="164">
          <cell r="AZ164" t="str">
            <v>N13</v>
          </cell>
        </row>
        <row r="165">
          <cell r="AZ165" t="str">
            <v>N13,5</v>
          </cell>
        </row>
        <row r="166">
          <cell r="AZ166" t="str">
            <v>N14</v>
          </cell>
        </row>
        <row r="167">
          <cell r="AZ167" t="str">
            <v>N14,5</v>
          </cell>
        </row>
        <row r="168">
          <cell r="AZ168" t="str">
            <v>N15</v>
          </cell>
        </row>
        <row r="169">
          <cell r="AZ169" t="str">
            <v>N15,5</v>
          </cell>
        </row>
        <row r="170">
          <cell r="AZ170" t="str">
            <v>N16</v>
          </cell>
        </row>
        <row r="171">
          <cell r="AZ171" t="str">
            <v>XN</v>
          </cell>
        </row>
        <row r="172">
          <cell r="AZ172" t="str">
            <v>XN0,5</v>
          </cell>
        </row>
        <row r="173">
          <cell r="AZ173" t="str">
            <v>XN1</v>
          </cell>
        </row>
        <row r="174">
          <cell r="AZ174" t="str">
            <v>XN1,5</v>
          </cell>
        </row>
        <row r="175">
          <cell r="AZ175" t="str">
            <v>XN2</v>
          </cell>
        </row>
        <row r="176">
          <cell r="AZ176" t="str">
            <v>XN2,5</v>
          </cell>
        </row>
        <row r="177">
          <cell r="AZ177" t="str">
            <v>XN3</v>
          </cell>
        </row>
        <row r="178">
          <cell r="AZ178" t="str">
            <v>XN3,5</v>
          </cell>
        </row>
        <row r="179">
          <cell r="AZ179" t="str">
            <v>XN4</v>
          </cell>
        </row>
        <row r="180">
          <cell r="AZ180" t="str">
            <v>XN4,5</v>
          </cell>
        </row>
        <row r="181">
          <cell r="AZ181" t="str">
            <v>XN5</v>
          </cell>
        </row>
        <row r="182">
          <cell r="AZ182" t="str">
            <v>XN5,5</v>
          </cell>
        </row>
        <row r="183">
          <cell r="AZ183" t="str">
            <v>XN6</v>
          </cell>
        </row>
        <row r="184">
          <cell r="AZ184" t="str">
            <v>XN6,5</v>
          </cell>
        </row>
        <row r="185">
          <cell r="AZ185" t="str">
            <v>XN7</v>
          </cell>
        </row>
        <row r="186">
          <cell r="AZ186" t="str">
            <v>XN7,5</v>
          </cell>
        </row>
        <row r="187">
          <cell r="AZ187" t="str">
            <v>XN8</v>
          </cell>
        </row>
        <row r="188">
          <cell r="AZ188" t="str">
            <v>XN8,5</v>
          </cell>
        </row>
        <row r="189">
          <cell r="AZ189" t="str">
            <v>XN9</v>
          </cell>
        </row>
        <row r="190">
          <cell r="AZ190" t="str">
            <v>XN9,5</v>
          </cell>
        </row>
        <row r="191">
          <cell r="AZ191" t="str">
            <v>XN10</v>
          </cell>
        </row>
        <row r="192">
          <cell r="AZ192" t="str">
            <v>XN10,5</v>
          </cell>
        </row>
        <row r="193">
          <cell r="AZ193" t="str">
            <v>XN11</v>
          </cell>
        </row>
        <row r="194">
          <cell r="AZ194" t="str">
            <v>XN11,5</v>
          </cell>
        </row>
        <row r="195">
          <cell r="AZ195" t="str">
            <v>XN12</v>
          </cell>
        </row>
        <row r="196">
          <cell r="AZ196" t="str">
            <v>XN12,5</v>
          </cell>
        </row>
        <row r="197">
          <cell r="AZ197" t="str">
            <v>XN13</v>
          </cell>
        </row>
        <row r="198">
          <cell r="AZ198" t="str">
            <v>XN13,5</v>
          </cell>
        </row>
        <row r="199">
          <cell r="AZ199" t="str">
            <v>XN14</v>
          </cell>
        </row>
        <row r="200">
          <cell r="AZ200" t="str">
            <v>XN14,5</v>
          </cell>
        </row>
        <row r="201">
          <cell r="AZ201" t="str">
            <v>XN15</v>
          </cell>
        </row>
        <row r="202">
          <cell r="AZ202" t="str">
            <v>XN15,5</v>
          </cell>
        </row>
        <row r="203">
          <cell r="AZ203" t="str">
            <v>XN16</v>
          </cell>
        </row>
        <row r="204">
          <cell r="AZ204" t="str">
            <v>D</v>
          </cell>
        </row>
        <row r="205">
          <cell r="AZ205" t="str">
            <v>D0,5</v>
          </cell>
        </row>
        <row r="206">
          <cell r="AZ206" t="str">
            <v>D1</v>
          </cell>
        </row>
        <row r="207">
          <cell r="AZ207" t="str">
            <v>D1,5</v>
          </cell>
        </row>
        <row r="208">
          <cell r="AZ208" t="str">
            <v>D2</v>
          </cell>
        </row>
        <row r="209">
          <cell r="AZ209" t="str">
            <v>D2,5</v>
          </cell>
        </row>
        <row r="210">
          <cell r="AZ210" t="str">
            <v>D3</v>
          </cell>
        </row>
        <row r="211">
          <cell r="AZ211" t="str">
            <v>D3,5</v>
          </cell>
        </row>
        <row r="212">
          <cell r="AZ212" t="str">
            <v>D4</v>
          </cell>
        </row>
        <row r="213">
          <cell r="AZ213" t="str">
            <v>D4,5</v>
          </cell>
        </row>
        <row r="214">
          <cell r="AZ214" t="str">
            <v>D5</v>
          </cell>
        </row>
        <row r="215">
          <cell r="AZ215" t="str">
            <v>D5,5</v>
          </cell>
        </row>
        <row r="216">
          <cell r="AZ216" t="str">
            <v>D6</v>
          </cell>
        </row>
        <row r="217">
          <cell r="AZ217" t="str">
            <v>D6,5</v>
          </cell>
        </row>
        <row r="218">
          <cell r="AZ218" t="str">
            <v>D7</v>
          </cell>
        </row>
        <row r="219">
          <cell r="AZ219" t="str">
            <v>D7,5</v>
          </cell>
        </row>
        <row r="220">
          <cell r="AZ220" t="str">
            <v>D8</v>
          </cell>
        </row>
        <row r="221">
          <cell r="AZ221" t="str">
            <v>D8,5</v>
          </cell>
        </row>
        <row r="222">
          <cell r="AZ222" t="str">
            <v>D9</v>
          </cell>
        </row>
        <row r="223">
          <cell r="AZ223" t="str">
            <v>D9,5</v>
          </cell>
        </row>
        <row r="224">
          <cell r="AZ224" t="str">
            <v>D10</v>
          </cell>
        </row>
        <row r="225">
          <cell r="AZ225" t="str">
            <v>D10,5</v>
          </cell>
        </row>
        <row r="226">
          <cell r="AZ226" t="str">
            <v>D11</v>
          </cell>
        </row>
        <row r="227">
          <cell r="AZ227" t="str">
            <v>D11,5</v>
          </cell>
        </row>
        <row r="228">
          <cell r="AZ228" t="str">
            <v>D12</v>
          </cell>
        </row>
        <row r="229">
          <cell r="AZ229" t="str">
            <v>D12,5</v>
          </cell>
        </row>
        <row r="230">
          <cell r="AZ230" t="str">
            <v>D13</v>
          </cell>
        </row>
        <row r="231">
          <cell r="AZ231" t="str">
            <v>D13,5</v>
          </cell>
        </row>
        <row r="232">
          <cell r="AZ232" t="str">
            <v>D14</v>
          </cell>
        </row>
        <row r="233">
          <cell r="AZ233" t="str">
            <v>D14,5</v>
          </cell>
        </row>
        <row r="234">
          <cell r="AZ234" t="str">
            <v>D15</v>
          </cell>
        </row>
        <row r="235">
          <cell r="AZ235" t="str">
            <v>D15,5</v>
          </cell>
        </row>
        <row r="236">
          <cell r="AZ236" t="str">
            <v>D16</v>
          </cell>
        </row>
        <row r="237">
          <cell r="AZ237" t="str">
            <v>XD</v>
          </cell>
        </row>
        <row r="238">
          <cell r="AZ238" t="str">
            <v>XD0,5</v>
          </cell>
        </row>
        <row r="239">
          <cell r="AZ239" t="str">
            <v>XD1</v>
          </cell>
        </row>
        <row r="240">
          <cell r="AZ240" t="str">
            <v>XD1,5</v>
          </cell>
        </row>
        <row r="241">
          <cell r="AZ241" t="str">
            <v>XD2</v>
          </cell>
        </row>
        <row r="242">
          <cell r="AZ242" t="str">
            <v>XD2,5</v>
          </cell>
        </row>
        <row r="243">
          <cell r="AZ243" t="str">
            <v>XD3</v>
          </cell>
        </row>
        <row r="244">
          <cell r="AZ244" t="str">
            <v>XD3,5</v>
          </cell>
        </row>
        <row r="245">
          <cell r="AZ245" t="str">
            <v>XD4</v>
          </cell>
        </row>
        <row r="246">
          <cell r="AZ246" t="str">
            <v>XD4,5</v>
          </cell>
        </row>
        <row r="247">
          <cell r="AZ247" t="str">
            <v>XD5</v>
          </cell>
        </row>
        <row r="248">
          <cell r="AZ248" t="str">
            <v>XD5,5</v>
          </cell>
        </row>
        <row r="249">
          <cell r="AZ249" t="str">
            <v>XD6</v>
          </cell>
        </row>
        <row r="250">
          <cell r="AZ250" t="str">
            <v>XD6,5</v>
          </cell>
        </row>
        <row r="251">
          <cell r="AZ251" t="str">
            <v>XD7</v>
          </cell>
        </row>
        <row r="252">
          <cell r="AZ252" t="str">
            <v>XD7,5</v>
          </cell>
        </row>
        <row r="253">
          <cell r="AZ253" t="str">
            <v>XD8</v>
          </cell>
        </row>
        <row r="254">
          <cell r="AZ254" t="str">
            <v>XD8,5</v>
          </cell>
        </row>
        <row r="255">
          <cell r="AZ255" t="str">
            <v>XD9</v>
          </cell>
        </row>
        <row r="256">
          <cell r="AZ256" t="str">
            <v>XD9,5</v>
          </cell>
        </row>
        <row r="257">
          <cell r="AZ257" t="str">
            <v>XD10</v>
          </cell>
        </row>
        <row r="258">
          <cell r="AZ258" t="str">
            <v>XD10,5</v>
          </cell>
        </row>
        <row r="259">
          <cell r="AZ259" t="str">
            <v>XD11</v>
          </cell>
        </row>
        <row r="260">
          <cell r="AZ260" t="str">
            <v>XD11,5</v>
          </cell>
        </row>
        <row r="261">
          <cell r="AZ261" t="str">
            <v>XD12</v>
          </cell>
        </row>
        <row r="262">
          <cell r="AZ262" t="str">
            <v>XD12,5</v>
          </cell>
        </row>
        <row r="263">
          <cell r="AZ263" t="str">
            <v>XD13</v>
          </cell>
        </row>
        <row r="264">
          <cell r="AZ264" t="str">
            <v>XD13,5</v>
          </cell>
        </row>
        <row r="265">
          <cell r="AZ265" t="str">
            <v>XD14</v>
          </cell>
        </row>
        <row r="266">
          <cell r="AZ266" t="str">
            <v>XD14,5</v>
          </cell>
        </row>
        <row r="267">
          <cell r="AZ267" t="str">
            <v>XD15</v>
          </cell>
        </row>
        <row r="268">
          <cell r="AZ268" t="str">
            <v>XD15,5</v>
          </cell>
        </row>
        <row r="269">
          <cell r="AZ269" t="str">
            <v>XD16</v>
          </cell>
        </row>
        <row r="270">
          <cell r="AZ270" t="str">
            <v>HS</v>
          </cell>
        </row>
        <row r="271">
          <cell r="AZ271" t="str">
            <v>HS0,5</v>
          </cell>
        </row>
        <row r="272">
          <cell r="AZ272" t="str">
            <v>HS1</v>
          </cell>
        </row>
        <row r="273">
          <cell r="AZ273" t="str">
            <v>HS1,5</v>
          </cell>
        </row>
        <row r="274">
          <cell r="AZ274" t="str">
            <v>HS2</v>
          </cell>
        </row>
        <row r="275">
          <cell r="AZ275" t="str">
            <v>HS2,5</v>
          </cell>
        </row>
        <row r="276">
          <cell r="AZ276" t="str">
            <v>HS3</v>
          </cell>
        </row>
        <row r="277">
          <cell r="AZ277" t="str">
            <v>HS3,5</v>
          </cell>
        </row>
        <row r="278">
          <cell r="AZ278" t="str">
            <v>HS4</v>
          </cell>
        </row>
        <row r="279">
          <cell r="AZ279" t="str">
            <v>HS4,5</v>
          </cell>
        </row>
        <row r="280">
          <cell r="AZ280" t="str">
            <v>HS5</v>
          </cell>
        </row>
        <row r="281">
          <cell r="AZ281" t="str">
            <v>HS5,5</v>
          </cell>
        </row>
        <row r="282">
          <cell r="AZ282" t="str">
            <v>HS6</v>
          </cell>
        </row>
        <row r="283">
          <cell r="AZ283" t="str">
            <v>HS6,5</v>
          </cell>
        </row>
        <row r="284">
          <cell r="AZ284" t="str">
            <v>HS7</v>
          </cell>
        </row>
        <row r="285">
          <cell r="AZ285" t="str">
            <v>HS7,5</v>
          </cell>
        </row>
        <row r="286">
          <cell r="AZ286" t="str">
            <v>HS8</v>
          </cell>
        </row>
        <row r="287">
          <cell r="AZ287" t="str">
            <v>HS8,5</v>
          </cell>
        </row>
        <row r="288">
          <cell r="AZ288" t="str">
            <v>HS9</v>
          </cell>
        </row>
        <row r="289">
          <cell r="AZ289" t="str">
            <v>HS9,5</v>
          </cell>
        </row>
        <row r="290">
          <cell r="AZ290" t="str">
            <v>HS10</v>
          </cell>
        </row>
        <row r="291">
          <cell r="AZ291" t="str">
            <v>HS10,5</v>
          </cell>
        </row>
        <row r="292">
          <cell r="AZ292" t="str">
            <v>HS11</v>
          </cell>
        </row>
        <row r="293">
          <cell r="AZ293" t="str">
            <v>HS11,5</v>
          </cell>
        </row>
        <row r="294">
          <cell r="AZ294" t="str">
            <v>HS12</v>
          </cell>
        </row>
        <row r="295">
          <cell r="AZ295" t="str">
            <v>HS12,5</v>
          </cell>
        </row>
        <row r="296">
          <cell r="AZ296" t="str">
            <v>HS13</v>
          </cell>
        </row>
        <row r="297">
          <cell r="AZ297" t="str">
            <v>HS13,5</v>
          </cell>
        </row>
        <row r="298">
          <cell r="AZ298" t="str">
            <v>HS14</v>
          </cell>
        </row>
        <row r="299">
          <cell r="AZ299" t="str">
            <v>HS14,5</v>
          </cell>
        </row>
        <row r="300">
          <cell r="AZ300" t="str">
            <v>HS15</v>
          </cell>
        </row>
        <row r="301">
          <cell r="AZ301" t="str">
            <v>HS15,5</v>
          </cell>
        </row>
        <row r="302">
          <cell r="AZ302" t="str">
            <v>HS16</v>
          </cell>
        </row>
        <row r="303">
          <cell r="AZ303" t="str">
            <v>XS</v>
          </cell>
        </row>
        <row r="304">
          <cell r="AZ304" t="str">
            <v>XS0,5</v>
          </cell>
        </row>
        <row r="305">
          <cell r="AZ305" t="str">
            <v>XS1</v>
          </cell>
        </row>
        <row r="306">
          <cell r="AZ306" t="str">
            <v>XS1,5</v>
          </cell>
        </row>
        <row r="307">
          <cell r="AZ307" t="str">
            <v>XS2</v>
          </cell>
        </row>
        <row r="308">
          <cell r="AZ308" t="str">
            <v>XS2,5</v>
          </cell>
        </row>
        <row r="309">
          <cell r="AZ309" t="str">
            <v>XS3</v>
          </cell>
        </row>
        <row r="310">
          <cell r="AZ310" t="str">
            <v>XS3,5</v>
          </cell>
        </row>
        <row r="311">
          <cell r="AZ311" t="str">
            <v>XS4</v>
          </cell>
        </row>
        <row r="312">
          <cell r="AZ312" t="str">
            <v>XS4,5</v>
          </cell>
        </row>
        <row r="313">
          <cell r="AZ313" t="str">
            <v>XS5</v>
          </cell>
        </row>
        <row r="314">
          <cell r="AZ314" t="str">
            <v>XS5,5</v>
          </cell>
        </row>
        <row r="315">
          <cell r="AZ315" t="str">
            <v>XS6</v>
          </cell>
        </row>
        <row r="316">
          <cell r="AZ316" t="str">
            <v>XS6,5</v>
          </cell>
        </row>
        <row r="317">
          <cell r="AZ317" t="str">
            <v>XS7</v>
          </cell>
        </row>
        <row r="318">
          <cell r="AZ318" t="str">
            <v>XS7,5</v>
          </cell>
        </row>
        <row r="319">
          <cell r="AZ319" t="str">
            <v>XS8</v>
          </cell>
        </row>
        <row r="320">
          <cell r="AZ320" t="str">
            <v>XS8,5</v>
          </cell>
        </row>
        <row r="321">
          <cell r="AZ321" t="str">
            <v>XS9</v>
          </cell>
        </row>
        <row r="322">
          <cell r="AZ322" t="str">
            <v>XS9,5</v>
          </cell>
        </row>
        <row r="323">
          <cell r="AZ323" t="str">
            <v>XS10</v>
          </cell>
        </row>
        <row r="324">
          <cell r="AZ324" t="str">
            <v>XS10,5</v>
          </cell>
        </row>
        <row r="325">
          <cell r="AZ325" t="str">
            <v>XS11</v>
          </cell>
        </row>
        <row r="326">
          <cell r="AZ326" t="str">
            <v>XS11,5</v>
          </cell>
        </row>
        <row r="327">
          <cell r="AZ327" t="str">
            <v>XS12</v>
          </cell>
        </row>
        <row r="328">
          <cell r="AZ328" t="str">
            <v>XS12,5</v>
          </cell>
        </row>
        <row r="329">
          <cell r="AZ329" t="str">
            <v>XS13</v>
          </cell>
        </row>
        <row r="330">
          <cell r="AZ330" t="str">
            <v>XS13,5</v>
          </cell>
        </row>
        <row r="331">
          <cell r="AZ331" t="str">
            <v>XS14</v>
          </cell>
        </row>
        <row r="332">
          <cell r="AZ332" t="str">
            <v>XS14,5</v>
          </cell>
        </row>
        <row r="333">
          <cell r="AZ333" t="str">
            <v>XS15</v>
          </cell>
        </row>
        <row r="334">
          <cell r="AZ334" t="str">
            <v>XS15,5</v>
          </cell>
        </row>
        <row r="335">
          <cell r="AZ335" t="str">
            <v>XS16</v>
          </cell>
        </row>
        <row r="336">
          <cell r="AZ336" t="str">
            <v>HF</v>
          </cell>
        </row>
        <row r="337">
          <cell r="AZ337" t="str">
            <v>HF0,5</v>
          </cell>
        </row>
        <row r="338">
          <cell r="AZ338" t="str">
            <v>HF1</v>
          </cell>
        </row>
        <row r="339">
          <cell r="AZ339" t="str">
            <v>HF1,5</v>
          </cell>
        </row>
        <row r="340">
          <cell r="AZ340" t="str">
            <v>HF2</v>
          </cell>
        </row>
        <row r="341">
          <cell r="AZ341" t="str">
            <v>HF2,5</v>
          </cell>
        </row>
        <row r="342">
          <cell r="AZ342" t="str">
            <v>HF3</v>
          </cell>
        </row>
        <row r="343">
          <cell r="AZ343" t="str">
            <v>HF3,5</v>
          </cell>
        </row>
        <row r="344">
          <cell r="AZ344" t="str">
            <v>HF4</v>
          </cell>
        </row>
        <row r="345">
          <cell r="AZ345" t="str">
            <v>HF4,5</v>
          </cell>
        </row>
        <row r="346">
          <cell r="AZ346" t="str">
            <v>HF5</v>
          </cell>
        </row>
        <row r="347">
          <cell r="AZ347" t="str">
            <v>HF5,5</v>
          </cell>
        </row>
        <row r="348">
          <cell r="AZ348" t="str">
            <v>HF6</v>
          </cell>
        </row>
        <row r="349">
          <cell r="AZ349" t="str">
            <v>HF6,5</v>
          </cell>
        </row>
        <row r="350">
          <cell r="AZ350" t="str">
            <v>HF7</v>
          </cell>
        </row>
        <row r="351">
          <cell r="AZ351" t="str">
            <v>HF7,5</v>
          </cell>
        </row>
        <row r="352">
          <cell r="AZ352" t="str">
            <v>HF8</v>
          </cell>
        </row>
        <row r="353">
          <cell r="AZ353" t="str">
            <v>HF8,5</v>
          </cell>
        </row>
        <row r="354">
          <cell r="AZ354" t="str">
            <v>HF9</v>
          </cell>
        </row>
        <row r="355">
          <cell r="AZ355" t="str">
            <v>HF9,5</v>
          </cell>
        </row>
        <row r="356">
          <cell r="AZ356" t="str">
            <v>HF10</v>
          </cell>
        </row>
        <row r="357">
          <cell r="AZ357" t="str">
            <v>HF10,5</v>
          </cell>
        </row>
        <row r="358">
          <cell r="AZ358" t="str">
            <v>HF11</v>
          </cell>
        </row>
        <row r="359">
          <cell r="AZ359" t="str">
            <v>HF11,5</v>
          </cell>
        </row>
        <row r="360">
          <cell r="AZ360" t="str">
            <v>HF12</v>
          </cell>
        </row>
        <row r="361">
          <cell r="AZ361" t="str">
            <v>HF12,5</v>
          </cell>
        </row>
        <row r="362">
          <cell r="AZ362" t="str">
            <v>HF13</v>
          </cell>
        </row>
        <row r="363">
          <cell r="AZ363" t="str">
            <v>HF13,5</v>
          </cell>
        </row>
        <row r="364">
          <cell r="AZ364" t="str">
            <v>HF14</v>
          </cell>
        </row>
        <row r="365">
          <cell r="AZ365" t="str">
            <v>HF14,5</v>
          </cell>
        </row>
        <row r="366">
          <cell r="AZ366" t="str">
            <v>HF15</v>
          </cell>
        </row>
        <row r="367">
          <cell r="AZ367" t="str">
            <v>HF15,5</v>
          </cell>
        </row>
        <row r="368">
          <cell r="AZ368" t="str">
            <v>HF16</v>
          </cell>
        </row>
        <row r="369">
          <cell r="AZ369" t="str">
            <v>XF</v>
          </cell>
        </row>
        <row r="370">
          <cell r="AZ370" t="str">
            <v>XF0,5</v>
          </cell>
        </row>
        <row r="371">
          <cell r="AZ371" t="str">
            <v>XF1</v>
          </cell>
        </row>
        <row r="372">
          <cell r="AZ372" t="str">
            <v>XF1,5</v>
          </cell>
        </row>
        <row r="373">
          <cell r="AZ373" t="str">
            <v>XF2</v>
          </cell>
        </row>
        <row r="374">
          <cell r="AZ374" t="str">
            <v>XF2,5</v>
          </cell>
        </row>
        <row r="375">
          <cell r="AZ375" t="str">
            <v>XF3</v>
          </cell>
        </row>
        <row r="376">
          <cell r="AZ376" t="str">
            <v>XF3,5</v>
          </cell>
        </row>
        <row r="377">
          <cell r="AZ377" t="str">
            <v>XF4</v>
          </cell>
        </row>
        <row r="378">
          <cell r="AZ378" t="str">
            <v>XF4,5</v>
          </cell>
        </row>
        <row r="379">
          <cell r="AZ379" t="str">
            <v>XF5</v>
          </cell>
        </row>
        <row r="380">
          <cell r="AZ380" t="str">
            <v>XF5,5</v>
          </cell>
        </row>
        <row r="381">
          <cell r="AZ381" t="str">
            <v>XF6</v>
          </cell>
        </row>
        <row r="382">
          <cell r="AZ382" t="str">
            <v>XF6,5</v>
          </cell>
        </row>
        <row r="383">
          <cell r="AZ383" t="str">
            <v>XF7</v>
          </cell>
        </row>
        <row r="384">
          <cell r="AZ384" t="str">
            <v>XF7,5</v>
          </cell>
        </row>
        <row r="385">
          <cell r="AZ385" t="str">
            <v>XF8</v>
          </cell>
        </row>
        <row r="386">
          <cell r="AZ386" t="str">
            <v>XF8,5</v>
          </cell>
        </row>
        <row r="387">
          <cell r="AZ387" t="str">
            <v>XF9</v>
          </cell>
        </row>
        <row r="388">
          <cell r="AZ388" t="str">
            <v>XF9,5</v>
          </cell>
        </row>
        <row r="389">
          <cell r="AZ389" t="str">
            <v>XF10</v>
          </cell>
        </row>
        <row r="390">
          <cell r="AZ390" t="str">
            <v>XF10,5</v>
          </cell>
        </row>
        <row r="391">
          <cell r="AZ391" t="str">
            <v>XF11</v>
          </cell>
        </row>
        <row r="392">
          <cell r="AZ392" t="str">
            <v>XF11,5</v>
          </cell>
        </row>
        <row r="393">
          <cell r="AZ393" t="str">
            <v>XF12</v>
          </cell>
        </row>
        <row r="394">
          <cell r="AZ394" t="str">
            <v>XF12,5</v>
          </cell>
        </row>
        <row r="395">
          <cell r="AZ395" t="str">
            <v>XF13</v>
          </cell>
        </row>
        <row r="396">
          <cell r="AZ396" t="str">
            <v>XF13,5</v>
          </cell>
        </row>
        <row r="397">
          <cell r="AZ397" t="str">
            <v>XF14</v>
          </cell>
        </row>
        <row r="398">
          <cell r="AZ398" t="str">
            <v>XF14,5</v>
          </cell>
        </row>
        <row r="399">
          <cell r="AZ399" t="str">
            <v>XF15</v>
          </cell>
        </row>
        <row r="400">
          <cell r="AZ400" t="str">
            <v>XF15,5</v>
          </cell>
        </row>
        <row r="401">
          <cell r="AZ401" t="str">
            <v>XF16</v>
          </cell>
        </row>
        <row r="402">
          <cell r="AZ402" t="str">
            <v>PR</v>
          </cell>
        </row>
        <row r="403">
          <cell r="AZ403" t="str">
            <v>PR0,5</v>
          </cell>
        </row>
        <row r="404">
          <cell r="AZ404" t="str">
            <v>PR1</v>
          </cell>
        </row>
        <row r="405">
          <cell r="AZ405" t="str">
            <v>PR1,5</v>
          </cell>
        </row>
        <row r="406">
          <cell r="AZ406" t="str">
            <v>PR2</v>
          </cell>
        </row>
        <row r="407">
          <cell r="AZ407" t="str">
            <v>PR2,5</v>
          </cell>
        </row>
        <row r="408">
          <cell r="AZ408" t="str">
            <v>PR3</v>
          </cell>
        </row>
        <row r="409">
          <cell r="AZ409" t="str">
            <v>PR3,5</v>
          </cell>
        </row>
        <row r="410">
          <cell r="AZ410" t="str">
            <v>PR4</v>
          </cell>
        </row>
        <row r="411">
          <cell r="AZ411" t="str">
            <v>PR4,5</v>
          </cell>
        </row>
        <row r="412">
          <cell r="AZ412" t="str">
            <v>PR5</v>
          </cell>
        </row>
        <row r="413">
          <cell r="AZ413" t="str">
            <v>PR5,5</v>
          </cell>
        </row>
        <row r="414">
          <cell r="AZ414" t="str">
            <v>PR6</v>
          </cell>
        </row>
        <row r="415">
          <cell r="AZ415" t="str">
            <v>PR6,5</v>
          </cell>
        </row>
        <row r="416">
          <cell r="AZ416" t="str">
            <v>PR7</v>
          </cell>
        </row>
        <row r="417">
          <cell r="AZ417" t="str">
            <v>PR7,5</v>
          </cell>
        </row>
        <row r="418">
          <cell r="AZ418" t="str">
            <v>PR8</v>
          </cell>
        </row>
        <row r="419">
          <cell r="AZ419" t="str">
            <v>PR8,5</v>
          </cell>
        </row>
        <row r="420">
          <cell r="AZ420" t="str">
            <v>PR9</v>
          </cell>
        </row>
        <row r="421">
          <cell r="AZ421" t="str">
            <v>PR9,5</v>
          </cell>
        </row>
        <row r="422">
          <cell r="AZ422" t="str">
            <v>PR10</v>
          </cell>
        </row>
        <row r="423">
          <cell r="AZ423" t="str">
            <v>PR10,5</v>
          </cell>
        </row>
        <row r="424">
          <cell r="AZ424" t="str">
            <v>PR11</v>
          </cell>
        </row>
        <row r="425">
          <cell r="AZ425" t="str">
            <v>PR11,5</v>
          </cell>
        </row>
        <row r="426">
          <cell r="AZ426" t="str">
            <v>PR12</v>
          </cell>
        </row>
        <row r="427">
          <cell r="AZ427" t="str">
            <v>PR12,5</v>
          </cell>
        </row>
        <row r="428">
          <cell r="AZ428" t="str">
            <v>PR13</v>
          </cell>
        </row>
        <row r="429">
          <cell r="AZ429" t="str">
            <v>PR13,5</v>
          </cell>
        </row>
        <row r="430">
          <cell r="AZ430" t="str">
            <v>PR14</v>
          </cell>
        </row>
        <row r="431">
          <cell r="AZ431" t="str">
            <v>PR14,5</v>
          </cell>
        </row>
        <row r="432">
          <cell r="AZ432" t="str">
            <v>PR15</v>
          </cell>
        </row>
        <row r="433">
          <cell r="AZ433" t="str">
            <v>PR15,5</v>
          </cell>
        </row>
        <row r="434">
          <cell r="AZ434" t="str">
            <v>PR16</v>
          </cell>
        </row>
        <row r="435">
          <cell r="AZ435" t="str">
            <v>VL</v>
          </cell>
        </row>
        <row r="436">
          <cell r="AZ436" t="str">
            <v>VLC</v>
          </cell>
        </row>
        <row r="437">
          <cell r="AZ437" t="str">
            <v>VM</v>
          </cell>
        </row>
        <row r="438">
          <cell r="AZ438" t="str">
            <v>VM0,5</v>
          </cell>
        </row>
        <row r="439">
          <cell r="AZ439" t="str">
            <v>VM1</v>
          </cell>
        </row>
        <row r="440">
          <cell r="AZ440" t="str">
            <v>VM1,5</v>
          </cell>
        </row>
        <row r="441">
          <cell r="AZ441" t="str">
            <v>VM2</v>
          </cell>
        </row>
        <row r="442">
          <cell r="AZ442" t="str">
            <v>VM2,5</v>
          </cell>
        </row>
        <row r="443">
          <cell r="AZ443" t="str">
            <v>VM3</v>
          </cell>
        </row>
        <row r="444">
          <cell r="AZ444" t="str">
            <v>VM3,5</v>
          </cell>
        </row>
        <row r="445">
          <cell r="AZ445" t="str">
            <v>VM4</v>
          </cell>
        </row>
        <row r="446">
          <cell r="AZ446" t="str">
            <v>VM4,5</v>
          </cell>
        </row>
        <row r="447">
          <cell r="AZ447" t="str">
            <v>VM5</v>
          </cell>
        </row>
        <row r="448">
          <cell r="AZ448" t="str">
            <v>VM5,5</v>
          </cell>
        </row>
        <row r="449">
          <cell r="AZ449" t="str">
            <v>VM6</v>
          </cell>
        </row>
        <row r="450">
          <cell r="AZ450" t="str">
            <v>VM6,5</v>
          </cell>
        </row>
        <row r="451">
          <cell r="AZ451" t="str">
            <v>VM7</v>
          </cell>
        </row>
        <row r="452">
          <cell r="AZ452" t="str">
            <v>VM7,5</v>
          </cell>
        </row>
        <row r="453">
          <cell r="AZ453" t="str">
            <v>VM8</v>
          </cell>
        </row>
        <row r="454">
          <cell r="AZ454" t="str">
            <v>VM8,5</v>
          </cell>
        </row>
        <row r="455">
          <cell r="AZ455" t="str">
            <v>VM9</v>
          </cell>
        </row>
        <row r="456">
          <cell r="AZ456" t="str">
            <v>VM9,5</v>
          </cell>
        </row>
        <row r="457">
          <cell r="AZ457" t="str">
            <v>VM10</v>
          </cell>
        </row>
        <row r="458">
          <cell r="AZ458" t="str">
            <v>VM10,5</v>
          </cell>
        </row>
        <row r="459">
          <cell r="AZ459" t="str">
            <v>VM11</v>
          </cell>
        </row>
        <row r="460">
          <cell r="AZ460" t="str">
            <v>VM11,5</v>
          </cell>
        </row>
        <row r="461">
          <cell r="AZ461" t="str">
            <v>VM12</v>
          </cell>
        </row>
        <row r="462">
          <cell r="AZ462" t="str">
            <v>VM12,5</v>
          </cell>
        </row>
        <row r="463">
          <cell r="AZ463" t="str">
            <v>VM13</v>
          </cell>
        </row>
        <row r="464">
          <cell r="AZ464" t="str">
            <v>VM13,5</v>
          </cell>
        </row>
        <row r="465">
          <cell r="AZ465" t="str">
            <v>VM14</v>
          </cell>
        </row>
        <row r="466">
          <cell r="AZ466" t="str">
            <v>VM14,5</v>
          </cell>
        </row>
        <row r="467">
          <cell r="AZ467" t="str">
            <v>VM15</v>
          </cell>
        </row>
        <row r="468">
          <cell r="AZ468" t="str">
            <v>VM15,5</v>
          </cell>
        </row>
        <row r="469">
          <cell r="AZ469" t="str">
            <v>VM16</v>
          </cell>
        </row>
        <row r="470">
          <cell r="AZ470" t="str">
            <v>VT</v>
          </cell>
        </row>
        <row r="471">
          <cell r="AZ471" t="str">
            <v>VT0,5</v>
          </cell>
        </row>
        <row r="472">
          <cell r="AZ472" t="str">
            <v>VT1</v>
          </cell>
        </row>
        <row r="473">
          <cell r="AZ473" t="str">
            <v>VT1,5</v>
          </cell>
        </row>
        <row r="474">
          <cell r="AZ474" t="str">
            <v>VT2</v>
          </cell>
        </row>
        <row r="475">
          <cell r="AZ475" t="str">
            <v>VT2,5</v>
          </cell>
        </row>
        <row r="476">
          <cell r="AZ476" t="str">
            <v>VT3</v>
          </cell>
        </row>
        <row r="477">
          <cell r="AZ477" t="str">
            <v>VT3,5</v>
          </cell>
        </row>
        <row r="478">
          <cell r="AZ478" t="str">
            <v>VT4</v>
          </cell>
        </row>
        <row r="479">
          <cell r="AZ479" t="str">
            <v>VT4,5</v>
          </cell>
        </row>
        <row r="480">
          <cell r="AZ480" t="str">
            <v>VT5</v>
          </cell>
        </row>
        <row r="481">
          <cell r="AZ481" t="str">
            <v>VT5,5</v>
          </cell>
        </row>
        <row r="482">
          <cell r="AZ482" t="str">
            <v>VT6</v>
          </cell>
        </row>
        <row r="483">
          <cell r="AZ483" t="str">
            <v>VT6,5</v>
          </cell>
        </row>
        <row r="484">
          <cell r="AZ484" t="str">
            <v>VT7</v>
          </cell>
        </row>
        <row r="485">
          <cell r="AZ485" t="str">
            <v>VT7,5</v>
          </cell>
        </row>
        <row r="486">
          <cell r="AZ486" t="str">
            <v>VT8</v>
          </cell>
        </row>
        <row r="487">
          <cell r="AZ487" t="str">
            <v>VT8,5</v>
          </cell>
        </row>
        <row r="488">
          <cell r="AZ488" t="str">
            <v>VT9</v>
          </cell>
        </row>
        <row r="489">
          <cell r="AZ489" t="str">
            <v>VT9,5</v>
          </cell>
        </row>
        <row r="490">
          <cell r="AZ490" t="str">
            <v>VT10</v>
          </cell>
        </row>
        <row r="491">
          <cell r="AZ491" t="str">
            <v>VT10,5</v>
          </cell>
        </row>
        <row r="492">
          <cell r="AZ492" t="str">
            <v>VT11</v>
          </cell>
        </row>
        <row r="493">
          <cell r="AZ493" t="str">
            <v>VT11,5</v>
          </cell>
        </row>
        <row r="494">
          <cell r="AZ494" t="str">
            <v>VT12</v>
          </cell>
        </row>
        <row r="495">
          <cell r="AZ495" t="str">
            <v>VT12,5</v>
          </cell>
        </row>
        <row r="496">
          <cell r="AZ496" t="str">
            <v>VT13</v>
          </cell>
        </row>
        <row r="497">
          <cell r="AZ497" t="str">
            <v>VT13,5</v>
          </cell>
        </row>
        <row r="498">
          <cell r="AZ498" t="str">
            <v>VT14</v>
          </cell>
        </row>
        <row r="499">
          <cell r="AZ499" t="str">
            <v>VT14,5</v>
          </cell>
        </row>
        <row r="500">
          <cell r="AZ500" t="str">
            <v>VT15</v>
          </cell>
        </row>
        <row r="501">
          <cell r="AZ501" t="str">
            <v>VT15,5</v>
          </cell>
        </row>
        <row r="502">
          <cell r="AZ502" t="str">
            <v>VT16</v>
          </cell>
        </row>
        <row r="503">
          <cell r="AZ503" t="str">
            <v>VN</v>
          </cell>
        </row>
        <row r="504">
          <cell r="AZ504" t="str">
            <v>VN0,5</v>
          </cell>
        </row>
        <row r="505">
          <cell r="AZ505" t="str">
            <v>VN1</v>
          </cell>
        </row>
        <row r="506">
          <cell r="AZ506" t="str">
            <v>VN1,5</v>
          </cell>
        </row>
        <row r="507">
          <cell r="AZ507" t="str">
            <v>VN2</v>
          </cell>
        </row>
        <row r="508">
          <cell r="AZ508" t="str">
            <v>VN2,5</v>
          </cell>
        </row>
        <row r="509">
          <cell r="AZ509" t="str">
            <v>VN3</v>
          </cell>
        </row>
        <row r="510">
          <cell r="AZ510" t="str">
            <v>VN3,5</v>
          </cell>
        </row>
        <row r="511">
          <cell r="AZ511" t="str">
            <v>VN4</v>
          </cell>
        </row>
        <row r="512">
          <cell r="AZ512" t="str">
            <v>VN4,5</v>
          </cell>
        </row>
        <row r="513">
          <cell r="AZ513" t="str">
            <v>VN5</v>
          </cell>
        </row>
        <row r="514">
          <cell r="AZ514" t="str">
            <v>VN5,5</v>
          </cell>
        </row>
        <row r="515">
          <cell r="AZ515" t="str">
            <v>VN6</v>
          </cell>
        </row>
        <row r="516">
          <cell r="AZ516" t="str">
            <v>VN6,5</v>
          </cell>
        </row>
        <row r="517">
          <cell r="AZ517" t="str">
            <v>VN7</v>
          </cell>
        </row>
        <row r="518">
          <cell r="AZ518" t="str">
            <v>VN7,5</v>
          </cell>
        </row>
        <row r="519">
          <cell r="AZ519" t="str">
            <v>VN8</v>
          </cell>
        </row>
        <row r="520">
          <cell r="AZ520" t="str">
            <v>VN8,5</v>
          </cell>
        </row>
        <row r="521">
          <cell r="AZ521" t="str">
            <v>VN9</v>
          </cell>
        </row>
        <row r="522">
          <cell r="AZ522" t="str">
            <v>VN9,5</v>
          </cell>
        </row>
        <row r="523">
          <cell r="AZ523" t="str">
            <v>VN10</v>
          </cell>
        </row>
        <row r="524">
          <cell r="AZ524" t="str">
            <v>VN10,5</v>
          </cell>
        </row>
        <row r="525">
          <cell r="AZ525" t="str">
            <v>VN11</v>
          </cell>
        </row>
        <row r="526">
          <cell r="AZ526" t="str">
            <v>VN11,5</v>
          </cell>
        </row>
        <row r="527">
          <cell r="AZ527" t="str">
            <v>VN12</v>
          </cell>
        </row>
        <row r="528">
          <cell r="AZ528" t="str">
            <v>VN12,5</v>
          </cell>
        </row>
        <row r="529">
          <cell r="AZ529" t="str">
            <v>VN13</v>
          </cell>
        </row>
        <row r="530">
          <cell r="AZ530" t="str">
            <v>VN13,5</v>
          </cell>
        </row>
        <row r="531">
          <cell r="AZ531" t="str">
            <v>VN14</v>
          </cell>
        </row>
        <row r="532">
          <cell r="AZ532" t="str">
            <v>VN14,5</v>
          </cell>
        </row>
        <row r="533">
          <cell r="AZ533" t="str">
            <v>VN15</v>
          </cell>
        </row>
        <row r="534">
          <cell r="AZ534" t="str">
            <v>VN15,5</v>
          </cell>
        </row>
        <row r="535">
          <cell r="AZ535" t="str">
            <v>VN16</v>
          </cell>
        </row>
        <row r="536">
          <cell r="AZ536" t="str">
            <v>VD</v>
          </cell>
        </row>
        <row r="537">
          <cell r="AZ537" t="str">
            <v>VD0,5</v>
          </cell>
        </row>
        <row r="538">
          <cell r="AZ538" t="str">
            <v>VD1</v>
          </cell>
        </row>
        <row r="539">
          <cell r="AZ539" t="str">
            <v>VD1,5</v>
          </cell>
        </row>
        <row r="540">
          <cell r="AZ540" t="str">
            <v>VD2</v>
          </cell>
        </row>
        <row r="541">
          <cell r="AZ541" t="str">
            <v>VD2,5</v>
          </cell>
        </row>
        <row r="542">
          <cell r="AZ542" t="str">
            <v>VD3</v>
          </cell>
        </row>
        <row r="543">
          <cell r="AZ543" t="str">
            <v>VD3,5</v>
          </cell>
        </row>
        <row r="544">
          <cell r="AZ544" t="str">
            <v>VD4</v>
          </cell>
        </row>
        <row r="545">
          <cell r="AZ545" t="str">
            <v>VD4,5</v>
          </cell>
        </row>
        <row r="546">
          <cell r="AZ546" t="str">
            <v>VD5</v>
          </cell>
        </row>
        <row r="547">
          <cell r="AZ547" t="str">
            <v>VD5,5</v>
          </cell>
        </row>
        <row r="548">
          <cell r="AZ548" t="str">
            <v>VD6</v>
          </cell>
        </row>
        <row r="549">
          <cell r="AZ549" t="str">
            <v>VD6,5</v>
          </cell>
        </row>
        <row r="550">
          <cell r="AZ550" t="str">
            <v>VD7</v>
          </cell>
        </row>
        <row r="551">
          <cell r="AZ551" t="str">
            <v>VD7,5</v>
          </cell>
        </row>
        <row r="552">
          <cell r="AZ552" t="str">
            <v>VD8</v>
          </cell>
        </row>
        <row r="553">
          <cell r="AZ553" t="str">
            <v>VD8,5</v>
          </cell>
        </row>
        <row r="554">
          <cell r="AZ554" t="str">
            <v>VD9</v>
          </cell>
        </row>
        <row r="555">
          <cell r="AZ555" t="str">
            <v>VD9,5</v>
          </cell>
        </row>
        <row r="556">
          <cell r="AZ556" t="str">
            <v>VD10</v>
          </cell>
        </row>
        <row r="557">
          <cell r="AZ557" t="str">
            <v>VD10,5</v>
          </cell>
        </row>
        <row r="558">
          <cell r="AZ558" t="str">
            <v>VD11</v>
          </cell>
        </row>
        <row r="559">
          <cell r="AZ559" t="str">
            <v>VD11,5</v>
          </cell>
        </row>
        <row r="560">
          <cell r="AZ560" t="str">
            <v>VD12</v>
          </cell>
        </row>
        <row r="561">
          <cell r="AZ561" t="str">
            <v>VD12,5</v>
          </cell>
        </row>
        <row r="562">
          <cell r="AZ562" t="str">
            <v>VD13</v>
          </cell>
        </row>
        <row r="563">
          <cell r="AZ563" t="str">
            <v>VD13,5</v>
          </cell>
        </row>
        <row r="564">
          <cell r="AZ564" t="str">
            <v>VD14</v>
          </cell>
        </row>
        <row r="565">
          <cell r="AZ565" t="str">
            <v>VD14,5</v>
          </cell>
        </row>
        <row r="566">
          <cell r="AZ566" t="str">
            <v>VD15</v>
          </cell>
        </row>
        <row r="567">
          <cell r="AZ567" t="str">
            <v>VD15,5</v>
          </cell>
        </row>
        <row r="568">
          <cell r="AZ568" t="str">
            <v>VD16</v>
          </cell>
        </row>
        <row r="569">
          <cell r="AZ569" t="str">
            <v>WL</v>
          </cell>
        </row>
        <row r="570">
          <cell r="AZ570" t="str">
            <v>WLC</v>
          </cell>
        </row>
        <row r="571">
          <cell r="AZ571" t="str">
            <v>WM</v>
          </cell>
        </row>
        <row r="572">
          <cell r="AZ572" t="str">
            <v>WM0,5</v>
          </cell>
        </row>
        <row r="573">
          <cell r="AZ573" t="str">
            <v>WM1</v>
          </cell>
        </row>
        <row r="574">
          <cell r="AZ574" t="str">
            <v>WM1,5</v>
          </cell>
        </row>
        <row r="575">
          <cell r="AZ575" t="str">
            <v>WM2</v>
          </cell>
        </row>
        <row r="576">
          <cell r="AZ576" t="str">
            <v>WM2,5</v>
          </cell>
        </row>
        <row r="577">
          <cell r="AZ577" t="str">
            <v>WM3</v>
          </cell>
        </row>
        <row r="578">
          <cell r="AZ578" t="str">
            <v>WM3,5</v>
          </cell>
        </row>
        <row r="579">
          <cell r="AZ579" t="str">
            <v>WM4</v>
          </cell>
        </row>
        <row r="580">
          <cell r="AZ580" t="str">
            <v>WM4,5</v>
          </cell>
        </row>
        <row r="581">
          <cell r="AZ581" t="str">
            <v>WM5</v>
          </cell>
        </row>
        <row r="582">
          <cell r="AZ582" t="str">
            <v>WM5,5</v>
          </cell>
        </row>
        <row r="583">
          <cell r="AZ583" t="str">
            <v>WM6</v>
          </cell>
        </row>
        <row r="584">
          <cell r="AZ584" t="str">
            <v>WM6,5</v>
          </cell>
        </row>
        <row r="585">
          <cell r="AZ585" t="str">
            <v>WM7</v>
          </cell>
        </row>
        <row r="586">
          <cell r="AZ586" t="str">
            <v>WM7,5</v>
          </cell>
        </row>
        <row r="587">
          <cell r="AZ587" t="str">
            <v>WM8</v>
          </cell>
        </row>
        <row r="588">
          <cell r="AZ588" t="str">
            <v>WM8,5</v>
          </cell>
        </row>
        <row r="589">
          <cell r="AZ589" t="str">
            <v>WM9</v>
          </cell>
        </row>
        <row r="590">
          <cell r="AZ590" t="str">
            <v>WM9,5</v>
          </cell>
        </row>
        <row r="591">
          <cell r="AZ591" t="str">
            <v>WM10</v>
          </cell>
        </row>
        <row r="592">
          <cell r="AZ592" t="str">
            <v>WM10,5</v>
          </cell>
        </row>
        <row r="593">
          <cell r="AZ593" t="str">
            <v>WM11</v>
          </cell>
        </row>
        <row r="594">
          <cell r="AZ594" t="str">
            <v>WM11,5</v>
          </cell>
        </row>
        <row r="595">
          <cell r="AZ595" t="str">
            <v>WM12</v>
          </cell>
        </row>
        <row r="596">
          <cell r="AZ596" t="str">
            <v>WM12,5</v>
          </cell>
        </row>
        <row r="597">
          <cell r="AZ597" t="str">
            <v>WM13</v>
          </cell>
        </row>
        <row r="598">
          <cell r="AZ598" t="str">
            <v>WM13,5</v>
          </cell>
        </row>
        <row r="599">
          <cell r="AZ599" t="str">
            <v>WM14</v>
          </cell>
        </row>
        <row r="600">
          <cell r="AZ600" t="str">
            <v>WM14,5</v>
          </cell>
        </row>
        <row r="601">
          <cell r="AZ601" t="str">
            <v>WM15</v>
          </cell>
        </row>
        <row r="602">
          <cell r="AZ602" t="str">
            <v>WM15,5</v>
          </cell>
        </row>
        <row r="603">
          <cell r="AZ603" t="str">
            <v>WM16</v>
          </cell>
        </row>
        <row r="604">
          <cell r="AZ604" t="str">
            <v>WT</v>
          </cell>
        </row>
        <row r="605">
          <cell r="AZ605" t="str">
            <v>WT0,5</v>
          </cell>
        </row>
        <row r="606">
          <cell r="AZ606" t="str">
            <v>WT1</v>
          </cell>
        </row>
        <row r="607">
          <cell r="AZ607" t="str">
            <v>WT1,5</v>
          </cell>
        </row>
        <row r="608">
          <cell r="AZ608" t="str">
            <v>WT2</v>
          </cell>
        </row>
        <row r="609">
          <cell r="AZ609" t="str">
            <v>WT2,5</v>
          </cell>
        </row>
        <row r="610">
          <cell r="AZ610" t="str">
            <v>WT3</v>
          </cell>
        </row>
        <row r="611">
          <cell r="AZ611" t="str">
            <v>WT3,5</v>
          </cell>
        </row>
        <row r="612">
          <cell r="AZ612" t="str">
            <v>WT4</v>
          </cell>
        </row>
        <row r="613">
          <cell r="AZ613" t="str">
            <v>WT4,5</v>
          </cell>
        </row>
        <row r="614">
          <cell r="AZ614" t="str">
            <v>WT5</v>
          </cell>
        </row>
        <row r="615">
          <cell r="AZ615" t="str">
            <v>WT5,5</v>
          </cell>
        </row>
        <row r="616">
          <cell r="AZ616" t="str">
            <v>WT6</v>
          </cell>
        </row>
        <row r="617">
          <cell r="AZ617" t="str">
            <v>WT6,5</v>
          </cell>
        </row>
        <row r="618">
          <cell r="AZ618" t="str">
            <v>WT7</v>
          </cell>
        </row>
        <row r="619">
          <cell r="AZ619" t="str">
            <v>WT7,5</v>
          </cell>
        </row>
        <row r="620">
          <cell r="AZ620" t="str">
            <v>WT8</v>
          </cell>
        </row>
        <row r="621">
          <cell r="AZ621" t="str">
            <v>WT8,5</v>
          </cell>
        </row>
        <row r="622">
          <cell r="AZ622" t="str">
            <v>WT9</v>
          </cell>
        </row>
        <row r="623">
          <cell r="AZ623" t="str">
            <v>WT9,5</v>
          </cell>
        </row>
        <row r="624">
          <cell r="AZ624" t="str">
            <v>WT10</v>
          </cell>
        </row>
        <row r="625">
          <cell r="AZ625" t="str">
            <v>WT10,5</v>
          </cell>
        </row>
        <row r="626">
          <cell r="AZ626" t="str">
            <v>WT11</v>
          </cell>
        </row>
        <row r="627">
          <cell r="AZ627" t="str">
            <v>WT11,5</v>
          </cell>
        </row>
        <row r="628">
          <cell r="AZ628" t="str">
            <v>WT12</v>
          </cell>
        </row>
        <row r="629">
          <cell r="AZ629" t="str">
            <v>WT12,5</v>
          </cell>
        </row>
        <row r="630">
          <cell r="AZ630" t="str">
            <v>WT13</v>
          </cell>
        </row>
        <row r="631">
          <cell r="AZ631" t="str">
            <v>WT13,5</v>
          </cell>
        </row>
        <row r="632">
          <cell r="AZ632" t="str">
            <v>WT14</v>
          </cell>
        </row>
        <row r="633">
          <cell r="AZ633" t="str">
            <v>WT14,5</v>
          </cell>
        </row>
        <row r="634">
          <cell r="AZ634" t="str">
            <v>WT15</v>
          </cell>
        </row>
        <row r="635">
          <cell r="AZ635" t="str">
            <v>WT15,5</v>
          </cell>
        </row>
        <row r="636">
          <cell r="AZ636" t="str">
            <v>WT16</v>
          </cell>
        </row>
        <row r="637">
          <cell r="AZ637" t="str">
            <v>WN</v>
          </cell>
        </row>
        <row r="638">
          <cell r="AZ638" t="str">
            <v>WN0,5</v>
          </cell>
        </row>
        <row r="639">
          <cell r="AZ639" t="str">
            <v>WN1</v>
          </cell>
        </row>
        <row r="640">
          <cell r="AZ640" t="str">
            <v>WN1,5</v>
          </cell>
        </row>
        <row r="641">
          <cell r="AZ641" t="str">
            <v>WN2</v>
          </cell>
        </row>
        <row r="642">
          <cell r="AZ642" t="str">
            <v>WN2,5</v>
          </cell>
        </row>
        <row r="643">
          <cell r="AZ643" t="str">
            <v>WN3</v>
          </cell>
        </row>
        <row r="644">
          <cell r="AZ644" t="str">
            <v>WN3,5</v>
          </cell>
        </row>
        <row r="645">
          <cell r="AZ645" t="str">
            <v>WN4</v>
          </cell>
        </row>
        <row r="646">
          <cell r="AZ646" t="str">
            <v>WN4,5</v>
          </cell>
        </row>
        <row r="647">
          <cell r="AZ647" t="str">
            <v>WN5</v>
          </cell>
        </row>
        <row r="648">
          <cell r="AZ648" t="str">
            <v>WN5,5</v>
          </cell>
        </row>
        <row r="649">
          <cell r="AZ649" t="str">
            <v>WN6</v>
          </cell>
        </row>
        <row r="650">
          <cell r="AZ650" t="str">
            <v>WN6,5</v>
          </cell>
        </row>
        <row r="651">
          <cell r="AZ651" t="str">
            <v>WN7</v>
          </cell>
        </row>
        <row r="652">
          <cell r="AZ652" t="str">
            <v>WN7,5</v>
          </cell>
        </row>
        <row r="653">
          <cell r="AZ653" t="str">
            <v>WN8</v>
          </cell>
        </row>
        <row r="654">
          <cell r="AZ654" t="str">
            <v>WN8,5</v>
          </cell>
        </row>
        <row r="655">
          <cell r="AZ655" t="str">
            <v>WN9</v>
          </cell>
        </row>
        <row r="656">
          <cell r="AZ656" t="str">
            <v>WN9,5</v>
          </cell>
        </row>
        <row r="657">
          <cell r="AZ657" t="str">
            <v>WN10</v>
          </cell>
        </row>
        <row r="658">
          <cell r="AZ658" t="str">
            <v>WN10,5</v>
          </cell>
        </row>
        <row r="659">
          <cell r="AZ659" t="str">
            <v>WN11</v>
          </cell>
        </row>
        <row r="660">
          <cell r="AZ660" t="str">
            <v>WN11,5</v>
          </cell>
        </row>
        <row r="661">
          <cell r="AZ661" t="str">
            <v>WN12</v>
          </cell>
        </row>
        <row r="662">
          <cell r="AZ662" t="str">
            <v>WN12,5</v>
          </cell>
        </row>
        <row r="663">
          <cell r="AZ663" t="str">
            <v>WN13</v>
          </cell>
        </row>
        <row r="664">
          <cell r="AZ664" t="str">
            <v>WN13,5</v>
          </cell>
        </row>
        <row r="665">
          <cell r="AZ665" t="str">
            <v>WN14</v>
          </cell>
        </row>
        <row r="666">
          <cell r="AZ666" t="str">
            <v>WN14,5</v>
          </cell>
        </row>
        <row r="667">
          <cell r="AZ667" t="str">
            <v>WN15</v>
          </cell>
        </row>
        <row r="668">
          <cell r="AZ668" t="str">
            <v>WN15,5</v>
          </cell>
        </row>
        <row r="669">
          <cell r="AZ669" t="str">
            <v>WN16</v>
          </cell>
        </row>
        <row r="670">
          <cell r="AZ670" t="str">
            <v>WD</v>
          </cell>
        </row>
        <row r="671">
          <cell r="AZ671" t="str">
            <v>WD0,5</v>
          </cell>
        </row>
        <row r="672">
          <cell r="AZ672" t="str">
            <v>WD1</v>
          </cell>
        </row>
        <row r="673">
          <cell r="AZ673" t="str">
            <v>WD1,5</v>
          </cell>
        </row>
        <row r="674">
          <cell r="AZ674" t="str">
            <v>WD2</v>
          </cell>
        </row>
        <row r="675">
          <cell r="AZ675" t="str">
            <v>WD2,5</v>
          </cell>
        </row>
        <row r="676">
          <cell r="AZ676" t="str">
            <v>WD3</v>
          </cell>
        </row>
        <row r="677">
          <cell r="AZ677" t="str">
            <v>WD3,5</v>
          </cell>
        </row>
        <row r="678">
          <cell r="AZ678" t="str">
            <v>WD4</v>
          </cell>
        </row>
        <row r="679">
          <cell r="AZ679" t="str">
            <v>WD4,5</v>
          </cell>
        </row>
        <row r="680">
          <cell r="AZ680" t="str">
            <v>WD5</v>
          </cell>
        </row>
        <row r="681">
          <cell r="AZ681" t="str">
            <v>WD5,5</v>
          </cell>
        </row>
        <row r="682">
          <cell r="AZ682" t="str">
            <v>WD6</v>
          </cell>
        </row>
        <row r="683">
          <cell r="AZ683" t="str">
            <v>WD6,5</v>
          </cell>
        </row>
        <row r="684">
          <cell r="AZ684" t="str">
            <v>WD7</v>
          </cell>
        </row>
        <row r="685">
          <cell r="AZ685" t="str">
            <v>WD7,5</v>
          </cell>
        </row>
        <row r="686">
          <cell r="AZ686" t="str">
            <v>WD8</v>
          </cell>
        </row>
        <row r="687">
          <cell r="AZ687" t="str">
            <v>WD8,5</v>
          </cell>
        </row>
        <row r="688">
          <cell r="AZ688" t="str">
            <v>WD9</v>
          </cell>
        </row>
        <row r="689">
          <cell r="AZ689" t="str">
            <v>WD9,5</v>
          </cell>
        </row>
        <row r="690">
          <cell r="AZ690" t="str">
            <v>WD10</v>
          </cell>
        </row>
        <row r="691">
          <cell r="AZ691" t="str">
            <v>WD10,5</v>
          </cell>
        </row>
        <row r="692">
          <cell r="AZ692" t="str">
            <v>WD11</v>
          </cell>
        </row>
        <row r="693">
          <cell r="AZ693" t="str">
            <v>WD11,5</v>
          </cell>
        </row>
        <row r="694">
          <cell r="AZ694" t="str">
            <v>WD12</v>
          </cell>
        </row>
        <row r="695">
          <cell r="AZ695" t="str">
            <v>WD12,5</v>
          </cell>
        </row>
        <row r="696">
          <cell r="AZ696" t="str">
            <v>WD13</v>
          </cell>
        </row>
        <row r="697">
          <cell r="AZ697" t="str">
            <v>WD13,5</v>
          </cell>
        </row>
        <row r="698">
          <cell r="AZ698" t="str">
            <v>WD14</v>
          </cell>
        </row>
        <row r="699">
          <cell r="AZ699" t="str">
            <v>WD14,5</v>
          </cell>
        </row>
        <row r="700">
          <cell r="AZ700" t="str">
            <v>WD15</v>
          </cell>
        </row>
        <row r="701">
          <cell r="AZ701" t="str">
            <v>WD15,5</v>
          </cell>
        </row>
        <row r="702">
          <cell r="AZ702" t="str">
            <v>WD16</v>
          </cell>
        </row>
        <row r="703">
          <cell r="AZ703" t="str">
            <v>BL</v>
          </cell>
        </row>
        <row r="704">
          <cell r="AZ704" t="str">
            <v>BLC</v>
          </cell>
        </row>
        <row r="705">
          <cell r="AZ705" t="str">
            <v>BM</v>
          </cell>
        </row>
        <row r="706">
          <cell r="AZ706" t="str">
            <v>BM0,5</v>
          </cell>
        </row>
        <row r="707">
          <cell r="AZ707" t="str">
            <v>BM1</v>
          </cell>
        </row>
        <row r="708">
          <cell r="AZ708" t="str">
            <v>BM1,5</v>
          </cell>
        </row>
        <row r="709">
          <cell r="AZ709" t="str">
            <v>BM2</v>
          </cell>
        </row>
        <row r="710">
          <cell r="AZ710" t="str">
            <v>BM2,5</v>
          </cell>
        </row>
        <row r="711">
          <cell r="AZ711" t="str">
            <v>BM3</v>
          </cell>
        </row>
        <row r="712">
          <cell r="AZ712" t="str">
            <v>BM3,5</v>
          </cell>
        </row>
        <row r="713">
          <cell r="AZ713" t="str">
            <v>BM4</v>
          </cell>
        </row>
        <row r="714">
          <cell r="AZ714" t="str">
            <v>BM4,5</v>
          </cell>
        </row>
        <row r="715">
          <cell r="AZ715" t="str">
            <v>BM5</v>
          </cell>
        </row>
        <row r="716">
          <cell r="AZ716" t="str">
            <v>BM5,5</v>
          </cell>
        </row>
        <row r="717">
          <cell r="AZ717" t="str">
            <v>BM6</v>
          </cell>
        </row>
        <row r="718">
          <cell r="AZ718" t="str">
            <v>BM6,5</v>
          </cell>
        </row>
        <row r="719">
          <cell r="AZ719" t="str">
            <v>BM7</v>
          </cell>
        </row>
        <row r="720">
          <cell r="AZ720" t="str">
            <v>BM7,5</v>
          </cell>
        </row>
        <row r="721">
          <cell r="AZ721" t="str">
            <v>BM8</v>
          </cell>
        </row>
        <row r="722">
          <cell r="AZ722" t="str">
            <v>BM8,5</v>
          </cell>
        </row>
        <row r="723">
          <cell r="AZ723" t="str">
            <v>BM9</v>
          </cell>
        </row>
        <row r="724">
          <cell r="AZ724" t="str">
            <v>BM9,5</v>
          </cell>
        </row>
        <row r="725">
          <cell r="AZ725" t="str">
            <v>BM10</v>
          </cell>
        </row>
        <row r="726">
          <cell r="AZ726" t="str">
            <v>BM10,5</v>
          </cell>
        </row>
        <row r="727">
          <cell r="AZ727" t="str">
            <v>BM11</v>
          </cell>
        </row>
        <row r="728">
          <cell r="AZ728" t="str">
            <v>BM11,5</v>
          </cell>
        </row>
        <row r="729">
          <cell r="AZ729" t="str">
            <v>BM12</v>
          </cell>
        </row>
        <row r="730">
          <cell r="AZ730" t="str">
            <v>BM12,5</v>
          </cell>
        </row>
        <row r="731">
          <cell r="AZ731" t="str">
            <v>BM13</v>
          </cell>
        </row>
        <row r="732">
          <cell r="AZ732" t="str">
            <v>BM13,5</v>
          </cell>
        </row>
        <row r="733">
          <cell r="AZ733" t="str">
            <v>BM14</v>
          </cell>
        </row>
        <row r="734">
          <cell r="AZ734" t="str">
            <v>BM14,5</v>
          </cell>
        </row>
        <row r="735">
          <cell r="AZ735" t="str">
            <v>BM15</v>
          </cell>
        </row>
        <row r="736">
          <cell r="AZ736" t="str">
            <v>BM15,5</v>
          </cell>
        </row>
        <row r="737">
          <cell r="AZ737" t="str">
            <v>BM16</v>
          </cell>
        </row>
        <row r="738">
          <cell r="AZ738" t="str">
            <v>BT</v>
          </cell>
        </row>
        <row r="739">
          <cell r="AZ739" t="str">
            <v>BT0,5</v>
          </cell>
        </row>
        <row r="740">
          <cell r="AZ740" t="str">
            <v>BT1</v>
          </cell>
        </row>
        <row r="741">
          <cell r="AZ741" t="str">
            <v>BT1,5</v>
          </cell>
        </row>
        <row r="742">
          <cell r="AZ742" t="str">
            <v>BT2</v>
          </cell>
        </row>
        <row r="743">
          <cell r="AZ743" t="str">
            <v>BT2,5</v>
          </cell>
        </row>
        <row r="744">
          <cell r="AZ744" t="str">
            <v>BT3</v>
          </cell>
        </row>
        <row r="745">
          <cell r="AZ745" t="str">
            <v>BT3,5</v>
          </cell>
        </row>
        <row r="746">
          <cell r="AZ746" t="str">
            <v>BT4</v>
          </cell>
        </row>
        <row r="747">
          <cell r="AZ747" t="str">
            <v>BT4,5</v>
          </cell>
        </row>
        <row r="748">
          <cell r="AZ748" t="str">
            <v>BT5</v>
          </cell>
        </row>
        <row r="749">
          <cell r="AZ749" t="str">
            <v>BT5,5</v>
          </cell>
        </row>
        <row r="750">
          <cell r="AZ750" t="str">
            <v>BT6</v>
          </cell>
        </row>
        <row r="751">
          <cell r="AZ751" t="str">
            <v>BT6,5</v>
          </cell>
        </row>
        <row r="752">
          <cell r="AZ752" t="str">
            <v>BT7</v>
          </cell>
        </row>
        <row r="753">
          <cell r="AZ753" t="str">
            <v>BT7,5</v>
          </cell>
        </row>
        <row r="754">
          <cell r="AZ754" t="str">
            <v>BT8</v>
          </cell>
        </row>
        <row r="755">
          <cell r="AZ755" t="str">
            <v>BT8,5</v>
          </cell>
        </row>
        <row r="756">
          <cell r="AZ756" t="str">
            <v>BT9</v>
          </cell>
        </row>
        <row r="757">
          <cell r="AZ757" t="str">
            <v>BT9,5</v>
          </cell>
        </row>
        <row r="758">
          <cell r="AZ758" t="str">
            <v>BT10</v>
          </cell>
        </row>
        <row r="759">
          <cell r="AZ759" t="str">
            <v>BT10,5</v>
          </cell>
        </row>
        <row r="760">
          <cell r="AZ760" t="str">
            <v>BT11</v>
          </cell>
        </row>
        <row r="761">
          <cell r="AZ761" t="str">
            <v>BT11,5</v>
          </cell>
        </row>
        <row r="762">
          <cell r="AZ762" t="str">
            <v>BT12</v>
          </cell>
        </row>
        <row r="763">
          <cell r="AZ763" t="str">
            <v>BT12,5</v>
          </cell>
        </row>
        <row r="764">
          <cell r="AZ764" t="str">
            <v>BT13</v>
          </cell>
        </row>
        <row r="765">
          <cell r="AZ765" t="str">
            <v>BT13,5</v>
          </cell>
        </row>
        <row r="766">
          <cell r="AZ766" t="str">
            <v>BT14</v>
          </cell>
        </row>
        <row r="767">
          <cell r="AZ767" t="str">
            <v>BT14,5</v>
          </cell>
        </row>
        <row r="768">
          <cell r="AZ768" t="str">
            <v>BT15</v>
          </cell>
        </row>
        <row r="769">
          <cell r="AZ769" t="str">
            <v>BT15,5</v>
          </cell>
        </row>
        <row r="770">
          <cell r="AZ770" t="str">
            <v>BT16</v>
          </cell>
        </row>
        <row r="771">
          <cell r="AZ771" t="str">
            <v>BN</v>
          </cell>
        </row>
        <row r="772">
          <cell r="AZ772" t="str">
            <v>BN0,5</v>
          </cell>
        </row>
        <row r="773">
          <cell r="AZ773" t="str">
            <v>BN1</v>
          </cell>
        </row>
        <row r="774">
          <cell r="AZ774" t="str">
            <v>BN1,5</v>
          </cell>
        </row>
        <row r="775">
          <cell r="AZ775" t="str">
            <v>BN2</v>
          </cell>
        </row>
        <row r="776">
          <cell r="AZ776" t="str">
            <v>BN2,5</v>
          </cell>
        </row>
        <row r="777">
          <cell r="AZ777" t="str">
            <v>BN3</v>
          </cell>
        </row>
        <row r="778">
          <cell r="AZ778" t="str">
            <v>BN3,5</v>
          </cell>
        </row>
        <row r="779">
          <cell r="AZ779" t="str">
            <v>BN4</v>
          </cell>
        </row>
        <row r="780">
          <cell r="AZ780" t="str">
            <v>BN4,5</v>
          </cell>
        </row>
        <row r="781">
          <cell r="AZ781" t="str">
            <v>BN5</v>
          </cell>
        </row>
        <row r="782">
          <cell r="AZ782" t="str">
            <v>BN5,5</v>
          </cell>
        </row>
        <row r="783">
          <cell r="AZ783" t="str">
            <v>BN6</v>
          </cell>
        </row>
        <row r="784">
          <cell r="AZ784" t="str">
            <v>BN6,5</v>
          </cell>
        </row>
        <row r="785">
          <cell r="AZ785" t="str">
            <v>BN7</v>
          </cell>
        </row>
        <row r="786">
          <cell r="AZ786" t="str">
            <v>BN7,5</v>
          </cell>
        </row>
        <row r="787">
          <cell r="AZ787" t="str">
            <v>BN8</v>
          </cell>
        </row>
        <row r="788">
          <cell r="AZ788" t="str">
            <v>BN8,5</v>
          </cell>
        </row>
        <row r="789">
          <cell r="AZ789" t="str">
            <v>BN9</v>
          </cell>
        </row>
        <row r="790">
          <cell r="AZ790" t="str">
            <v>BN9,5</v>
          </cell>
        </row>
        <row r="791">
          <cell r="AZ791" t="str">
            <v>BN10</v>
          </cell>
        </row>
        <row r="792">
          <cell r="AZ792" t="str">
            <v>BN10,5</v>
          </cell>
        </row>
        <row r="793">
          <cell r="AZ793" t="str">
            <v>BN11</v>
          </cell>
        </row>
        <row r="794">
          <cell r="AZ794" t="str">
            <v>BN11,5</v>
          </cell>
        </row>
        <row r="795">
          <cell r="AZ795" t="str">
            <v>BN12</v>
          </cell>
        </row>
        <row r="796">
          <cell r="AZ796" t="str">
            <v>BN12,5</v>
          </cell>
        </row>
        <row r="797">
          <cell r="AZ797" t="str">
            <v>BN13</v>
          </cell>
        </row>
        <row r="798">
          <cell r="AZ798" t="str">
            <v>BN13,5</v>
          </cell>
        </row>
        <row r="799">
          <cell r="AZ799" t="str">
            <v>BN14</v>
          </cell>
        </row>
        <row r="800">
          <cell r="AZ800" t="str">
            <v>BN14,5</v>
          </cell>
        </row>
        <row r="801">
          <cell r="AZ801" t="str">
            <v>BN15</v>
          </cell>
        </row>
        <row r="802">
          <cell r="AZ802" t="str">
            <v>BN15,5</v>
          </cell>
        </row>
        <row r="803">
          <cell r="AZ803" t="str">
            <v>BN16</v>
          </cell>
        </row>
        <row r="804">
          <cell r="AZ804" t="str">
            <v>BD</v>
          </cell>
        </row>
        <row r="805">
          <cell r="AZ805" t="str">
            <v>BD0,5</v>
          </cell>
        </row>
        <row r="806">
          <cell r="AZ806" t="str">
            <v>BD1</v>
          </cell>
        </row>
        <row r="807">
          <cell r="AZ807" t="str">
            <v>BD1,5</v>
          </cell>
        </row>
        <row r="808">
          <cell r="AZ808" t="str">
            <v>BD2</v>
          </cell>
        </row>
        <row r="809">
          <cell r="AZ809" t="str">
            <v>BD2,5</v>
          </cell>
        </row>
        <row r="810">
          <cell r="AZ810" t="str">
            <v>BD3</v>
          </cell>
        </row>
        <row r="811">
          <cell r="AZ811" t="str">
            <v>BD3,5</v>
          </cell>
        </row>
        <row r="812">
          <cell r="AZ812" t="str">
            <v>BD4</v>
          </cell>
        </row>
        <row r="813">
          <cell r="AZ813" t="str">
            <v>BD4,5</v>
          </cell>
        </row>
        <row r="814">
          <cell r="AZ814" t="str">
            <v>BD5</v>
          </cell>
        </row>
        <row r="815">
          <cell r="AZ815" t="str">
            <v>BD5,5</v>
          </cell>
        </row>
        <row r="816">
          <cell r="AZ816" t="str">
            <v>BD6</v>
          </cell>
        </row>
        <row r="817">
          <cell r="AZ817" t="str">
            <v>BD6,5</v>
          </cell>
        </row>
        <row r="818">
          <cell r="AZ818" t="str">
            <v>BD7</v>
          </cell>
        </row>
        <row r="819">
          <cell r="AZ819" t="str">
            <v>BD7,5</v>
          </cell>
        </row>
        <row r="820">
          <cell r="AZ820" t="str">
            <v>BD8</v>
          </cell>
        </row>
        <row r="821">
          <cell r="AZ821" t="str">
            <v>BD8,5</v>
          </cell>
        </row>
        <row r="822">
          <cell r="AZ822" t="str">
            <v>BD9</v>
          </cell>
        </row>
        <row r="823">
          <cell r="AZ823" t="str">
            <v>BD9,5</v>
          </cell>
        </row>
        <row r="824">
          <cell r="AZ824" t="str">
            <v>BD10</v>
          </cell>
        </row>
        <row r="825">
          <cell r="AZ825" t="str">
            <v>BD10,5</v>
          </cell>
        </row>
        <row r="826">
          <cell r="AZ826" t="str">
            <v>BD11</v>
          </cell>
        </row>
        <row r="827">
          <cell r="AZ827" t="str">
            <v>BD11,5</v>
          </cell>
        </row>
        <row r="828">
          <cell r="AZ828" t="str">
            <v>BD12</v>
          </cell>
        </row>
        <row r="829">
          <cell r="AZ829" t="str">
            <v>BD12,5</v>
          </cell>
        </row>
        <row r="830">
          <cell r="AZ830" t="str">
            <v>BD13</v>
          </cell>
        </row>
        <row r="831">
          <cell r="AZ831" t="str">
            <v>BD13,5</v>
          </cell>
        </row>
        <row r="832">
          <cell r="AZ832" t="str">
            <v>BD14</v>
          </cell>
        </row>
        <row r="833">
          <cell r="AZ833" t="str">
            <v>BD14,5</v>
          </cell>
        </row>
        <row r="834">
          <cell r="AZ834" t="str">
            <v>BD15</v>
          </cell>
        </row>
        <row r="835">
          <cell r="AZ835" t="str">
            <v>BD15,5</v>
          </cell>
        </row>
        <row r="836">
          <cell r="AZ836" t="str">
            <v>BD16</v>
          </cell>
        </row>
        <row r="837">
          <cell r="AZ837" t="str">
            <v>LM</v>
          </cell>
        </row>
        <row r="838">
          <cell r="AZ838" t="str">
            <v>LM0,5</v>
          </cell>
        </row>
        <row r="839">
          <cell r="AZ839" t="str">
            <v>LM1</v>
          </cell>
        </row>
        <row r="840">
          <cell r="AZ840" t="str">
            <v>LM1,5</v>
          </cell>
        </row>
        <row r="841">
          <cell r="AZ841" t="str">
            <v>LM2</v>
          </cell>
        </row>
        <row r="842">
          <cell r="AZ842" t="str">
            <v>LM2,5</v>
          </cell>
        </row>
        <row r="843">
          <cell r="AZ843" t="str">
            <v>LM3</v>
          </cell>
        </row>
        <row r="844">
          <cell r="AZ844" t="str">
            <v>LM3,5</v>
          </cell>
        </row>
        <row r="845">
          <cell r="AZ845" t="str">
            <v>LM4</v>
          </cell>
        </row>
        <row r="846">
          <cell r="AZ846" t="str">
            <v>LM4,5</v>
          </cell>
        </row>
        <row r="847">
          <cell r="AZ847" t="str">
            <v>LM5</v>
          </cell>
        </row>
        <row r="848">
          <cell r="AZ848" t="str">
            <v>LM5,5</v>
          </cell>
        </row>
        <row r="849">
          <cell r="AZ849" t="str">
            <v>LM6</v>
          </cell>
        </row>
        <row r="850">
          <cell r="AZ850" t="str">
            <v>LM6,5</v>
          </cell>
        </row>
        <row r="851">
          <cell r="AZ851" t="str">
            <v>LM7</v>
          </cell>
        </row>
        <row r="852">
          <cell r="AZ852" t="str">
            <v>LM7,5</v>
          </cell>
        </row>
        <row r="853">
          <cell r="AZ853" t="str">
            <v>LM8</v>
          </cell>
        </row>
        <row r="854">
          <cell r="AZ854" t="str">
            <v>LM8,5</v>
          </cell>
        </row>
        <row r="855">
          <cell r="AZ855" t="str">
            <v>LM9</v>
          </cell>
        </row>
        <row r="856">
          <cell r="AZ856" t="str">
            <v>LM9,5</v>
          </cell>
        </row>
        <row r="857">
          <cell r="AZ857" t="str">
            <v>LM10</v>
          </cell>
        </row>
        <row r="858">
          <cell r="AZ858" t="str">
            <v>LM10,5</v>
          </cell>
        </row>
        <row r="859">
          <cell r="AZ859" t="str">
            <v>LM11</v>
          </cell>
        </row>
        <row r="860">
          <cell r="AZ860" t="str">
            <v>LM11,5</v>
          </cell>
        </row>
        <row r="861">
          <cell r="AZ861" t="str">
            <v>LM12</v>
          </cell>
        </row>
        <row r="862">
          <cell r="AZ862" t="str">
            <v>LM12,5</v>
          </cell>
        </row>
        <row r="863">
          <cell r="AZ863" t="str">
            <v>LM13</v>
          </cell>
        </row>
        <row r="864">
          <cell r="AZ864" t="str">
            <v>LM13,5</v>
          </cell>
        </row>
        <row r="865">
          <cell r="AZ865" t="str">
            <v>LM14</v>
          </cell>
        </row>
        <row r="866">
          <cell r="AZ866" t="str">
            <v>LM14,5</v>
          </cell>
        </row>
        <row r="867">
          <cell r="AZ867" t="str">
            <v>LM15</v>
          </cell>
        </row>
        <row r="868">
          <cell r="AZ868" t="str">
            <v>LM15,5</v>
          </cell>
        </row>
        <row r="869">
          <cell r="AZ869" t="str">
            <v>LM16</v>
          </cell>
        </row>
        <row r="870">
          <cell r="AZ870" t="str">
            <v>LT</v>
          </cell>
        </row>
        <row r="871">
          <cell r="AZ871" t="str">
            <v>LT0,5</v>
          </cell>
        </row>
        <row r="872">
          <cell r="AZ872" t="str">
            <v>LT1</v>
          </cell>
        </row>
        <row r="873">
          <cell r="AZ873" t="str">
            <v>LT1,5</v>
          </cell>
        </row>
        <row r="874">
          <cell r="AZ874" t="str">
            <v>LT2</v>
          </cell>
        </row>
        <row r="875">
          <cell r="AZ875" t="str">
            <v>LT2,5</v>
          </cell>
        </row>
        <row r="876">
          <cell r="AZ876" t="str">
            <v>LT3</v>
          </cell>
        </row>
        <row r="877">
          <cell r="AZ877" t="str">
            <v>LT3,5</v>
          </cell>
        </row>
        <row r="878">
          <cell r="AZ878" t="str">
            <v>LT4</v>
          </cell>
        </row>
        <row r="879">
          <cell r="AZ879" t="str">
            <v>LT4,5</v>
          </cell>
        </row>
        <row r="880">
          <cell r="AZ880" t="str">
            <v>LT5</v>
          </cell>
        </row>
        <row r="881">
          <cell r="AZ881" t="str">
            <v>LT5,5</v>
          </cell>
        </row>
        <row r="882">
          <cell r="AZ882" t="str">
            <v>LT6</v>
          </cell>
        </row>
        <row r="883">
          <cell r="AZ883" t="str">
            <v>LT6,5</v>
          </cell>
        </row>
        <row r="884">
          <cell r="AZ884" t="str">
            <v>LT7</v>
          </cell>
        </row>
        <row r="885">
          <cell r="AZ885" t="str">
            <v>LT7,5</v>
          </cell>
        </row>
        <row r="886">
          <cell r="AZ886" t="str">
            <v>LT8</v>
          </cell>
        </row>
        <row r="887">
          <cell r="AZ887" t="str">
            <v>LT8,5</v>
          </cell>
        </row>
        <row r="888">
          <cell r="AZ888" t="str">
            <v>LT9</v>
          </cell>
        </row>
        <row r="889">
          <cell r="AZ889" t="str">
            <v>LT9,5</v>
          </cell>
        </row>
        <row r="890">
          <cell r="AZ890" t="str">
            <v>LT10</v>
          </cell>
        </row>
        <row r="891">
          <cell r="AZ891" t="str">
            <v>LT10,5</v>
          </cell>
        </row>
        <row r="892">
          <cell r="AZ892" t="str">
            <v>LT11</v>
          </cell>
        </row>
        <row r="893">
          <cell r="AZ893" t="str">
            <v>LT11,5</v>
          </cell>
        </row>
        <row r="894">
          <cell r="AZ894" t="str">
            <v>LT12</v>
          </cell>
        </row>
        <row r="895">
          <cell r="AZ895" t="str">
            <v>LT12,5</v>
          </cell>
        </row>
        <row r="896">
          <cell r="AZ896" t="str">
            <v>LT13</v>
          </cell>
        </row>
        <row r="897">
          <cell r="AZ897" t="str">
            <v>LT13,5</v>
          </cell>
        </row>
        <row r="898">
          <cell r="AZ898" t="str">
            <v>LT14</v>
          </cell>
        </row>
        <row r="899">
          <cell r="AZ899" t="str">
            <v>LT14,5</v>
          </cell>
        </row>
        <row r="900">
          <cell r="AZ900" t="str">
            <v>LT15</v>
          </cell>
        </row>
        <row r="901">
          <cell r="AZ901" t="str">
            <v>LT15,5</v>
          </cell>
        </row>
        <row r="902">
          <cell r="AZ902" t="str">
            <v>LT16</v>
          </cell>
        </row>
        <row r="903">
          <cell r="AZ903" t="str">
            <v>LN</v>
          </cell>
        </row>
        <row r="904">
          <cell r="AZ904" t="str">
            <v>LN0,5</v>
          </cell>
        </row>
        <row r="905">
          <cell r="AZ905" t="str">
            <v>LN1</v>
          </cell>
        </row>
        <row r="906">
          <cell r="AZ906" t="str">
            <v>LN1,5</v>
          </cell>
        </row>
        <row r="907">
          <cell r="AZ907" t="str">
            <v>LN2</v>
          </cell>
        </row>
        <row r="908">
          <cell r="AZ908" t="str">
            <v>LN2,5</v>
          </cell>
        </row>
        <row r="909">
          <cell r="AZ909" t="str">
            <v>LN3</v>
          </cell>
        </row>
        <row r="910">
          <cell r="AZ910" t="str">
            <v>LN3,5</v>
          </cell>
        </row>
        <row r="911">
          <cell r="AZ911" t="str">
            <v>LN4</v>
          </cell>
        </row>
        <row r="912">
          <cell r="AZ912" t="str">
            <v>LN4,5</v>
          </cell>
        </row>
        <row r="913">
          <cell r="AZ913" t="str">
            <v>LN5</v>
          </cell>
        </row>
        <row r="914">
          <cell r="AZ914" t="str">
            <v>LN5,5</v>
          </cell>
        </row>
        <row r="915">
          <cell r="AZ915" t="str">
            <v>LN6</v>
          </cell>
        </row>
        <row r="916">
          <cell r="AZ916" t="str">
            <v>LN6,5</v>
          </cell>
        </row>
        <row r="917">
          <cell r="AZ917" t="str">
            <v>LN7</v>
          </cell>
        </row>
        <row r="918">
          <cell r="AZ918" t="str">
            <v>LN7,5</v>
          </cell>
        </row>
        <row r="919">
          <cell r="AZ919" t="str">
            <v>LN8</v>
          </cell>
        </row>
        <row r="920">
          <cell r="AZ920" t="str">
            <v>LN8,5</v>
          </cell>
        </row>
        <row r="921">
          <cell r="AZ921" t="str">
            <v>LN9</v>
          </cell>
        </row>
        <row r="922">
          <cell r="AZ922" t="str">
            <v>LN9,5</v>
          </cell>
        </row>
        <row r="923">
          <cell r="AZ923" t="str">
            <v>LN10</v>
          </cell>
        </row>
        <row r="924">
          <cell r="AZ924" t="str">
            <v>LN10,5</v>
          </cell>
        </row>
        <row r="925">
          <cell r="AZ925" t="str">
            <v>LN11</v>
          </cell>
        </row>
        <row r="926">
          <cell r="AZ926" t="str">
            <v>LN11,5</v>
          </cell>
        </row>
        <row r="927">
          <cell r="AZ927" t="str">
            <v>LN12</v>
          </cell>
        </row>
        <row r="928">
          <cell r="AZ928" t="str">
            <v>LN12,5</v>
          </cell>
        </row>
        <row r="929">
          <cell r="AZ929" t="str">
            <v>LN13</v>
          </cell>
        </row>
        <row r="930">
          <cell r="AZ930" t="str">
            <v>LN13,5</v>
          </cell>
        </row>
        <row r="931">
          <cell r="AZ931" t="str">
            <v>LN14</v>
          </cell>
        </row>
        <row r="932">
          <cell r="AZ932" t="str">
            <v>LN14,5</v>
          </cell>
        </row>
        <row r="933">
          <cell r="AZ933" t="str">
            <v>LN15</v>
          </cell>
        </row>
        <row r="934">
          <cell r="AZ934" t="str">
            <v>LN15,5</v>
          </cell>
        </row>
        <row r="935">
          <cell r="AZ935" t="str">
            <v>LN16</v>
          </cell>
        </row>
        <row r="936">
          <cell r="AZ936" t="str">
            <v>LD</v>
          </cell>
        </row>
        <row r="937">
          <cell r="AZ937" t="str">
            <v>LD0,5</v>
          </cell>
        </row>
        <row r="938">
          <cell r="AZ938" t="str">
            <v>LD1</v>
          </cell>
        </row>
        <row r="939">
          <cell r="AZ939" t="str">
            <v>LD1,5</v>
          </cell>
        </row>
        <row r="940">
          <cell r="AZ940" t="str">
            <v>LD2</v>
          </cell>
        </row>
        <row r="941">
          <cell r="AZ941" t="str">
            <v>LD2,5</v>
          </cell>
        </row>
        <row r="942">
          <cell r="AZ942" t="str">
            <v>LD3</v>
          </cell>
        </row>
        <row r="943">
          <cell r="AZ943" t="str">
            <v>LD3,5</v>
          </cell>
        </row>
        <row r="944">
          <cell r="AZ944" t="str">
            <v>LD4</v>
          </cell>
        </row>
        <row r="945">
          <cell r="AZ945" t="str">
            <v>LD4,5</v>
          </cell>
        </row>
        <row r="946">
          <cell r="AZ946" t="str">
            <v>LD5</v>
          </cell>
        </row>
        <row r="947">
          <cell r="AZ947" t="str">
            <v>LD5,5</v>
          </cell>
        </row>
        <row r="948">
          <cell r="AZ948" t="str">
            <v>LD6</v>
          </cell>
        </row>
        <row r="949">
          <cell r="AZ949" t="str">
            <v>LD6,5</v>
          </cell>
        </row>
        <row r="950">
          <cell r="AZ950" t="str">
            <v>LD7</v>
          </cell>
        </row>
        <row r="951">
          <cell r="AZ951" t="str">
            <v>LD7,5</v>
          </cell>
        </row>
        <row r="952">
          <cell r="AZ952" t="str">
            <v>LD8</v>
          </cell>
        </row>
        <row r="953">
          <cell r="AZ953" t="str">
            <v>LD8,5</v>
          </cell>
        </row>
        <row r="954">
          <cell r="AZ954" t="str">
            <v>LD9</v>
          </cell>
        </row>
        <row r="955">
          <cell r="AZ955" t="str">
            <v>LD9,5</v>
          </cell>
        </row>
        <row r="956">
          <cell r="AZ956" t="str">
            <v>LD10</v>
          </cell>
        </row>
        <row r="957">
          <cell r="AZ957" t="str">
            <v>LD10,5</v>
          </cell>
        </row>
        <row r="958">
          <cell r="AZ958" t="str">
            <v>LD11</v>
          </cell>
        </row>
        <row r="959">
          <cell r="AZ959" t="str">
            <v>LD11,5</v>
          </cell>
        </row>
        <row r="960">
          <cell r="AZ960" t="str">
            <v>LD12</v>
          </cell>
        </row>
        <row r="961">
          <cell r="AZ961" t="str">
            <v>LD12,5</v>
          </cell>
        </row>
        <row r="962">
          <cell r="AZ962" t="str">
            <v>LD13</v>
          </cell>
        </row>
        <row r="963">
          <cell r="AZ963" t="str">
            <v>LD13,5</v>
          </cell>
        </row>
        <row r="964">
          <cell r="AZ964" t="str">
            <v>LD14</v>
          </cell>
        </row>
        <row r="965">
          <cell r="AZ965" t="str">
            <v>LD14,5</v>
          </cell>
        </row>
        <row r="966">
          <cell r="AZ966" t="str">
            <v>LD15</v>
          </cell>
        </row>
        <row r="967">
          <cell r="AZ967" t="str">
            <v>LD15,5</v>
          </cell>
        </row>
        <row r="968">
          <cell r="AZ968" t="str">
            <v>LD16</v>
          </cell>
        </row>
        <row r="969">
          <cell r="AZ969" t="str">
            <v>EM</v>
          </cell>
        </row>
        <row r="970">
          <cell r="AZ970" t="str">
            <v>EM0,5</v>
          </cell>
        </row>
        <row r="971">
          <cell r="AZ971" t="str">
            <v>EM1</v>
          </cell>
        </row>
        <row r="972">
          <cell r="AZ972" t="str">
            <v>EM1,5</v>
          </cell>
        </row>
        <row r="973">
          <cell r="AZ973" t="str">
            <v>EM2</v>
          </cell>
        </row>
        <row r="974">
          <cell r="AZ974" t="str">
            <v>EM2,5</v>
          </cell>
        </row>
        <row r="975">
          <cell r="AZ975" t="str">
            <v>EM3</v>
          </cell>
        </row>
        <row r="976">
          <cell r="AZ976" t="str">
            <v>EM3,5</v>
          </cell>
        </row>
        <row r="977">
          <cell r="AZ977" t="str">
            <v>EM4</v>
          </cell>
        </row>
        <row r="978">
          <cell r="AZ978" t="str">
            <v>EM4,5</v>
          </cell>
        </row>
        <row r="979">
          <cell r="AZ979" t="str">
            <v>EM5</v>
          </cell>
        </row>
        <row r="980">
          <cell r="AZ980" t="str">
            <v>EM5,5</v>
          </cell>
        </row>
        <row r="981">
          <cell r="AZ981" t="str">
            <v>EM6</v>
          </cell>
        </row>
        <row r="982">
          <cell r="AZ982" t="str">
            <v>EM6,5</v>
          </cell>
        </row>
        <row r="983">
          <cell r="AZ983" t="str">
            <v>EM7</v>
          </cell>
        </row>
        <row r="984">
          <cell r="AZ984" t="str">
            <v>EM7,5</v>
          </cell>
        </row>
        <row r="985">
          <cell r="AZ985" t="str">
            <v>EM8</v>
          </cell>
        </row>
        <row r="986">
          <cell r="AZ986" t="str">
            <v>EM8,5</v>
          </cell>
        </row>
        <row r="987">
          <cell r="AZ987" t="str">
            <v>EM9</v>
          </cell>
        </row>
        <row r="988">
          <cell r="AZ988" t="str">
            <v>EM9,5</v>
          </cell>
        </row>
        <row r="989">
          <cell r="AZ989" t="str">
            <v>EM10</v>
          </cell>
        </row>
        <row r="990">
          <cell r="AZ990" t="str">
            <v>EM10,5</v>
          </cell>
        </row>
        <row r="991">
          <cell r="AZ991" t="str">
            <v>EM11</v>
          </cell>
        </row>
        <row r="992">
          <cell r="AZ992" t="str">
            <v>EM11,5</v>
          </cell>
        </row>
        <row r="993">
          <cell r="AZ993" t="str">
            <v>EM12</v>
          </cell>
        </row>
        <row r="994">
          <cell r="AZ994" t="str">
            <v>EM12,5</v>
          </cell>
        </row>
        <row r="995">
          <cell r="AZ995" t="str">
            <v>EM13</v>
          </cell>
        </row>
        <row r="996">
          <cell r="AZ996" t="str">
            <v>EM13,5</v>
          </cell>
        </row>
        <row r="997">
          <cell r="AZ997" t="str">
            <v>EM14</v>
          </cell>
        </row>
        <row r="998">
          <cell r="AZ998" t="str">
            <v>EM14,5</v>
          </cell>
        </row>
        <row r="999">
          <cell r="AZ999" t="str">
            <v>EM15</v>
          </cell>
        </row>
        <row r="1000">
          <cell r="AZ1000" t="str">
            <v>EM15,5</v>
          </cell>
        </row>
        <row r="1001">
          <cell r="AZ1001" t="str">
            <v>EM16</v>
          </cell>
        </row>
        <row r="1002">
          <cell r="AZ1002" t="str">
            <v>ET</v>
          </cell>
        </row>
        <row r="1003">
          <cell r="AZ1003" t="str">
            <v>ET0,5</v>
          </cell>
        </row>
        <row r="1004">
          <cell r="AZ1004" t="str">
            <v>ET1</v>
          </cell>
        </row>
        <row r="1005">
          <cell r="AZ1005" t="str">
            <v>ET1,5</v>
          </cell>
        </row>
        <row r="1006">
          <cell r="AZ1006" t="str">
            <v>ET2</v>
          </cell>
        </row>
        <row r="1007">
          <cell r="AZ1007" t="str">
            <v>ET2,5</v>
          </cell>
        </row>
        <row r="1008">
          <cell r="AZ1008" t="str">
            <v>ET3</v>
          </cell>
        </row>
        <row r="1009">
          <cell r="AZ1009" t="str">
            <v>ET3,5</v>
          </cell>
        </row>
        <row r="1010">
          <cell r="AZ1010" t="str">
            <v>ET4</v>
          </cell>
        </row>
        <row r="1011">
          <cell r="AZ1011" t="str">
            <v>ET4,5</v>
          </cell>
        </row>
        <row r="1012">
          <cell r="AZ1012" t="str">
            <v>ET5</v>
          </cell>
        </row>
        <row r="1013">
          <cell r="AZ1013" t="str">
            <v>ET5,5</v>
          </cell>
        </row>
        <row r="1014">
          <cell r="AZ1014" t="str">
            <v>ET6</v>
          </cell>
        </row>
        <row r="1015">
          <cell r="AZ1015" t="str">
            <v>ET6,5</v>
          </cell>
        </row>
        <row r="1016">
          <cell r="AZ1016" t="str">
            <v>ET7</v>
          </cell>
        </row>
        <row r="1017">
          <cell r="AZ1017" t="str">
            <v>ET7,5</v>
          </cell>
        </row>
        <row r="1018">
          <cell r="AZ1018" t="str">
            <v>ET8</v>
          </cell>
        </row>
        <row r="1019">
          <cell r="AZ1019" t="str">
            <v>ET8,5</v>
          </cell>
        </row>
        <row r="1020">
          <cell r="AZ1020" t="str">
            <v>ET9</v>
          </cell>
        </row>
        <row r="1021">
          <cell r="AZ1021" t="str">
            <v>ET9,5</v>
          </cell>
        </row>
        <row r="1022">
          <cell r="AZ1022" t="str">
            <v>ET10</v>
          </cell>
        </row>
        <row r="1023">
          <cell r="AZ1023" t="str">
            <v>ET10,5</v>
          </cell>
        </row>
        <row r="1024">
          <cell r="AZ1024" t="str">
            <v>ET11</v>
          </cell>
        </row>
        <row r="1025">
          <cell r="AZ1025" t="str">
            <v>ET11,5</v>
          </cell>
        </row>
        <row r="1026">
          <cell r="AZ1026" t="str">
            <v>ET12</v>
          </cell>
        </row>
        <row r="1027">
          <cell r="AZ1027" t="str">
            <v>ET12,5</v>
          </cell>
        </row>
        <row r="1028">
          <cell r="AZ1028" t="str">
            <v>ET13</v>
          </cell>
        </row>
        <row r="1029">
          <cell r="AZ1029" t="str">
            <v>ET13,5</v>
          </cell>
        </row>
        <row r="1030">
          <cell r="AZ1030" t="str">
            <v>ET14</v>
          </cell>
        </row>
        <row r="1031">
          <cell r="AZ1031" t="str">
            <v>ET14,5</v>
          </cell>
        </row>
        <row r="1032">
          <cell r="AZ1032" t="str">
            <v>ET15</v>
          </cell>
        </row>
        <row r="1033">
          <cell r="AZ1033" t="str">
            <v>ET15,5</v>
          </cell>
        </row>
        <row r="1034">
          <cell r="AZ1034" t="str">
            <v>ET16</v>
          </cell>
        </row>
        <row r="1035">
          <cell r="AZ1035" t="str">
            <v>EN</v>
          </cell>
        </row>
        <row r="1036">
          <cell r="AZ1036" t="str">
            <v>EN0,5</v>
          </cell>
        </row>
        <row r="1037">
          <cell r="AZ1037" t="str">
            <v>EN1</v>
          </cell>
        </row>
        <row r="1038">
          <cell r="AZ1038" t="str">
            <v>EN1,5</v>
          </cell>
        </row>
        <row r="1039">
          <cell r="AZ1039" t="str">
            <v>EN2</v>
          </cell>
        </row>
        <row r="1040">
          <cell r="AZ1040" t="str">
            <v>EN2,5</v>
          </cell>
        </row>
        <row r="1041">
          <cell r="AZ1041" t="str">
            <v>EN3</v>
          </cell>
        </row>
        <row r="1042">
          <cell r="AZ1042" t="str">
            <v>EN3,5</v>
          </cell>
        </row>
        <row r="1043">
          <cell r="AZ1043" t="str">
            <v>EN4</v>
          </cell>
        </row>
        <row r="1044">
          <cell r="AZ1044" t="str">
            <v>EN4,5</v>
          </cell>
        </row>
        <row r="1045">
          <cell r="AZ1045" t="str">
            <v>EN5</v>
          </cell>
        </row>
        <row r="1046">
          <cell r="AZ1046" t="str">
            <v>EN5,5</v>
          </cell>
        </row>
        <row r="1047">
          <cell r="AZ1047" t="str">
            <v>EN6</v>
          </cell>
        </row>
        <row r="1048">
          <cell r="AZ1048" t="str">
            <v>EN6,5</v>
          </cell>
        </row>
        <row r="1049">
          <cell r="AZ1049" t="str">
            <v>EN7</v>
          </cell>
        </row>
        <row r="1050">
          <cell r="AZ1050" t="str">
            <v>EN7,5</v>
          </cell>
        </row>
        <row r="1051">
          <cell r="AZ1051" t="str">
            <v>EN8</v>
          </cell>
        </row>
        <row r="1052">
          <cell r="AZ1052" t="str">
            <v>EN8,5</v>
          </cell>
        </row>
        <row r="1053">
          <cell r="AZ1053" t="str">
            <v>EN9</v>
          </cell>
        </row>
        <row r="1054">
          <cell r="AZ1054" t="str">
            <v>EN9,5</v>
          </cell>
        </row>
        <row r="1055">
          <cell r="AZ1055" t="str">
            <v>EN10</v>
          </cell>
        </row>
        <row r="1056">
          <cell r="AZ1056" t="str">
            <v>EN10,5</v>
          </cell>
        </row>
        <row r="1057">
          <cell r="AZ1057" t="str">
            <v>EN11</v>
          </cell>
        </row>
        <row r="1058">
          <cell r="AZ1058" t="str">
            <v>EN11,5</v>
          </cell>
        </row>
        <row r="1059">
          <cell r="AZ1059" t="str">
            <v>EN12</v>
          </cell>
        </row>
        <row r="1060">
          <cell r="AZ1060" t="str">
            <v>EN12,5</v>
          </cell>
        </row>
        <row r="1061">
          <cell r="AZ1061" t="str">
            <v>EN13</v>
          </cell>
        </row>
        <row r="1062">
          <cell r="AZ1062" t="str">
            <v>EN13,5</v>
          </cell>
        </row>
        <row r="1063">
          <cell r="AZ1063" t="str">
            <v>EN14</v>
          </cell>
        </row>
        <row r="1064">
          <cell r="AZ1064" t="str">
            <v>EN14,5</v>
          </cell>
        </row>
        <row r="1065">
          <cell r="AZ1065" t="str">
            <v>EN15</v>
          </cell>
        </row>
        <row r="1066">
          <cell r="AZ1066" t="str">
            <v>EN15,5</v>
          </cell>
        </row>
        <row r="1067">
          <cell r="AZ1067" t="str">
            <v>EN16</v>
          </cell>
        </row>
        <row r="1068">
          <cell r="AZ1068" t="str">
            <v>ED</v>
          </cell>
        </row>
        <row r="1069">
          <cell r="AZ1069" t="str">
            <v>ED0,5</v>
          </cell>
        </row>
        <row r="1070">
          <cell r="AZ1070" t="str">
            <v>ED1</v>
          </cell>
        </row>
        <row r="1071">
          <cell r="AZ1071" t="str">
            <v>ED1,5</v>
          </cell>
        </row>
        <row r="1072">
          <cell r="AZ1072" t="str">
            <v>ED2</v>
          </cell>
        </row>
        <row r="1073">
          <cell r="AZ1073" t="str">
            <v>ED2,5</v>
          </cell>
        </row>
        <row r="1074">
          <cell r="AZ1074" t="str">
            <v>ED3</v>
          </cell>
        </row>
        <row r="1075">
          <cell r="AZ1075" t="str">
            <v>ED3,5</v>
          </cell>
        </row>
        <row r="1076">
          <cell r="AZ1076" t="str">
            <v>ED4</v>
          </cell>
        </row>
        <row r="1077">
          <cell r="AZ1077" t="str">
            <v>ED4,5</v>
          </cell>
        </row>
        <row r="1078">
          <cell r="AZ1078" t="str">
            <v>ED5</v>
          </cell>
        </row>
        <row r="1079">
          <cell r="AZ1079" t="str">
            <v>ED5,5</v>
          </cell>
        </row>
        <row r="1080">
          <cell r="AZ1080" t="str">
            <v>ED6</v>
          </cell>
        </row>
        <row r="1081">
          <cell r="AZ1081" t="str">
            <v>ED6,5</v>
          </cell>
        </row>
        <row r="1082">
          <cell r="AZ1082" t="str">
            <v>ED7</v>
          </cell>
        </row>
        <row r="1083">
          <cell r="AZ1083" t="str">
            <v>ED7,5</v>
          </cell>
        </row>
        <row r="1084">
          <cell r="AZ1084" t="str">
            <v>ED8</v>
          </cell>
        </row>
        <row r="1085">
          <cell r="AZ1085" t="str">
            <v>ED8,5</v>
          </cell>
        </row>
        <row r="1086">
          <cell r="AZ1086" t="str">
            <v>ED9</v>
          </cell>
        </row>
        <row r="1087">
          <cell r="AZ1087" t="str">
            <v>ED9,5</v>
          </cell>
        </row>
        <row r="1088">
          <cell r="AZ1088" t="str">
            <v>ED10</v>
          </cell>
        </row>
        <row r="1089">
          <cell r="AZ1089" t="str">
            <v>ED10,5</v>
          </cell>
        </row>
        <row r="1090">
          <cell r="AZ1090" t="str">
            <v>ED11</v>
          </cell>
        </row>
        <row r="1091">
          <cell r="AZ1091" t="str">
            <v>ED11,5</v>
          </cell>
        </row>
        <row r="1092">
          <cell r="AZ1092" t="str">
            <v>ED12</v>
          </cell>
        </row>
        <row r="1093">
          <cell r="AZ1093" t="str">
            <v>ED12,5</v>
          </cell>
        </row>
        <row r="1094">
          <cell r="AZ1094" t="str">
            <v>ED13</v>
          </cell>
        </row>
        <row r="1095">
          <cell r="AZ1095" t="str">
            <v>ED13,5</v>
          </cell>
        </row>
        <row r="1096">
          <cell r="AZ1096" t="str">
            <v>ED14</v>
          </cell>
        </row>
        <row r="1097">
          <cell r="AZ1097" t="str">
            <v>ED14,5</v>
          </cell>
        </row>
        <row r="1098">
          <cell r="AZ1098" t="str">
            <v>ED15</v>
          </cell>
        </row>
        <row r="1099">
          <cell r="AZ1099" t="str">
            <v>ED15,5</v>
          </cell>
        </row>
        <row r="1100">
          <cell r="AZ1100" t="str">
            <v>ED16</v>
          </cell>
        </row>
        <row r="1101">
          <cell r="AZ1101" t="str">
            <v>CL</v>
          </cell>
        </row>
        <row r="1102">
          <cell r="AZ1102" t="str">
            <v>CM</v>
          </cell>
        </row>
        <row r="1103">
          <cell r="AZ1103" t="str">
            <v>CM0,5</v>
          </cell>
        </row>
        <row r="1104">
          <cell r="AZ1104" t="str">
            <v>CM1</v>
          </cell>
        </row>
        <row r="1105">
          <cell r="AZ1105" t="str">
            <v>CM1,5</v>
          </cell>
        </row>
        <row r="1106">
          <cell r="AZ1106" t="str">
            <v>CM2</v>
          </cell>
        </row>
        <row r="1107">
          <cell r="AZ1107" t="str">
            <v>CM2,5</v>
          </cell>
        </row>
        <row r="1108">
          <cell r="AZ1108" t="str">
            <v>CM3</v>
          </cell>
        </row>
        <row r="1109">
          <cell r="AZ1109" t="str">
            <v>CM3,5</v>
          </cell>
        </row>
        <row r="1110">
          <cell r="AZ1110" t="str">
            <v>CM4</v>
          </cell>
        </row>
        <row r="1111">
          <cell r="AZ1111" t="str">
            <v>CM4,5</v>
          </cell>
        </row>
        <row r="1112">
          <cell r="AZ1112" t="str">
            <v>CM5</v>
          </cell>
        </row>
        <row r="1113">
          <cell r="AZ1113" t="str">
            <v>CM5,5</v>
          </cell>
        </row>
        <row r="1114">
          <cell r="AZ1114" t="str">
            <v>CM6</v>
          </cell>
        </row>
        <row r="1115">
          <cell r="AZ1115" t="str">
            <v>CM6,5</v>
          </cell>
        </row>
        <row r="1116">
          <cell r="AZ1116" t="str">
            <v>CM7</v>
          </cell>
        </row>
        <row r="1117">
          <cell r="AZ1117" t="str">
            <v>CM7,5</v>
          </cell>
        </row>
        <row r="1118">
          <cell r="AZ1118" t="str">
            <v>CM8</v>
          </cell>
        </row>
        <row r="1119">
          <cell r="AZ1119" t="str">
            <v>CM8,5</v>
          </cell>
        </row>
        <row r="1120">
          <cell r="AZ1120" t="str">
            <v>CM9</v>
          </cell>
        </row>
        <row r="1121">
          <cell r="AZ1121" t="str">
            <v>CM9,5</v>
          </cell>
        </row>
        <row r="1122">
          <cell r="AZ1122" t="str">
            <v>CM10</v>
          </cell>
        </row>
        <row r="1123">
          <cell r="AZ1123" t="str">
            <v>CM10,5</v>
          </cell>
        </row>
        <row r="1124">
          <cell r="AZ1124" t="str">
            <v>CM11</v>
          </cell>
        </row>
        <row r="1125">
          <cell r="AZ1125" t="str">
            <v>CM11,5</v>
          </cell>
        </row>
        <row r="1126">
          <cell r="AZ1126" t="str">
            <v>CM12</v>
          </cell>
        </row>
        <row r="1127">
          <cell r="AZ1127" t="str">
            <v>CM12,5</v>
          </cell>
        </row>
        <row r="1128">
          <cell r="AZ1128" t="str">
            <v>CM13</v>
          </cell>
        </row>
        <row r="1129">
          <cell r="AZ1129" t="str">
            <v>CM13,5</v>
          </cell>
        </row>
        <row r="1130">
          <cell r="AZ1130" t="str">
            <v>CM14</v>
          </cell>
        </row>
        <row r="1131">
          <cell r="AZ1131" t="str">
            <v>CM14,5</v>
          </cell>
        </row>
        <row r="1132">
          <cell r="AZ1132" t="str">
            <v>CM15</v>
          </cell>
        </row>
        <row r="1133">
          <cell r="AZ1133" t="str">
            <v>CM15,5</v>
          </cell>
        </row>
        <row r="1134">
          <cell r="AZ1134" t="str">
            <v>CM16</v>
          </cell>
        </row>
        <row r="1135">
          <cell r="AZ1135" t="str">
            <v>CT</v>
          </cell>
        </row>
        <row r="1136">
          <cell r="AZ1136" t="str">
            <v>CT0,5</v>
          </cell>
        </row>
        <row r="1137">
          <cell r="AZ1137" t="str">
            <v>CT1</v>
          </cell>
        </row>
        <row r="1138">
          <cell r="AZ1138" t="str">
            <v>CT1,5</v>
          </cell>
        </row>
        <row r="1139">
          <cell r="AZ1139" t="str">
            <v>CT2</v>
          </cell>
        </row>
        <row r="1140">
          <cell r="AZ1140" t="str">
            <v>CT2,5</v>
          </cell>
        </row>
        <row r="1141">
          <cell r="AZ1141" t="str">
            <v>CT3</v>
          </cell>
        </row>
        <row r="1142">
          <cell r="AZ1142" t="str">
            <v>CT3,5</v>
          </cell>
        </row>
        <row r="1143">
          <cell r="AZ1143" t="str">
            <v>CT4</v>
          </cell>
        </row>
        <row r="1144">
          <cell r="AZ1144" t="str">
            <v>CT4,5</v>
          </cell>
        </row>
        <row r="1145">
          <cell r="AZ1145" t="str">
            <v>CT5</v>
          </cell>
        </row>
        <row r="1146">
          <cell r="AZ1146" t="str">
            <v>CT5,5</v>
          </cell>
        </row>
        <row r="1147">
          <cell r="AZ1147" t="str">
            <v>CT6</v>
          </cell>
        </row>
        <row r="1148">
          <cell r="AZ1148" t="str">
            <v>CT6,5</v>
          </cell>
        </row>
        <row r="1149">
          <cell r="AZ1149" t="str">
            <v>CT7</v>
          </cell>
        </row>
        <row r="1150">
          <cell r="AZ1150" t="str">
            <v>CT7,5</v>
          </cell>
        </row>
        <row r="1151">
          <cell r="AZ1151" t="str">
            <v>CT8</v>
          </cell>
        </row>
        <row r="1152">
          <cell r="AZ1152" t="str">
            <v>CT8,5</v>
          </cell>
        </row>
        <row r="1153">
          <cell r="AZ1153" t="str">
            <v>CT9</v>
          </cell>
        </row>
        <row r="1154">
          <cell r="AZ1154" t="str">
            <v>CT9,5</v>
          </cell>
        </row>
        <row r="1155">
          <cell r="AZ1155" t="str">
            <v>CT10</v>
          </cell>
        </row>
        <row r="1156">
          <cell r="AZ1156" t="str">
            <v>CT10,5</v>
          </cell>
        </row>
        <row r="1157">
          <cell r="AZ1157" t="str">
            <v>CT11</v>
          </cell>
        </row>
        <row r="1158">
          <cell r="AZ1158" t="str">
            <v>CT11,5</v>
          </cell>
        </row>
        <row r="1159">
          <cell r="AZ1159" t="str">
            <v>CT12</v>
          </cell>
        </row>
        <row r="1160">
          <cell r="AZ1160" t="str">
            <v>CT12,5</v>
          </cell>
        </row>
        <row r="1161">
          <cell r="AZ1161" t="str">
            <v>CT13</v>
          </cell>
        </row>
        <row r="1162">
          <cell r="AZ1162" t="str">
            <v>CT13,5</v>
          </cell>
        </row>
        <row r="1163">
          <cell r="AZ1163" t="str">
            <v>CT14</v>
          </cell>
        </row>
        <row r="1164">
          <cell r="AZ1164" t="str">
            <v>CT14,5</v>
          </cell>
        </row>
        <row r="1165">
          <cell r="AZ1165" t="str">
            <v>CT15</v>
          </cell>
        </row>
        <row r="1166">
          <cell r="AZ1166" t="str">
            <v>CT15,5</v>
          </cell>
        </row>
        <row r="1167">
          <cell r="AZ1167" t="str">
            <v>CT16</v>
          </cell>
        </row>
        <row r="1168">
          <cell r="AZ1168" t="str">
            <v>CN</v>
          </cell>
        </row>
        <row r="1169">
          <cell r="AZ1169" t="str">
            <v>CN0,5</v>
          </cell>
        </row>
        <row r="1170">
          <cell r="AZ1170" t="str">
            <v>CN1</v>
          </cell>
        </row>
        <row r="1171">
          <cell r="AZ1171" t="str">
            <v>CN1,5</v>
          </cell>
        </row>
        <row r="1172">
          <cell r="AZ1172" t="str">
            <v>CN2</v>
          </cell>
        </row>
        <row r="1173">
          <cell r="AZ1173" t="str">
            <v>CN2,5</v>
          </cell>
        </row>
        <row r="1174">
          <cell r="AZ1174" t="str">
            <v>CN3</v>
          </cell>
        </row>
        <row r="1175">
          <cell r="AZ1175" t="str">
            <v>CN3,5</v>
          </cell>
        </row>
        <row r="1176">
          <cell r="AZ1176" t="str">
            <v>CN4</v>
          </cell>
        </row>
        <row r="1177">
          <cell r="AZ1177" t="str">
            <v>CN4,5</v>
          </cell>
        </row>
        <row r="1178">
          <cell r="AZ1178" t="str">
            <v>CN5</v>
          </cell>
        </row>
        <row r="1179">
          <cell r="AZ1179" t="str">
            <v>CN5,5</v>
          </cell>
        </row>
        <row r="1180">
          <cell r="AZ1180" t="str">
            <v>CN6</v>
          </cell>
        </row>
        <row r="1181">
          <cell r="AZ1181" t="str">
            <v>CN6,5</v>
          </cell>
        </row>
        <row r="1182">
          <cell r="AZ1182" t="str">
            <v>CN7</v>
          </cell>
        </row>
        <row r="1183">
          <cell r="AZ1183" t="str">
            <v>CN7,5</v>
          </cell>
        </row>
        <row r="1184">
          <cell r="AZ1184" t="str">
            <v>CN8</v>
          </cell>
        </row>
        <row r="1185">
          <cell r="AZ1185" t="str">
            <v>CN8,5</v>
          </cell>
        </row>
        <row r="1186">
          <cell r="AZ1186" t="str">
            <v>CN9</v>
          </cell>
        </row>
        <row r="1187">
          <cell r="AZ1187" t="str">
            <v>CN9,5</v>
          </cell>
        </row>
        <row r="1188">
          <cell r="AZ1188" t="str">
            <v>CN10</v>
          </cell>
        </row>
        <row r="1189">
          <cell r="AZ1189" t="str">
            <v>CN10,5</v>
          </cell>
        </row>
        <row r="1190">
          <cell r="AZ1190" t="str">
            <v>CN11</v>
          </cell>
        </row>
        <row r="1191">
          <cell r="AZ1191" t="str">
            <v>CN11,5</v>
          </cell>
        </row>
        <row r="1192">
          <cell r="AZ1192" t="str">
            <v>CN12</v>
          </cell>
        </row>
        <row r="1193">
          <cell r="AZ1193" t="str">
            <v>CN12,5</v>
          </cell>
        </row>
        <row r="1194">
          <cell r="AZ1194" t="str">
            <v>CN13</v>
          </cell>
        </row>
        <row r="1195">
          <cell r="AZ1195" t="str">
            <v>CN13,5</v>
          </cell>
        </row>
        <row r="1196">
          <cell r="AZ1196" t="str">
            <v>CN14</v>
          </cell>
        </row>
        <row r="1197">
          <cell r="AZ1197" t="str">
            <v>CN14,5</v>
          </cell>
        </row>
        <row r="1198">
          <cell r="AZ1198" t="str">
            <v>CN15</v>
          </cell>
        </row>
        <row r="1199">
          <cell r="AZ1199" t="str">
            <v>CN15,5</v>
          </cell>
        </row>
        <row r="1200">
          <cell r="AZ1200" t="str">
            <v>CN16</v>
          </cell>
        </row>
        <row r="1201">
          <cell r="AZ1201" t="str">
            <v>CD</v>
          </cell>
        </row>
        <row r="1202">
          <cell r="AZ1202" t="str">
            <v>CD0,5</v>
          </cell>
        </row>
        <row r="1203">
          <cell r="AZ1203" t="str">
            <v>CD1</v>
          </cell>
        </row>
        <row r="1204">
          <cell r="AZ1204" t="str">
            <v>CD1,5</v>
          </cell>
        </row>
        <row r="1205">
          <cell r="AZ1205" t="str">
            <v>CD2</v>
          </cell>
        </row>
        <row r="1206">
          <cell r="AZ1206" t="str">
            <v>CD2,5</v>
          </cell>
        </row>
        <row r="1207">
          <cell r="AZ1207" t="str">
            <v>CD3</v>
          </cell>
        </row>
        <row r="1208">
          <cell r="AZ1208" t="str">
            <v>CD3,5</v>
          </cell>
        </row>
        <row r="1209">
          <cell r="AZ1209" t="str">
            <v>CD4</v>
          </cell>
        </row>
        <row r="1210">
          <cell r="AZ1210" t="str">
            <v>CD4,5</v>
          </cell>
        </row>
        <row r="1211">
          <cell r="AZ1211" t="str">
            <v>CD5</v>
          </cell>
        </row>
        <row r="1212">
          <cell r="AZ1212" t="str">
            <v>CD5,5</v>
          </cell>
        </row>
        <row r="1213">
          <cell r="AZ1213" t="str">
            <v>CD6</v>
          </cell>
        </row>
        <row r="1214">
          <cell r="AZ1214" t="str">
            <v>CD6,5</v>
          </cell>
        </row>
        <row r="1215">
          <cell r="AZ1215" t="str">
            <v>CD7</v>
          </cell>
        </row>
        <row r="1216">
          <cell r="AZ1216" t="str">
            <v>CD7,5</v>
          </cell>
        </row>
        <row r="1217">
          <cell r="AZ1217" t="str">
            <v>CD8</v>
          </cell>
        </row>
        <row r="1218">
          <cell r="AZ1218" t="str">
            <v>CD8,5</v>
          </cell>
        </row>
        <row r="1219">
          <cell r="AZ1219" t="str">
            <v>CD9</v>
          </cell>
        </row>
        <row r="1220">
          <cell r="AZ1220" t="str">
            <v>CD9,5</v>
          </cell>
        </row>
        <row r="1221">
          <cell r="AZ1221" t="str">
            <v>CD10</v>
          </cell>
        </row>
        <row r="1222">
          <cell r="AZ1222" t="str">
            <v>CD10,5</v>
          </cell>
        </row>
        <row r="1223">
          <cell r="AZ1223" t="str">
            <v>CD11</v>
          </cell>
        </row>
        <row r="1224">
          <cell r="AZ1224" t="str">
            <v>CD11,5</v>
          </cell>
        </row>
        <row r="1225">
          <cell r="AZ1225" t="str">
            <v>CD12</v>
          </cell>
        </row>
        <row r="1226">
          <cell r="AZ1226" t="str">
            <v>CD12,5</v>
          </cell>
        </row>
        <row r="1227">
          <cell r="AZ1227" t="str">
            <v>CD13</v>
          </cell>
        </row>
        <row r="1228">
          <cell r="AZ1228" t="str">
            <v>CD13,5</v>
          </cell>
        </row>
        <row r="1229">
          <cell r="AZ1229" t="str">
            <v>CD14</v>
          </cell>
        </row>
        <row r="1230">
          <cell r="AZ1230" t="str">
            <v>CD14,5</v>
          </cell>
        </row>
        <row r="1231">
          <cell r="AZ1231" t="str">
            <v>CD15</v>
          </cell>
        </row>
        <row r="1232">
          <cell r="AZ1232" t="str">
            <v>CD15,5</v>
          </cell>
        </row>
        <row r="1233">
          <cell r="AZ1233" t="str">
            <v>CD16</v>
          </cell>
        </row>
        <row r="1234">
          <cell r="AZ1234" t="str">
            <v>SL</v>
          </cell>
        </row>
        <row r="1235">
          <cell r="AZ1235" t="str">
            <v>SM</v>
          </cell>
        </row>
        <row r="1236">
          <cell r="AZ1236" t="str">
            <v>SM0,5</v>
          </cell>
        </row>
        <row r="1237">
          <cell r="AZ1237" t="str">
            <v>SM1</v>
          </cell>
        </row>
        <row r="1238">
          <cell r="AZ1238" t="str">
            <v>SM1,5</v>
          </cell>
        </row>
        <row r="1239">
          <cell r="AZ1239" t="str">
            <v>SM2</v>
          </cell>
        </row>
        <row r="1240">
          <cell r="AZ1240" t="str">
            <v>SM2,5</v>
          </cell>
        </row>
        <row r="1241">
          <cell r="AZ1241" t="str">
            <v>SM3</v>
          </cell>
        </row>
        <row r="1242">
          <cell r="AZ1242" t="str">
            <v>SM3,5</v>
          </cell>
        </row>
        <row r="1243">
          <cell r="AZ1243" t="str">
            <v>SM4</v>
          </cell>
        </row>
        <row r="1244">
          <cell r="AZ1244" t="str">
            <v>SM4,5</v>
          </cell>
        </row>
        <row r="1245">
          <cell r="AZ1245" t="str">
            <v>SM5</v>
          </cell>
        </row>
        <row r="1246">
          <cell r="AZ1246" t="str">
            <v>SM5,5</v>
          </cell>
        </row>
        <row r="1247">
          <cell r="AZ1247" t="str">
            <v>SM6</v>
          </cell>
        </row>
        <row r="1248">
          <cell r="AZ1248" t="str">
            <v>SM6,5</v>
          </cell>
        </row>
        <row r="1249">
          <cell r="AZ1249" t="str">
            <v>SM7</v>
          </cell>
        </row>
        <row r="1250">
          <cell r="AZ1250" t="str">
            <v>SM7,5</v>
          </cell>
        </row>
        <row r="1251">
          <cell r="AZ1251" t="str">
            <v>SM8</v>
          </cell>
        </row>
        <row r="1252">
          <cell r="AZ1252" t="str">
            <v>SM8,5</v>
          </cell>
        </row>
        <row r="1253">
          <cell r="AZ1253" t="str">
            <v>SM9</v>
          </cell>
        </row>
        <row r="1254">
          <cell r="AZ1254" t="str">
            <v>SM9,5</v>
          </cell>
        </row>
        <row r="1255">
          <cell r="AZ1255" t="str">
            <v>SM10</v>
          </cell>
        </row>
        <row r="1256">
          <cell r="AZ1256" t="str">
            <v>SM10,5</v>
          </cell>
        </row>
        <row r="1257">
          <cell r="AZ1257" t="str">
            <v>SM11</v>
          </cell>
        </row>
        <row r="1258">
          <cell r="AZ1258" t="str">
            <v>SM11,5</v>
          </cell>
        </row>
        <row r="1259">
          <cell r="AZ1259" t="str">
            <v>SM12</v>
          </cell>
        </row>
        <row r="1260">
          <cell r="AZ1260" t="str">
            <v>SM12,5</v>
          </cell>
        </row>
        <row r="1261">
          <cell r="AZ1261" t="str">
            <v>SM13</v>
          </cell>
        </row>
        <row r="1262">
          <cell r="AZ1262" t="str">
            <v>SM13,5</v>
          </cell>
        </row>
        <row r="1263">
          <cell r="AZ1263" t="str">
            <v>SM14</v>
          </cell>
        </row>
        <row r="1264">
          <cell r="AZ1264" t="str">
            <v>SM14,5</v>
          </cell>
        </row>
        <row r="1265">
          <cell r="AZ1265" t="str">
            <v>SM15</v>
          </cell>
        </row>
        <row r="1266">
          <cell r="AZ1266" t="str">
            <v>SM15,5</v>
          </cell>
        </row>
        <row r="1267">
          <cell r="AZ1267" t="str">
            <v>SM16</v>
          </cell>
        </row>
        <row r="1268">
          <cell r="AZ1268" t="str">
            <v>ST</v>
          </cell>
        </row>
        <row r="1269">
          <cell r="AZ1269" t="str">
            <v>ST0,5</v>
          </cell>
        </row>
        <row r="1270">
          <cell r="AZ1270" t="str">
            <v>ST1</v>
          </cell>
        </row>
        <row r="1271">
          <cell r="AZ1271" t="str">
            <v>ST1,5</v>
          </cell>
        </row>
        <row r="1272">
          <cell r="AZ1272" t="str">
            <v>ST2</v>
          </cell>
        </row>
        <row r="1273">
          <cell r="AZ1273" t="str">
            <v>ST2,5</v>
          </cell>
        </row>
        <row r="1274">
          <cell r="AZ1274" t="str">
            <v>ST3</v>
          </cell>
        </row>
        <row r="1275">
          <cell r="AZ1275" t="str">
            <v>ST3,5</v>
          </cell>
        </row>
        <row r="1276">
          <cell r="AZ1276" t="str">
            <v>ST4</v>
          </cell>
        </row>
        <row r="1277">
          <cell r="AZ1277" t="str">
            <v>ST4,5</v>
          </cell>
        </row>
        <row r="1278">
          <cell r="AZ1278" t="str">
            <v>ST5</v>
          </cell>
        </row>
        <row r="1279">
          <cell r="AZ1279" t="str">
            <v>ST5,5</v>
          </cell>
        </row>
        <row r="1280">
          <cell r="AZ1280" t="str">
            <v>ST6</v>
          </cell>
        </row>
        <row r="1281">
          <cell r="AZ1281" t="str">
            <v>ST6,5</v>
          </cell>
        </row>
        <row r="1282">
          <cell r="AZ1282" t="str">
            <v>ST7</v>
          </cell>
        </row>
        <row r="1283">
          <cell r="AZ1283" t="str">
            <v>ST7,5</v>
          </cell>
        </row>
        <row r="1284">
          <cell r="AZ1284" t="str">
            <v>ST8</v>
          </cell>
        </row>
        <row r="1285">
          <cell r="AZ1285" t="str">
            <v>ST8,5</v>
          </cell>
        </row>
        <row r="1286">
          <cell r="AZ1286" t="str">
            <v>ST9</v>
          </cell>
        </row>
        <row r="1287">
          <cell r="AZ1287" t="str">
            <v>ST9,5</v>
          </cell>
        </row>
        <row r="1288">
          <cell r="AZ1288" t="str">
            <v>ST10</v>
          </cell>
        </row>
        <row r="1289">
          <cell r="AZ1289" t="str">
            <v>ST10,5</v>
          </cell>
        </row>
        <row r="1290">
          <cell r="AZ1290" t="str">
            <v>ST11</v>
          </cell>
        </row>
        <row r="1291">
          <cell r="AZ1291" t="str">
            <v>ST11,5</v>
          </cell>
        </row>
        <row r="1292">
          <cell r="AZ1292" t="str">
            <v>ST12</v>
          </cell>
        </row>
        <row r="1293">
          <cell r="AZ1293" t="str">
            <v>ST12,5</v>
          </cell>
        </row>
        <row r="1294">
          <cell r="AZ1294" t="str">
            <v>ST13</v>
          </cell>
        </row>
        <row r="1295">
          <cell r="AZ1295" t="str">
            <v>ST13,5</v>
          </cell>
        </row>
        <row r="1296">
          <cell r="AZ1296" t="str">
            <v>ST14</v>
          </cell>
        </row>
        <row r="1297">
          <cell r="AZ1297" t="str">
            <v>ST14,5</v>
          </cell>
        </row>
        <row r="1298">
          <cell r="AZ1298" t="str">
            <v>ST15</v>
          </cell>
        </row>
        <row r="1299">
          <cell r="AZ1299" t="str">
            <v>ST15,5</v>
          </cell>
        </row>
        <row r="1300">
          <cell r="AZ1300" t="str">
            <v>ST16</v>
          </cell>
        </row>
        <row r="1301">
          <cell r="AZ1301" t="str">
            <v>SN</v>
          </cell>
        </row>
        <row r="1302">
          <cell r="AZ1302" t="str">
            <v>SN0,5</v>
          </cell>
        </row>
        <row r="1303">
          <cell r="AZ1303" t="str">
            <v>SN1</v>
          </cell>
        </row>
        <row r="1304">
          <cell r="AZ1304" t="str">
            <v>SN1,5</v>
          </cell>
        </row>
        <row r="1305">
          <cell r="AZ1305" t="str">
            <v>SN2</v>
          </cell>
        </row>
        <row r="1306">
          <cell r="AZ1306" t="str">
            <v>SN2,5</v>
          </cell>
        </row>
        <row r="1307">
          <cell r="AZ1307" t="str">
            <v>SN3</v>
          </cell>
        </row>
        <row r="1308">
          <cell r="AZ1308" t="str">
            <v>SN3,5</v>
          </cell>
        </row>
        <row r="1309">
          <cell r="AZ1309" t="str">
            <v>SN4</v>
          </cell>
        </row>
        <row r="1310">
          <cell r="AZ1310" t="str">
            <v>SN4,5</v>
          </cell>
        </row>
        <row r="1311">
          <cell r="AZ1311" t="str">
            <v>SN5</v>
          </cell>
        </row>
        <row r="1312">
          <cell r="AZ1312" t="str">
            <v>SN5,5</v>
          </cell>
        </row>
        <row r="1313">
          <cell r="AZ1313" t="str">
            <v>SN6</v>
          </cell>
        </row>
        <row r="1314">
          <cell r="AZ1314" t="str">
            <v>SN6,5</v>
          </cell>
        </row>
        <row r="1315">
          <cell r="AZ1315" t="str">
            <v>SN7</v>
          </cell>
        </row>
        <row r="1316">
          <cell r="AZ1316" t="str">
            <v>SN7,5</v>
          </cell>
        </row>
        <row r="1317">
          <cell r="AZ1317" t="str">
            <v>SN8</v>
          </cell>
        </row>
        <row r="1318">
          <cell r="AZ1318" t="str">
            <v>SN8,5</v>
          </cell>
        </row>
        <row r="1319">
          <cell r="AZ1319" t="str">
            <v>SN9</v>
          </cell>
        </row>
        <row r="1320">
          <cell r="AZ1320" t="str">
            <v>SN9,5</v>
          </cell>
        </row>
        <row r="1321">
          <cell r="AZ1321" t="str">
            <v>SN10</v>
          </cell>
        </row>
        <row r="1322">
          <cell r="AZ1322" t="str">
            <v>SN10,5</v>
          </cell>
        </row>
        <row r="1323">
          <cell r="AZ1323" t="str">
            <v>SN11</v>
          </cell>
        </row>
        <row r="1324">
          <cell r="AZ1324" t="str">
            <v>SN11,5</v>
          </cell>
        </row>
        <row r="1325">
          <cell r="AZ1325" t="str">
            <v>SN12</v>
          </cell>
        </row>
        <row r="1326">
          <cell r="AZ1326" t="str">
            <v>SN12,5</v>
          </cell>
        </row>
        <row r="1327">
          <cell r="AZ1327" t="str">
            <v>SN13</v>
          </cell>
        </row>
        <row r="1328">
          <cell r="AZ1328" t="str">
            <v>SN13,5</v>
          </cell>
        </row>
        <row r="1329">
          <cell r="AZ1329" t="str">
            <v>SN14</v>
          </cell>
        </row>
        <row r="1330">
          <cell r="AZ1330" t="str">
            <v>SN14,5</v>
          </cell>
        </row>
        <row r="1331">
          <cell r="AZ1331" t="str">
            <v>SN15</v>
          </cell>
        </row>
        <row r="1332">
          <cell r="AZ1332" t="str">
            <v>SN15,5</v>
          </cell>
        </row>
        <row r="1333">
          <cell r="AZ1333" t="str">
            <v>SN16</v>
          </cell>
        </row>
        <row r="1334">
          <cell r="AZ1334" t="str">
            <v>SD</v>
          </cell>
        </row>
        <row r="1335">
          <cell r="AZ1335" t="str">
            <v>SD0,5</v>
          </cell>
        </row>
        <row r="1336">
          <cell r="AZ1336" t="str">
            <v>SD1</v>
          </cell>
        </row>
        <row r="1337">
          <cell r="AZ1337" t="str">
            <v>SD1,5</v>
          </cell>
        </row>
        <row r="1338">
          <cell r="AZ1338" t="str">
            <v>SD2</v>
          </cell>
        </row>
        <row r="1339">
          <cell r="AZ1339" t="str">
            <v>SD2,5</v>
          </cell>
        </row>
        <row r="1340">
          <cell r="AZ1340" t="str">
            <v>SD3</v>
          </cell>
        </row>
        <row r="1341">
          <cell r="AZ1341" t="str">
            <v>SD3,5</v>
          </cell>
        </row>
        <row r="1342">
          <cell r="AZ1342" t="str">
            <v>SD4</v>
          </cell>
        </row>
        <row r="1343">
          <cell r="AZ1343" t="str">
            <v>SD4,5</v>
          </cell>
        </row>
        <row r="1344">
          <cell r="AZ1344" t="str">
            <v>SD5</v>
          </cell>
        </row>
        <row r="1345">
          <cell r="AZ1345" t="str">
            <v>SD5,5</v>
          </cell>
        </row>
        <row r="1346">
          <cell r="AZ1346" t="str">
            <v>SD6</v>
          </cell>
        </row>
        <row r="1347">
          <cell r="AZ1347" t="str">
            <v>SD6,5</v>
          </cell>
        </row>
        <row r="1348">
          <cell r="AZ1348" t="str">
            <v>SD7</v>
          </cell>
        </row>
        <row r="1349">
          <cell r="AZ1349" t="str">
            <v>SD7,5</v>
          </cell>
        </row>
        <row r="1350">
          <cell r="AZ1350" t="str">
            <v>SD8</v>
          </cell>
        </row>
        <row r="1351">
          <cell r="AZ1351" t="str">
            <v>SD8,5</v>
          </cell>
        </row>
        <row r="1352">
          <cell r="AZ1352" t="str">
            <v>SD9</v>
          </cell>
        </row>
        <row r="1353">
          <cell r="AZ1353" t="str">
            <v>SD9,5</v>
          </cell>
        </row>
        <row r="1354">
          <cell r="AZ1354" t="str">
            <v>SD10</v>
          </cell>
        </row>
        <row r="1355">
          <cell r="AZ1355" t="str">
            <v>SD10,5</v>
          </cell>
        </row>
        <row r="1356">
          <cell r="AZ1356" t="str">
            <v>SD11</v>
          </cell>
        </row>
        <row r="1357">
          <cell r="AZ1357" t="str">
            <v>SD11,5</v>
          </cell>
        </row>
        <row r="1358">
          <cell r="AZ1358" t="str">
            <v>SD12</v>
          </cell>
        </row>
        <row r="1359">
          <cell r="AZ1359" t="str">
            <v>SD12,5</v>
          </cell>
        </row>
        <row r="1360">
          <cell r="AZ1360" t="str">
            <v>SD13</v>
          </cell>
        </row>
        <row r="1361">
          <cell r="AZ1361" t="str">
            <v>SD13,5</v>
          </cell>
        </row>
        <row r="1362">
          <cell r="AZ1362" t="str">
            <v>SD14</v>
          </cell>
        </row>
        <row r="1363">
          <cell r="AZ1363" t="str">
            <v>SD14,5</v>
          </cell>
        </row>
        <row r="1364">
          <cell r="AZ1364" t="str">
            <v>SD15</v>
          </cell>
        </row>
        <row r="1365">
          <cell r="AZ1365" t="str">
            <v>SD15,5</v>
          </cell>
        </row>
        <row r="1366">
          <cell r="AZ1366" t="str">
            <v>SD16</v>
          </cell>
        </row>
        <row r="1367">
          <cell r="AZ1367" t="str">
            <v>GL</v>
          </cell>
        </row>
        <row r="1368">
          <cell r="AZ1368" t="str">
            <v>GM</v>
          </cell>
        </row>
        <row r="1369">
          <cell r="AZ1369" t="str">
            <v>GM0,5</v>
          </cell>
        </row>
        <row r="1370">
          <cell r="AZ1370" t="str">
            <v>GM1</v>
          </cell>
        </row>
        <row r="1371">
          <cell r="AZ1371" t="str">
            <v>GM1,5</v>
          </cell>
        </row>
        <row r="1372">
          <cell r="AZ1372" t="str">
            <v>GM2</v>
          </cell>
        </row>
        <row r="1373">
          <cell r="AZ1373" t="str">
            <v>GM2,5</v>
          </cell>
        </row>
        <row r="1374">
          <cell r="AZ1374" t="str">
            <v>GM3</v>
          </cell>
        </row>
        <row r="1375">
          <cell r="AZ1375" t="str">
            <v>GM3,5</v>
          </cell>
        </row>
        <row r="1376">
          <cell r="AZ1376" t="str">
            <v>GM4</v>
          </cell>
        </row>
        <row r="1377">
          <cell r="AZ1377" t="str">
            <v>GM4,5</v>
          </cell>
        </row>
        <row r="1378">
          <cell r="AZ1378" t="str">
            <v>GM5</v>
          </cell>
        </row>
        <row r="1379">
          <cell r="AZ1379" t="str">
            <v>GM5,5</v>
          </cell>
        </row>
        <row r="1380">
          <cell r="AZ1380" t="str">
            <v>GM6</v>
          </cell>
        </row>
        <row r="1381">
          <cell r="AZ1381" t="str">
            <v>GM6,5</v>
          </cell>
        </row>
        <row r="1382">
          <cell r="AZ1382" t="str">
            <v>GM7</v>
          </cell>
        </row>
        <row r="1383">
          <cell r="AZ1383" t="str">
            <v>GM7,5</v>
          </cell>
        </row>
        <row r="1384">
          <cell r="AZ1384" t="str">
            <v>GM8</v>
          </cell>
        </row>
        <row r="1385">
          <cell r="AZ1385" t="str">
            <v>GM8,5</v>
          </cell>
        </row>
        <row r="1386">
          <cell r="AZ1386" t="str">
            <v>GM9</v>
          </cell>
        </row>
        <row r="1387">
          <cell r="AZ1387" t="str">
            <v>GM9,5</v>
          </cell>
        </row>
        <row r="1388">
          <cell r="AZ1388" t="str">
            <v>GM10</v>
          </cell>
        </row>
        <row r="1389">
          <cell r="AZ1389" t="str">
            <v>GM10,5</v>
          </cell>
        </row>
        <row r="1390">
          <cell r="AZ1390" t="str">
            <v>GM11</v>
          </cell>
        </row>
        <row r="1391">
          <cell r="AZ1391" t="str">
            <v>GM11,5</v>
          </cell>
        </row>
        <row r="1392">
          <cell r="AZ1392" t="str">
            <v>GM12</v>
          </cell>
        </row>
        <row r="1393">
          <cell r="AZ1393" t="str">
            <v>GM12,5</v>
          </cell>
        </row>
        <row r="1394">
          <cell r="AZ1394" t="str">
            <v>GM13</v>
          </cell>
        </row>
        <row r="1395">
          <cell r="AZ1395" t="str">
            <v>GM13,5</v>
          </cell>
        </row>
        <row r="1396">
          <cell r="AZ1396" t="str">
            <v>GM14</v>
          </cell>
        </row>
        <row r="1397">
          <cell r="AZ1397" t="str">
            <v>GM14,5</v>
          </cell>
        </row>
        <row r="1398">
          <cell r="AZ1398" t="str">
            <v>GM15</v>
          </cell>
        </row>
        <row r="1399">
          <cell r="AZ1399" t="str">
            <v>GM15,5</v>
          </cell>
        </row>
        <row r="1400">
          <cell r="AZ1400" t="str">
            <v>GM16</v>
          </cell>
        </row>
        <row r="1401">
          <cell r="AZ1401" t="str">
            <v>GT</v>
          </cell>
        </row>
        <row r="1402">
          <cell r="AZ1402" t="str">
            <v>GT0,5</v>
          </cell>
        </row>
        <row r="1403">
          <cell r="AZ1403" t="str">
            <v>GT1</v>
          </cell>
        </row>
        <row r="1404">
          <cell r="AZ1404" t="str">
            <v>GT1,5</v>
          </cell>
        </row>
        <row r="1405">
          <cell r="AZ1405" t="str">
            <v>GT2</v>
          </cell>
        </row>
        <row r="1406">
          <cell r="AZ1406" t="str">
            <v>GT2,5</v>
          </cell>
        </row>
        <row r="1407">
          <cell r="AZ1407" t="str">
            <v>GT3</v>
          </cell>
        </row>
        <row r="1408">
          <cell r="AZ1408" t="str">
            <v>GT3,5</v>
          </cell>
        </row>
        <row r="1409">
          <cell r="AZ1409" t="str">
            <v>GT4</v>
          </cell>
        </row>
        <row r="1410">
          <cell r="AZ1410" t="str">
            <v>GT4,5</v>
          </cell>
        </row>
        <row r="1411">
          <cell r="AZ1411" t="str">
            <v>GT5</v>
          </cell>
        </row>
        <row r="1412">
          <cell r="AZ1412" t="str">
            <v>GT5,5</v>
          </cell>
        </row>
        <row r="1413">
          <cell r="AZ1413" t="str">
            <v>GT6</v>
          </cell>
        </row>
        <row r="1414">
          <cell r="AZ1414" t="str">
            <v>GT6,5</v>
          </cell>
        </row>
        <row r="1415">
          <cell r="AZ1415" t="str">
            <v>GT7</v>
          </cell>
        </row>
        <row r="1416">
          <cell r="AZ1416" t="str">
            <v>GT7,5</v>
          </cell>
        </row>
        <row r="1417">
          <cell r="AZ1417" t="str">
            <v>GT8</v>
          </cell>
        </row>
        <row r="1418">
          <cell r="AZ1418" t="str">
            <v>GT8,5</v>
          </cell>
        </row>
        <row r="1419">
          <cell r="AZ1419" t="str">
            <v>GT9</v>
          </cell>
        </row>
        <row r="1420">
          <cell r="AZ1420" t="str">
            <v>GT9,5</v>
          </cell>
        </row>
        <row r="1421">
          <cell r="AZ1421" t="str">
            <v>GT10</v>
          </cell>
        </row>
        <row r="1422">
          <cell r="AZ1422" t="str">
            <v>GT10,5</v>
          </cell>
        </row>
        <row r="1423">
          <cell r="AZ1423" t="str">
            <v>GT11</v>
          </cell>
        </row>
        <row r="1424">
          <cell r="AZ1424" t="str">
            <v>GT11,5</v>
          </cell>
        </row>
        <row r="1425">
          <cell r="AZ1425" t="str">
            <v>GT12</v>
          </cell>
        </row>
        <row r="1426">
          <cell r="AZ1426" t="str">
            <v>GT12,5</v>
          </cell>
        </row>
        <row r="1427">
          <cell r="AZ1427" t="str">
            <v>GT13</v>
          </cell>
        </row>
        <row r="1428">
          <cell r="AZ1428" t="str">
            <v>GT13,5</v>
          </cell>
        </row>
        <row r="1429">
          <cell r="AZ1429" t="str">
            <v>GT14</v>
          </cell>
        </row>
        <row r="1430">
          <cell r="AZ1430" t="str">
            <v>GT14,5</v>
          </cell>
        </row>
        <row r="1431">
          <cell r="AZ1431" t="str">
            <v>GT15</v>
          </cell>
        </row>
        <row r="1432">
          <cell r="AZ1432" t="str">
            <v>GT15,5</v>
          </cell>
        </row>
        <row r="1433">
          <cell r="AZ1433" t="str">
            <v>GT16</v>
          </cell>
        </row>
        <row r="1434">
          <cell r="AZ1434" t="str">
            <v>GD</v>
          </cell>
        </row>
        <row r="1435">
          <cell r="AZ1435" t="str">
            <v>GD0,5</v>
          </cell>
        </row>
        <row r="1436">
          <cell r="AZ1436" t="str">
            <v>GD1</v>
          </cell>
        </row>
        <row r="1437">
          <cell r="AZ1437" t="str">
            <v>GD1,5</v>
          </cell>
        </row>
        <row r="1438">
          <cell r="AZ1438" t="str">
            <v>GD2</v>
          </cell>
        </row>
        <row r="1439">
          <cell r="AZ1439" t="str">
            <v>GD2,5</v>
          </cell>
        </row>
        <row r="1440">
          <cell r="AZ1440" t="str">
            <v>GD3</v>
          </cell>
        </row>
        <row r="1441">
          <cell r="AZ1441" t="str">
            <v>GD3,5</v>
          </cell>
        </row>
        <row r="1442">
          <cell r="AZ1442" t="str">
            <v>GD4</v>
          </cell>
        </row>
        <row r="1443">
          <cell r="AZ1443" t="str">
            <v>GD4,5</v>
          </cell>
        </row>
        <row r="1444">
          <cell r="AZ1444" t="str">
            <v>GD5</v>
          </cell>
        </row>
        <row r="1445">
          <cell r="AZ1445" t="str">
            <v>GD5,5</v>
          </cell>
        </row>
        <row r="1446">
          <cell r="AZ1446" t="str">
            <v>GD6</v>
          </cell>
        </row>
        <row r="1447">
          <cell r="AZ1447" t="str">
            <v>GD6,5</v>
          </cell>
        </row>
        <row r="1448">
          <cell r="AZ1448" t="str">
            <v>GD7</v>
          </cell>
        </row>
        <row r="1449">
          <cell r="AZ1449" t="str">
            <v>GD7,5</v>
          </cell>
        </row>
        <row r="1450">
          <cell r="AZ1450" t="str">
            <v>GD8</v>
          </cell>
        </row>
        <row r="1451">
          <cell r="AZ1451" t="str">
            <v>GD8,5</v>
          </cell>
        </row>
        <row r="1452">
          <cell r="AZ1452" t="str">
            <v>GD9</v>
          </cell>
        </row>
        <row r="1453">
          <cell r="AZ1453" t="str">
            <v>GD9,5</v>
          </cell>
        </row>
        <row r="1454">
          <cell r="AZ1454" t="str">
            <v>GD10</v>
          </cell>
        </row>
        <row r="1455">
          <cell r="AZ1455" t="str">
            <v>GD10,5</v>
          </cell>
        </row>
        <row r="1456">
          <cell r="AZ1456" t="str">
            <v>GD11</v>
          </cell>
        </row>
        <row r="1457">
          <cell r="AZ1457" t="str">
            <v>GD11,5</v>
          </cell>
        </row>
        <row r="1458">
          <cell r="AZ1458" t="str">
            <v>GD12</v>
          </cell>
        </row>
        <row r="1459">
          <cell r="AZ1459" t="str">
            <v>GD12,5</v>
          </cell>
        </row>
        <row r="1460">
          <cell r="AZ1460" t="str">
            <v>GD13</v>
          </cell>
        </row>
        <row r="1461">
          <cell r="AZ1461" t="str">
            <v>GD13,5</v>
          </cell>
        </row>
        <row r="1462">
          <cell r="AZ1462" t="str">
            <v>GD14</v>
          </cell>
        </row>
        <row r="1463">
          <cell r="AZ1463" t="str">
            <v>GD14,5</v>
          </cell>
        </row>
        <row r="1464">
          <cell r="AZ1464" t="str">
            <v>GD15</v>
          </cell>
        </row>
        <row r="1465">
          <cell r="AZ1465" t="str">
            <v>GD15,5</v>
          </cell>
        </row>
        <row r="1466">
          <cell r="AZ1466" t="str">
            <v>GD16</v>
          </cell>
        </row>
      </sheetData>
      <sheetData sheetId="14"/>
      <sheetData sheetId="15"/>
      <sheetData sheetId="1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Abr"/>
      <sheetName val="May"/>
      <sheetName val="Jun"/>
      <sheetName val="Jul"/>
      <sheetName val="Ago"/>
      <sheetName val="Sep"/>
      <sheetName val="Oct"/>
      <sheetName val="Nov"/>
      <sheetName val="Dic"/>
      <sheetName val="BALANCE"/>
      <sheetName val="Leyendas"/>
      <sheetName val="Variables"/>
      <sheetName val="Actividad"/>
      <sheetName val="Admi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AZ3" t="str">
            <v>L</v>
          </cell>
        </row>
        <row r="4">
          <cell r="AZ4" t="str">
            <v>LC</v>
          </cell>
        </row>
        <row r="5">
          <cell r="AZ5" t="str">
            <v>M</v>
          </cell>
        </row>
        <row r="6">
          <cell r="AZ6" t="str">
            <v>M0,5</v>
          </cell>
        </row>
        <row r="7">
          <cell r="AZ7" t="str">
            <v>M1</v>
          </cell>
        </row>
        <row r="8">
          <cell r="AZ8" t="str">
            <v>M1,5</v>
          </cell>
        </row>
        <row r="9">
          <cell r="AZ9" t="str">
            <v>M2</v>
          </cell>
        </row>
        <row r="10">
          <cell r="AZ10" t="str">
            <v>M2,5</v>
          </cell>
        </row>
        <row r="11">
          <cell r="AZ11" t="str">
            <v>M3</v>
          </cell>
        </row>
        <row r="12">
          <cell r="AZ12" t="str">
            <v>M3,5</v>
          </cell>
        </row>
        <row r="13">
          <cell r="AZ13" t="str">
            <v>M4</v>
          </cell>
        </row>
        <row r="14">
          <cell r="AZ14" t="str">
            <v>M4,5</v>
          </cell>
        </row>
        <row r="15">
          <cell r="AZ15" t="str">
            <v>M5</v>
          </cell>
        </row>
        <row r="16">
          <cell r="AZ16" t="str">
            <v>M5,5</v>
          </cell>
        </row>
        <row r="17">
          <cell r="AZ17" t="str">
            <v>M6</v>
          </cell>
        </row>
        <row r="18">
          <cell r="AZ18" t="str">
            <v>M6,5</v>
          </cell>
        </row>
        <row r="19">
          <cell r="AZ19" t="str">
            <v>M7</v>
          </cell>
        </row>
        <row r="20">
          <cell r="AZ20" t="str">
            <v>M7,5</v>
          </cell>
        </row>
        <row r="21">
          <cell r="AZ21" t="str">
            <v>M8</v>
          </cell>
        </row>
        <row r="22">
          <cell r="AZ22" t="str">
            <v>M8,5</v>
          </cell>
        </row>
        <row r="23">
          <cell r="AZ23" t="str">
            <v>M9</v>
          </cell>
        </row>
        <row r="24">
          <cell r="AZ24" t="str">
            <v>M9,5</v>
          </cell>
        </row>
        <row r="25">
          <cell r="AZ25" t="str">
            <v>M10</v>
          </cell>
        </row>
        <row r="26">
          <cell r="AZ26" t="str">
            <v>M10,5</v>
          </cell>
        </row>
        <row r="27">
          <cell r="AZ27" t="str">
            <v>M11</v>
          </cell>
        </row>
        <row r="28">
          <cell r="AZ28" t="str">
            <v>M11,5</v>
          </cell>
        </row>
        <row r="29">
          <cell r="AZ29" t="str">
            <v>M12</v>
          </cell>
        </row>
        <row r="30">
          <cell r="AZ30" t="str">
            <v>M12,5</v>
          </cell>
        </row>
        <row r="31">
          <cell r="AZ31" t="str">
            <v>M13</v>
          </cell>
        </row>
        <row r="32">
          <cell r="AZ32" t="str">
            <v>M13,5</v>
          </cell>
        </row>
        <row r="33">
          <cell r="AZ33" t="str">
            <v>M14</v>
          </cell>
        </row>
        <row r="34">
          <cell r="AZ34" t="str">
            <v>M14,5</v>
          </cell>
        </row>
        <row r="35">
          <cell r="AZ35" t="str">
            <v>M15</v>
          </cell>
        </row>
        <row r="36">
          <cell r="AZ36" t="str">
            <v>M15,5</v>
          </cell>
        </row>
        <row r="37">
          <cell r="AZ37" t="str">
            <v>M16</v>
          </cell>
        </row>
        <row r="38">
          <cell r="AZ38" t="str">
            <v>XM</v>
          </cell>
        </row>
        <row r="39">
          <cell r="AZ39" t="str">
            <v>XM0,5</v>
          </cell>
        </row>
        <row r="40">
          <cell r="AZ40" t="str">
            <v>XM1</v>
          </cell>
        </row>
        <row r="41">
          <cell r="AZ41" t="str">
            <v>XM1,5</v>
          </cell>
        </row>
        <row r="42">
          <cell r="AZ42" t="str">
            <v>XM2</v>
          </cell>
        </row>
        <row r="43">
          <cell r="AZ43" t="str">
            <v>XM2,5</v>
          </cell>
        </row>
        <row r="44">
          <cell r="AZ44" t="str">
            <v>XM3</v>
          </cell>
        </row>
        <row r="45">
          <cell r="AZ45" t="str">
            <v>XM3,5</v>
          </cell>
        </row>
        <row r="46">
          <cell r="AZ46" t="str">
            <v>XM4</v>
          </cell>
        </row>
        <row r="47">
          <cell r="AZ47" t="str">
            <v>XM4,5</v>
          </cell>
        </row>
        <row r="48">
          <cell r="AZ48" t="str">
            <v>XM5</v>
          </cell>
        </row>
        <row r="49">
          <cell r="AZ49" t="str">
            <v>XM5,5</v>
          </cell>
        </row>
        <row r="50">
          <cell r="AZ50" t="str">
            <v>XM6</v>
          </cell>
        </row>
        <row r="51">
          <cell r="AZ51" t="str">
            <v>XM6,5</v>
          </cell>
        </row>
        <row r="52">
          <cell r="AZ52" t="str">
            <v>XM7</v>
          </cell>
        </row>
        <row r="53">
          <cell r="AZ53" t="str">
            <v>XM7,5</v>
          </cell>
        </row>
        <row r="54">
          <cell r="AZ54" t="str">
            <v>XM8</v>
          </cell>
        </row>
        <row r="55">
          <cell r="AZ55" t="str">
            <v>XM8,5</v>
          </cell>
        </row>
        <row r="56">
          <cell r="AZ56" t="str">
            <v>XM9</v>
          </cell>
        </row>
        <row r="57">
          <cell r="AZ57" t="str">
            <v>XM9,5</v>
          </cell>
        </row>
        <row r="58">
          <cell r="AZ58" t="str">
            <v>XM10</v>
          </cell>
        </row>
        <row r="59">
          <cell r="AZ59" t="str">
            <v>XM10,5</v>
          </cell>
        </row>
        <row r="60">
          <cell r="AZ60" t="str">
            <v>XM11</v>
          </cell>
        </row>
        <row r="61">
          <cell r="AZ61" t="str">
            <v>XM11,5</v>
          </cell>
        </row>
        <row r="62">
          <cell r="AZ62" t="str">
            <v>XM12</v>
          </cell>
        </row>
        <row r="63">
          <cell r="AZ63" t="str">
            <v>XM12,5</v>
          </cell>
        </row>
        <row r="64">
          <cell r="AZ64" t="str">
            <v>XM13</v>
          </cell>
        </row>
        <row r="65">
          <cell r="AZ65" t="str">
            <v>XM13,5</v>
          </cell>
        </row>
        <row r="66">
          <cell r="AZ66" t="str">
            <v>XM14</v>
          </cell>
        </row>
        <row r="67">
          <cell r="AZ67" t="str">
            <v>XM14,5</v>
          </cell>
        </row>
        <row r="68">
          <cell r="AZ68" t="str">
            <v>XM15</v>
          </cell>
        </row>
        <row r="69">
          <cell r="AZ69" t="str">
            <v>XM15,5</v>
          </cell>
        </row>
        <row r="70">
          <cell r="AZ70" t="str">
            <v>XM16</v>
          </cell>
        </row>
        <row r="71">
          <cell r="AZ71" t="str">
            <v>T</v>
          </cell>
        </row>
        <row r="72">
          <cell r="AZ72" t="str">
            <v>T0,5</v>
          </cell>
        </row>
        <row r="73">
          <cell r="AZ73" t="str">
            <v>T1</v>
          </cell>
        </row>
        <row r="74">
          <cell r="AZ74" t="str">
            <v>T1,5</v>
          </cell>
        </row>
        <row r="75">
          <cell r="AZ75" t="str">
            <v>T2</v>
          </cell>
        </row>
        <row r="76">
          <cell r="AZ76" t="str">
            <v>T2,5</v>
          </cell>
        </row>
        <row r="77">
          <cell r="AZ77" t="str">
            <v>T3</v>
          </cell>
        </row>
        <row r="78">
          <cell r="AZ78" t="str">
            <v>T3,5</v>
          </cell>
        </row>
        <row r="79">
          <cell r="AZ79" t="str">
            <v>T4</v>
          </cell>
        </row>
        <row r="80">
          <cell r="AZ80" t="str">
            <v>T4,5</v>
          </cell>
        </row>
        <row r="81">
          <cell r="AZ81" t="str">
            <v>T5</v>
          </cell>
        </row>
        <row r="82">
          <cell r="AZ82" t="str">
            <v>T5,5</v>
          </cell>
        </row>
        <row r="83">
          <cell r="AZ83" t="str">
            <v>T6</v>
          </cell>
        </row>
        <row r="84">
          <cell r="AZ84" t="str">
            <v>T6,5</v>
          </cell>
        </row>
        <row r="85">
          <cell r="AZ85" t="str">
            <v>T7</v>
          </cell>
        </row>
        <row r="86">
          <cell r="AZ86" t="str">
            <v>T7,5</v>
          </cell>
        </row>
        <row r="87">
          <cell r="AZ87" t="str">
            <v>T8</v>
          </cell>
        </row>
        <row r="88">
          <cell r="AZ88" t="str">
            <v>T8,5</v>
          </cell>
        </row>
        <row r="89">
          <cell r="AZ89" t="str">
            <v>T9</v>
          </cell>
        </row>
        <row r="90">
          <cell r="AZ90" t="str">
            <v>T9,5</v>
          </cell>
        </row>
        <row r="91">
          <cell r="AZ91" t="str">
            <v>T10</v>
          </cell>
        </row>
        <row r="92">
          <cell r="AZ92" t="str">
            <v>T10,5</v>
          </cell>
        </row>
        <row r="93">
          <cell r="AZ93" t="str">
            <v>T11</v>
          </cell>
        </row>
        <row r="94">
          <cell r="AZ94" t="str">
            <v>T11,5</v>
          </cell>
        </row>
        <row r="95">
          <cell r="AZ95" t="str">
            <v>T12</v>
          </cell>
        </row>
        <row r="96">
          <cell r="AZ96" t="str">
            <v>T12,5</v>
          </cell>
        </row>
        <row r="97">
          <cell r="AZ97" t="str">
            <v>T13</v>
          </cell>
        </row>
        <row r="98">
          <cell r="AZ98" t="str">
            <v>T13,5</v>
          </cell>
        </row>
        <row r="99">
          <cell r="AZ99" t="str">
            <v>T14</v>
          </cell>
        </row>
        <row r="100">
          <cell r="AZ100" t="str">
            <v>T14,5</v>
          </cell>
        </row>
        <row r="101">
          <cell r="AZ101" t="str">
            <v>T15</v>
          </cell>
        </row>
        <row r="102">
          <cell r="AZ102" t="str">
            <v>T15,5</v>
          </cell>
        </row>
        <row r="103">
          <cell r="AZ103" t="str">
            <v>T16</v>
          </cell>
        </row>
        <row r="104">
          <cell r="AZ104" t="str">
            <v>XT</v>
          </cell>
        </row>
        <row r="105">
          <cell r="AZ105" t="str">
            <v>XT0,5</v>
          </cell>
        </row>
        <row r="106">
          <cell r="AZ106" t="str">
            <v>XT1</v>
          </cell>
        </row>
        <row r="107">
          <cell r="AZ107" t="str">
            <v>XT1,5</v>
          </cell>
        </row>
        <row r="108">
          <cell r="AZ108" t="str">
            <v>XT2</v>
          </cell>
        </row>
        <row r="109">
          <cell r="AZ109" t="str">
            <v>XT2,5</v>
          </cell>
        </row>
        <row r="110">
          <cell r="AZ110" t="str">
            <v>XT3</v>
          </cell>
        </row>
        <row r="111">
          <cell r="AZ111" t="str">
            <v>XT3,5</v>
          </cell>
        </row>
        <row r="112">
          <cell r="AZ112" t="str">
            <v>XT4</v>
          </cell>
        </row>
        <row r="113">
          <cell r="AZ113" t="str">
            <v>XT4,5</v>
          </cell>
        </row>
        <row r="114">
          <cell r="AZ114" t="str">
            <v>XT5</v>
          </cell>
        </row>
        <row r="115">
          <cell r="AZ115" t="str">
            <v>XT5,5</v>
          </cell>
        </row>
        <row r="116">
          <cell r="AZ116" t="str">
            <v>XT6</v>
          </cell>
        </row>
        <row r="117">
          <cell r="AZ117" t="str">
            <v>XT6,5</v>
          </cell>
        </row>
        <row r="118">
          <cell r="AZ118" t="str">
            <v>XT7</v>
          </cell>
        </row>
        <row r="119">
          <cell r="AZ119" t="str">
            <v>XT7,5</v>
          </cell>
        </row>
        <row r="120">
          <cell r="AZ120" t="str">
            <v>XT8</v>
          </cell>
        </row>
        <row r="121">
          <cell r="AZ121" t="str">
            <v>XT8,5</v>
          </cell>
        </row>
        <row r="122">
          <cell r="AZ122" t="str">
            <v>XT9</v>
          </cell>
        </row>
        <row r="123">
          <cell r="AZ123" t="str">
            <v>XT9,5</v>
          </cell>
        </row>
        <row r="124">
          <cell r="AZ124" t="str">
            <v>XT10</v>
          </cell>
        </row>
        <row r="125">
          <cell r="AZ125" t="str">
            <v>XT10,5</v>
          </cell>
        </row>
        <row r="126">
          <cell r="AZ126" t="str">
            <v>XT11</v>
          </cell>
        </row>
        <row r="127">
          <cell r="AZ127" t="str">
            <v>XT11,5</v>
          </cell>
        </row>
        <row r="128">
          <cell r="AZ128" t="str">
            <v>XT12</v>
          </cell>
        </row>
        <row r="129">
          <cell r="AZ129" t="str">
            <v>XT12,5</v>
          </cell>
        </row>
        <row r="130">
          <cell r="AZ130" t="str">
            <v>XT13</v>
          </cell>
        </row>
        <row r="131">
          <cell r="AZ131" t="str">
            <v>XT13,5</v>
          </cell>
        </row>
        <row r="132">
          <cell r="AZ132" t="str">
            <v>XT14</v>
          </cell>
        </row>
        <row r="133">
          <cell r="AZ133" t="str">
            <v>XT14,5</v>
          </cell>
        </row>
        <row r="134">
          <cell r="AZ134" t="str">
            <v>XT15</v>
          </cell>
        </row>
        <row r="135">
          <cell r="AZ135" t="str">
            <v>XT15,5</v>
          </cell>
        </row>
        <row r="136">
          <cell r="AZ136" t="str">
            <v>XT16</v>
          </cell>
        </row>
        <row r="137">
          <cell r="AZ137" t="str">
            <v>N</v>
          </cell>
        </row>
        <row r="138">
          <cell r="AZ138" t="str">
            <v>N0,5</v>
          </cell>
        </row>
        <row r="139">
          <cell r="AZ139" t="str">
            <v>N1</v>
          </cell>
        </row>
        <row r="140">
          <cell r="AZ140" t="str">
            <v>N1,5</v>
          </cell>
        </row>
        <row r="141">
          <cell r="AZ141" t="str">
            <v>N2</v>
          </cell>
        </row>
        <row r="142">
          <cell r="AZ142" t="str">
            <v>N2,5</v>
          </cell>
        </row>
        <row r="143">
          <cell r="AZ143" t="str">
            <v>N3</v>
          </cell>
        </row>
        <row r="144">
          <cell r="AZ144" t="str">
            <v>N3,5</v>
          </cell>
        </row>
        <row r="145">
          <cell r="AZ145" t="str">
            <v>N4</v>
          </cell>
        </row>
        <row r="146">
          <cell r="AZ146" t="str">
            <v>N4,5</v>
          </cell>
        </row>
        <row r="147">
          <cell r="AZ147" t="str">
            <v>N5</v>
          </cell>
        </row>
        <row r="148">
          <cell r="AZ148" t="str">
            <v>N5,5</v>
          </cell>
        </row>
        <row r="149">
          <cell r="AZ149" t="str">
            <v>N6</v>
          </cell>
        </row>
        <row r="150">
          <cell r="AZ150" t="str">
            <v>N6,5</v>
          </cell>
        </row>
        <row r="151">
          <cell r="AZ151" t="str">
            <v>N7</v>
          </cell>
        </row>
        <row r="152">
          <cell r="AZ152" t="str">
            <v>N7,5</v>
          </cell>
        </row>
        <row r="153">
          <cell r="AZ153" t="str">
            <v>N8</v>
          </cell>
        </row>
        <row r="154">
          <cell r="AZ154" t="str">
            <v>N8,5</v>
          </cell>
        </row>
        <row r="155">
          <cell r="AZ155" t="str">
            <v>N9</v>
          </cell>
        </row>
        <row r="156">
          <cell r="AZ156" t="str">
            <v>N9,5</v>
          </cell>
        </row>
        <row r="157">
          <cell r="AZ157" t="str">
            <v>N10</v>
          </cell>
        </row>
        <row r="158">
          <cell r="AZ158" t="str">
            <v>N10,5</v>
          </cell>
        </row>
        <row r="159">
          <cell r="AZ159" t="str">
            <v>N11</v>
          </cell>
        </row>
        <row r="160">
          <cell r="AZ160" t="str">
            <v>N11,5</v>
          </cell>
        </row>
        <row r="161">
          <cell r="AZ161" t="str">
            <v>N12</v>
          </cell>
        </row>
        <row r="162">
          <cell r="AZ162" t="str">
            <v>N12,5</v>
          </cell>
        </row>
        <row r="163">
          <cell r="AZ163" t="str">
            <v>N13</v>
          </cell>
        </row>
        <row r="164">
          <cell r="AZ164" t="str">
            <v>N13,5</v>
          </cell>
        </row>
        <row r="165">
          <cell r="AZ165" t="str">
            <v>N14</v>
          </cell>
        </row>
        <row r="166">
          <cell r="AZ166" t="str">
            <v>N14,5</v>
          </cell>
        </row>
        <row r="167">
          <cell r="AZ167" t="str">
            <v>N15</v>
          </cell>
        </row>
        <row r="168">
          <cell r="AZ168" t="str">
            <v>N15,5</v>
          </cell>
        </row>
        <row r="169">
          <cell r="AZ169" t="str">
            <v>N16</v>
          </cell>
        </row>
        <row r="170">
          <cell r="AZ170" t="str">
            <v>XN</v>
          </cell>
        </row>
        <row r="171">
          <cell r="AZ171" t="str">
            <v>XN0,5</v>
          </cell>
        </row>
        <row r="172">
          <cell r="AZ172" t="str">
            <v>XN1</v>
          </cell>
        </row>
        <row r="173">
          <cell r="AZ173" t="str">
            <v>XN1,5</v>
          </cell>
        </row>
        <row r="174">
          <cell r="AZ174" t="str">
            <v>XN2</v>
          </cell>
        </row>
        <row r="175">
          <cell r="AZ175" t="str">
            <v>XN2,5</v>
          </cell>
        </row>
        <row r="176">
          <cell r="AZ176" t="str">
            <v>XN3</v>
          </cell>
        </row>
        <row r="177">
          <cell r="AZ177" t="str">
            <v>XN3,5</v>
          </cell>
        </row>
        <row r="178">
          <cell r="AZ178" t="str">
            <v>XN4</v>
          </cell>
        </row>
        <row r="179">
          <cell r="AZ179" t="str">
            <v>XN4,5</v>
          </cell>
        </row>
        <row r="180">
          <cell r="AZ180" t="str">
            <v>XN5</v>
          </cell>
        </row>
        <row r="181">
          <cell r="AZ181" t="str">
            <v>XN5,5</v>
          </cell>
        </row>
        <row r="182">
          <cell r="AZ182" t="str">
            <v>XN6</v>
          </cell>
        </row>
        <row r="183">
          <cell r="AZ183" t="str">
            <v>XN6,5</v>
          </cell>
        </row>
        <row r="184">
          <cell r="AZ184" t="str">
            <v>XN7</v>
          </cell>
        </row>
        <row r="185">
          <cell r="AZ185" t="str">
            <v>XN7,5</v>
          </cell>
        </row>
        <row r="186">
          <cell r="AZ186" t="str">
            <v>XN8</v>
          </cell>
        </row>
        <row r="187">
          <cell r="AZ187" t="str">
            <v>XN8,5</v>
          </cell>
        </row>
        <row r="188">
          <cell r="AZ188" t="str">
            <v>XN9</v>
          </cell>
        </row>
        <row r="189">
          <cell r="AZ189" t="str">
            <v>XN9,5</v>
          </cell>
        </row>
        <row r="190">
          <cell r="AZ190" t="str">
            <v>XN10</v>
          </cell>
        </row>
        <row r="191">
          <cell r="AZ191" t="str">
            <v>XN10,5</v>
          </cell>
        </row>
        <row r="192">
          <cell r="AZ192" t="str">
            <v>XN11</v>
          </cell>
        </row>
        <row r="193">
          <cell r="AZ193" t="str">
            <v>XN11,5</v>
          </cell>
        </row>
        <row r="194">
          <cell r="AZ194" t="str">
            <v>XN12</v>
          </cell>
        </row>
        <row r="195">
          <cell r="AZ195" t="str">
            <v>XN12,5</v>
          </cell>
        </row>
        <row r="196">
          <cell r="AZ196" t="str">
            <v>XN13</v>
          </cell>
        </row>
        <row r="197">
          <cell r="AZ197" t="str">
            <v>XN13,5</v>
          </cell>
        </row>
        <row r="198">
          <cell r="AZ198" t="str">
            <v>XN14</v>
          </cell>
        </row>
        <row r="199">
          <cell r="AZ199" t="str">
            <v>XN14,5</v>
          </cell>
        </row>
        <row r="200">
          <cell r="AZ200" t="str">
            <v>XN15</v>
          </cell>
        </row>
        <row r="201">
          <cell r="AZ201" t="str">
            <v>XN15,5</v>
          </cell>
        </row>
        <row r="202">
          <cell r="AZ202" t="str">
            <v>XN16</v>
          </cell>
        </row>
        <row r="203">
          <cell r="AZ203" t="str">
            <v>D</v>
          </cell>
        </row>
        <row r="204">
          <cell r="AZ204" t="str">
            <v>D0,5</v>
          </cell>
        </row>
        <row r="205">
          <cell r="AZ205" t="str">
            <v>D1</v>
          </cell>
        </row>
        <row r="206">
          <cell r="AZ206" t="str">
            <v>D1,5</v>
          </cell>
        </row>
        <row r="207">
          <cell r="AZ207" t="str">
            <v>D2</v>
          </cell>
        </row>
        <row r="208">
          <cell r="AZ208" t="str">
            <v>D2,5</v>
          </cell>
        </row>
        <row r="209">
          <cell r="AZ209" t="str">
            <v>D3</v>
          </cell>
        </row>
        <row r="210">
          <cell r="AZ210" t="str">
            <v>D3,5</v>
          </cell>
        </row>
        <row r="211">
          <cell r="AZ211" t="str">
            <v>D4</v>
          </cell>
        </row>
        <row r="212">
          <cell r="AZ212" t="str">
            <v>D4,5</v>
          </cell>
        </row>
        <row r="213">
          <cell r="AZ213" t="str">
            <v>D5</v>
          </cell>
        </row>
        <row r="214">
          <cell r="AZ214" t="str">
            <v>D5,5</v>
          </cell>
        </row>
        <row r="215">
          <cell r="AZ215" t="str">
            <v>D6</v>
          </cell>
        </row>
        <row r="216">
          <cell r="AZ216" t="str">
            <v>D6,5</v>
          </cell>
        </row>
        <row r="217">
          <cell r="AZ217" t="str">
            <v>D7</v>
          </cell>
        </row>
        <row r="218">
          <cell r="AZ218" t="str">
            <v>D7,5</v>
          </cell>
        </row>
        <row r="219">
          <cell r="AZ219" t="str">
            <v>D8</v>
          </cell>
        </row>
        <row r="220">
          <cell r="AZ220" t="str">
            <v>D8,5</v>
          </cell>
        </row>
        <row r="221">
          <cell r="AZ221" t="str">
            <v>D9</v>
          </cell>
        </row>
        <row r="222">
          <cell r="AZ222" t="str">
            <v>D9,5</v>
          </cell>
        </row>
        <row r="223">
          <cell r="AZ223" t="str">
            <v>D10</v>
          </cell>
        </row>
        <row r="224">
          <cell r="AZ224" t="str">
            <v>D10,5</v>
          </cell>
        </row>
        <row r="225">
          <cell r="AZ225" t="str">
            <v>D11</v>
          </cell>
        </row>
        <row r="226">
          <cell r="AZ226" t="str">
            <v>D11,5</v>
          </cell>
        </row>
        <row r="227">
          <cell r="AZ227" t="str">
            <v>D12</v>
          </cell>
        </row>
        <row r="228">
          <cell r="AZ228" t="str">
            <v>D12,5</v>
          </cell>
        </row>
        <row r="229">
          <cell r="AZ229" t="str">
            <v>D13</v>
          </cell>
        </row>
        <row r="230">
          <cell r="AZ230" t="str">
            <v>D13,5</v>
          </cell>
        </row>
        <row r="231">
          <cell r="AZ231" t="str">
            <v>D14</v>
          </cell>
        </row>
        <row r="232">
          <cell r="AZ232" t="str">
            <v>D14,5</v>
          </cell>
        </row>
        <row r="233">
          <cell r="AZ233" t="str">
            <v>D15</v>
          </cell>
        </row>
        <row r="234">
          <cell r="AZ234" t="str">
            <v>D15,5</v>
          </cell>
        </row>
        <row r="235">
          <cell r="AZ235" t="str">
            <v>D16</v>
          </cell>
        </row>
        <row r="236">
          <cell r="AZ236" t="str">
            <v>XD</v>
          </cell>
        </row>
        <row r="237">
          <cell r="AZ237" t="str">
            <v>XD0,5</v>
          </cell>
        </row>
        <row r="238">
          <cell r="AZ238" t="str">
            <v>XD1</v>
          </cell>
        </row>
        <row r="239">
          <cell r="AZ239" t="str">
            <v>XD1,5</v>
          </cell>
        </row>
        <row r="240">
          <cell r="AZ240" t="str">
            <v>XD2</v>
          </cell>
        </row>
        <row r="241">
          <cell r="AZ241" t="str">
            <v>XD2,5</v>
          </cell>
        </row>
        <row r="242">
          <cell r="AZ242" t="str">
            <v>XD3</v>
          </cell>
        </row>
        <row r="243">
          <cell r="AZ243" t="str">
            <v>XD3,5</v>
          </cell>
        </row>
        <row r="244">
          <cell r="AZ244" t="str">
            <v>XD4</v>
          </cell>
        </row>
        <row r="245">
          <cell r="AZ245" t="str">
            <v>XD4,5</v>
          </cell>
        </row>
        <row r="246">
          <cell r="AZ246" t="str">
            <v>XD5</v>
          </cell>
        </row>
        <row r="247">
          <cell r="AZ247" t="str">
            <v>XD5,5</v>
          </cell>
        </row>
        <row r="248">
          <cell r="AZ248" t="str">
            <v>XD6</v>
          </cell>
        </row>
        <row r="249">
          <cell r="AZ249" t="str">
            <v>XD6,5</v>
          </cell>
        </row>
        <row r="250">
          <cell r="AZ250" t="str">
            <v>XD7</v>
          </cell>
        </row>
        <row r="251">
          <cell r="AZ251" t="str">
            <v>XD7,5</v>
          </cell>
        </row>
        <row r="252">
          <cell r="AZ252" t="str">
            <v>XD8</v>
          </cell>
        </row>
        <row r="253">
          <cell r="AZ253" t="str">
            <v>XD8,5</v>
          </cell>
        </row>
        <row r="254">
          <cell r="AZ254" t="str">
            <v>XD9</v>
          </cell>
        </row>
        <row r="255">
          <cell r="AZ255" t="str">
            <v>XD9,5</v>
          </cell>
        </row>
        <row r="256">
          <cell r="AZ256" t="str">
            <v>XD10</v>
          </cell>
        </row>
        <row r="257">
          <cell r="AZ257" t="str">
            <v>XD10,5</v>
          </cell>
        </row>
        <row r="258">
          <cell r="AZ258" t="str">
            <v>XD11</v>
          </cell>
        </row>
        <row r="259">
          <cell r="AZ259" t="str">
            <v>XD11,5</v>
          </cell>
        </row>
        <row r="260">
          <cell r="AZ260" t="str">
            <v>XD12</v>
          </cell>
        </row>
        <row r="261">
          <cell r="AZ261" t="str">
            <v>XD12,5</v>
          </cell>
        </row>
        <row r="262">
          <cell r="AZ262" t="str">
            <v>XD13</v>
          </cell>
        </row>
        <row r="263">
          <cell r="AZ263" t="str">
            <v>XD13,5</v>
          </cell>
        </row>
        <row r="264">
          <cell r="AZ264" t="str">
            <v>XD14</v>
          </cell>
        </row>
        <row r="265">
          <cell r="AZ265" t="str">
            <v>XD14,5</v>
          </cell>
        </row>
        <row r="266">
          <cell r="AZ266" t="str">
            <v>XD15</v>
          </cell>
        </row>
        <row r="267">
          <cell r="AZ267" t="str">
            <v>XD15,5</v>
          </cell>
        </row>
        <row r="268">
          <cell r="AZ268" t="str">
            <v>XD16</v>
          </cell>
        </row>
        <row r="269">
          <cell r="AZ269" t="str">
            <v>HS</v>
          </cell>
        </row>
        <row r="270">
          <cell r="AZ270" t="str">
            <v>HS0,5</v>
          </cell>
        </row>
        <row r="271">
          <cell r="AZ271" t="str">
            <v>HS1</v>
          </cell>
        </row>
        <row r="272">
          <cell r="AZ272" t="str">
            <v>HS1,5</v>
          </cell>
        </row>
        <row r="273">
          <cell r="AZ273" t="str">
            <v>HS2</v>
          </cell>
        </row>
        <row r="274">
          <cell r="AZ274" t="str">
            <v>HS2,5</v>
          </cell>
        </row>
        <row r="275">
          <cell r="AZ275" t="str">
            <v>HS3</v>
          </cell>
        </row>
        <row r="276">
          <cell r="AZ276" t="str">
            <v>HS3,5</v>
          </cell>
        </row>
        <row r="277">
          <cell r="AZ277" t="str">
            <v>HS4</v>
          </cell>
        </row>
        <row r="278">
          <cell r="AZ278" t="str">
            <v>HS4,5</v>
          </cell>
        </row>
        <row r="279">
          <cell r="AZ279" t="str">
            <v>HS5</v>
          </cell>
        </row>
        <row r="280">
          <cell r="AZ280" t="str">
            <v>HS5,5</v>
          </cell>
        </row>
        <row r="281">
          <cell r="AZ281" t="str">
            <v>HS6</v>
          </cell>
        </row>
        <row r="282">
          <cell r="AZ282" t="str">
            <v>HS6,5</v>
          </cell>
        </row>
        <row r="283">
          <cell r="AZ283" t="str">
            <v>HS7</v>
          </cell>
        </row>
        <row r="284">
          <cell r="AZ284" t="str">
            <v>HS7,5</v>
          </cell>
        </row>
        <row r="285">
          <cell r="AZ285" t="str">
            <v>HS8</v>
          </cell>
        </row>
        <row r="286">
          <cell r="AZ286" t="str">
            <v>HS8,5</v>
          </cell>
        </row>
        <row r="287">
          <cell r="AZ287" t="str">
            <v>HS9</v>
          </cell>
        </row>
        <row r="288">
          <cell r="AZ288" t="str">
            <v>HS9,5</v>
          </cell>
        </row>
        <row r="289">
          <cell r="AZ289" t="str">
            <v>HS10</v>
          </cell>
        </row>
        <row r="290">
          <cell r="AZ290" t="str">
            <v>HS10,5</v>
          </cell>
        </row>
        <row r="291">
          <cell r="AZ291" t="str">
            <v>HS11</v>
          </cell>
        </row>
        <row r="292">
          <cell r="AZ292" t="str">
            <v>HS11,5</v>
          </cell>
        </row>
        <row r="293">
          <cell r="AZ293" t="str">
            <v>HS12</v>
          </cell>
        </row>
        <row r="294">
          <cell r="AZ294" t="str">
            <v>HS12,5</v>
          </cell>
        </row>
        <row r="295">
          <cell r="AZ295" t="str">
            <v>HS13</v>
          </cell>
        </row>
        <row r="296">
          <cell r="AZ296" t="str">
            <v>HS13,5</v>
          </cell>
        </row>
        <row r="297">
          <cell r="AZ297" t="str">
            <v>HS14</v>
          </cell>
        </row>
        <row r="298">
          <cell r="AZ298" t="str">
            <v>HS14,5</v>
          </cell>
        </row>
        <row r="299">
          <cell r="AZ299" t="str">
            <v>HS15</v>
          </cell>
        </row>
        <row r="300">
          <cell r="AZ300" t="str">
            <v>HS15,5</v>
          </cell>
        </row>
        <row r="301">
          <cell r="AZ301" t="str">
            <v>HS16</v>
          </cell>
        </row>
        <row r="302">
          <cell r="AZ302" t="str">
            <v>XS</v>
          </cell>
        </row>
        <row r="303">
          <cell r="AZ303" t="str">
            <v>XS0,5</v>
          </cell>
        </row>
        <row r="304">
          <cell r="AZ304" t="str">
            <v>XS1</v>
          </cell>
        </row>
        <row r="305">
          <cell r="AZ305" t="str">
            <v>XS1,5</v>
          </cell>
        </row>
        <row r="306">
          <cell r="AZ306" t="str">
            <v>XS2</v>
          </cell>
        </row>
        <row r="307">
          <cell r="AZ307" t="str">
            <v>XS2,5</v>
          </cell>
        </row>
        <row r="308">
          <cell r="AZ308" t="str">
            <v>XS3</v>
          </cell>
        </row>
        <row r="309">
          <cell r="AZ309" t="str">
            <v>XS3,5</v>
          </cell>
        </row>
        <row r="310">
          <cell r="AZ310" t="str">
            <v>XS4</v>
          </cell>
        </row>
        <row r="311">
          <cell r="AZ311" t="str">
            <v>XS4,5</v>
          </cell>
        </row>
        <row r="312">
          <cell r="AZ312" t="str">
            <v>XS5</v>
          </cell>
        </row>
        <row r="313">
          <cell r="AZ313" t="str">
            <v>XS5,5</v>
          </cell>
        </row>
        <row r="314">
          <cell r="AZ314" t="str">
            <v>XS6</v>
          </cell>
        </row>
        <row r="315">
          <cell r="AZ315" t="str">
            <v>XS6,5</v>
          </cell>
        </row>
        <row r="316">
          <cell r="AZ316" t="str">
            <v>XS7</v>
          </cell>
        </row>
        <row r="317">
          <cell r="AZ317" t="str">
            <v>XS7,5</v>
          </cell>
        </row>
        <row r="318">
          <cell r="AZ318" t="str">
            <v>XS8</v>
          </cell>
        </row>
        <row r="319">
          <cell r="AZ319" t="str">
            <v>XS8,5</v>
          </cell>
        </row>
        <row r="320">
          <cell r="AZ320" t="str">
            <v>XS9</v>
          </cell>
        </row>
        <row r="321">
          <cell r="AZ321" t="str">
            <v>XS9,5</v>
          </cell>
        </row>
        <row r="322">
          <cell r="AZ322" t="str">
            <v>XS10</v>
          </cell>
        </row>
        <row r="323">
          <cell r="AZ323" t="str">
            <v>XS10,5</v>
          </cell>
        </row>
        <row r="324">
          <cell r="AZ324" t="str">
            <v>XS11</v>
          </cell>
        </row>
        <row r="325">
          <cell r="AZ325" t="str">
            <v>XS11,5</v>
          </cell>
        </row>
        <row r="326">
          <cell r="AZ326" t="str">
            <v>XS12</v>
          </cell>
        </row>
        <row r="327">
          <cell r="AZ327" t="str">
            <v>XS12,5</v>
          </cell>
        </row>
        <row r="328">
          <cell r="AZ328" t="str">
            <v>XS13</v>
          </cell>
        </row>
        <row r="329">
          <cell r="AZ329" t="str">
            <v>XS13,5</v>
          </cell>
        </row>
        <row r="330">
          <cell r="AZ330" t="str">
            <v>XS14</v>
          </cell>
        </row>
        <row r="331">
          <cell r="AZ331" t="str">
            <v>XS14,5</v>
          </cell>
        </row>
        <row r="332">
          <cell r="AZ332" t="str">
            <v>XS15</v>
          </cell>
        </row>
        <row r="333">
          <cell r="AZ333" t="str">
            <v>XS15,5</v>
          </cell>
        </row>
        <row r="334">
          <cell r="AZ334" t="str">
            <v>XS16</v>
          </cell>
        </row>
        <row r="335">
          <cell r="AZ335" t="str">
            <v>HF</v>
          </cell>
        </row>
        <row r="336">
          <cell r="AZ336" t="str">
            <v>HF0,5</v>
          </cell>
        </row>
        <row r="337">
          <cell r="AZ337" t="str">
            <v>HF1</v>
          </cell>
        </row>
        <row r="338">
          <cell r="AZ338" t="str">
            <v>HF1,5</v>
          </cell>
        </row>
        <row r="339">
          <cell r="AZ339" t="str">
            <v>HF2</v>
          </cell>
        </row>
        <row r="340">
          <cell r="AZ340" t="str">
            <v>HF2,5</v>
          </cell>
        </row>
        <row r="341">
          <cell r="AZ341" t="str">
            <v>HF3</v>
          </cell>
        </row>
        <row r="342">
          <cell r="AZ342" t="str">
            <v>HF3,5</v>
          </cell>
        </row>
        <row r="343">
          <cell r="AZ343" t="str">
            <v>HF4</v>
          </cell>
        </row>
        <row r="344">
          <cell r="AZ344" t="str">
            <v>HF4,5</v>
          </cell>
        </row>
        <row r="345">
          <cell r="AZ345" t="str">
            <v>HF5</v>
          </cell>
        </row>
        <row r="346">
          <cell r="AZ346" t="str">
            <v>HF5,5</v>
          </cell>
        </row>
        <row r="347">
          <cell r="AZ347" t="str">
            <v>HF6</v>
          </cell>
        </row>
        <row r="348">
          <cell r="AZ348" t="str">
            <v>HF6,5</v>
          </cell>
        </row>
        <row r="349">
          <cell r="AZ349" t="str">
            <v>HF7</v>
          </cell>
        </row>
        <row r="350">
          <cell r="AZ350" t="str">
            <v>HF7,5</v>
          </cell>
        </row>
        <row r="351">
          <cell r="AZ351" t="str">
            <v>HF8</v>
          </cell>
        </row>
        <row r="352">
          <cell r="AZ352" t="str">
            <v>HF8,5</v>
          </cell>
        </row>
        <row r="353">
          <cell r="AZ353" t="str">
            <v>HF9</v>
          </cell>
        </row>
        <row r="354">
          <cell r="AZ354" t="str">
            <v>HF9,5</v>
          </cell>
        </row>
        <row r="355">
          <cell r="AZ355" t="str">
            <v>HF10</v>
          </cell>
        </row>
        <row r="356">
          <cell r="AZ356" t="str">
            <v>HF10,5</v>
          </cell>
        </row>
        <row r="357">
          <cell r="AZ357" t="str">
            <v>HF11</v>
          </cell>
        </row>
        <row r="358">
          <cell r="AZ358" t="str">
            <v>HF11,5</v>
          </cell>
        </row>
        <row r="359">
          <cell r="AZ359" t="str">
            <v>HF12</v>
          </cell>
        </row>
        <row r="360">
          <cell r="AZ360" t="str">
            <v>HF12,5</v>
          </cell>
        </row>
        <row r="361">
          <cell r="AZ361" t="str">
            <v>HF13</v>
          </cell>
        </row>
        <row r="362">
          <cell r="AZ362" t="str">
            <v>HF13,5</v>
          </cell>
        </row>
        <row r="363">
          <cell r="AZ363" t="str">
            <v>HF14</v>
          </cell>
        </row>
        <row r="364">
          <cell r="AZ364" t="str">
            <v>HF14,5</v>
          </cell>
        </row>
        <row r="365">
          <cell r="AZ365" t="str">
            <v>HF15</v>
          </cell>
        </row>
        <row r="366">
          <cell r="AZ366" t="str">
            <v>HF15,5</v>
          </cell>
        </row>
        <row r="367">
          <cell r="AZ367" t="str">
            <v>HF16</v>
          </cell>
        </row>
        <row r="368">
          <cell r="AZ368" t="str">
            <v>XF</v>
          </cell>
        </row>
        <row r="369">
          <cell r="AZ369" t="str">
            <v>XF0,5</v>
          </cell>
        </row>
        <row r="370">
          <cell r="AZ370" t="str">
            <v>XF1</v>
          </cell>
        </row>
        <row r="371">
          <cell r="AZ371" t="str">
            <v>XF1,5</v>
          </cell>
        </row>
        <row r="372">
          <cell r="AZ372" t="str">
            <v>XF2</v>
          </cell>
        </row>
        <row r="373">
          <cell r="AZ373" t="str">
            <v>XF2,5</v>
          </cell>
        </row>
        <row r="374">
          <cell r="AZ374" t="str">
            <v>XF3</v>
          </cell>
        </row>
        <row r="375">
          <cell r="AZ375" t="str">
            <v>XF3,5</v>
          </cell>
        </row>
        <row r="376">
          <cell r="AZ376" t="str">
            <v>XF4</v>
          </cell>
        </row>
        <row r="377">
          <cell r="AZ377" t="str">
            <v>XF4,5</v>
          </cell>
        </row>
        <row r="378">
          <cell r="AZ378" t="str">
            <v>XF5</v>
          </cell>
        </row>
        <row r="379">
          <cell r="AZ379" t="str">
            <v>XF5,5</v>
          </cell>
        </row>
        <row r="380">
          <cell r="AZ380" t="str">
            <v>XF6</v>
          </cell>
        </row>
        <row r="381">
          <cell r="AZ381" t="str">
            <v>XF6,5</v>
          </cell>
        </row>
        <row r="382">
          <cell r="AZ382" t="str">
            <v>XF7</v>
          </cell>
        </row>
        <row r="383">
          <cell r="AZ383" t="str">
            <v>XF7,5</v>
          </cell>
        </row>
        <row r="384">
          <cell r="AZ384" t="str">
            <v>XF8</v>
          </cell>
        </row>
        <row r="385">
          <cell r="AZ385" t="str">
            <v>XF8,5</v>
          </cell>
        </row>
        <row r="386">
          <cell r="AZ386" t="str">
            <v>XF9</v>
          </cell>
        </row>
        <row r="387">
          <cell r="AZ387" t="str">
            <v>XF9,5</v>
          </cell>
        </row>
        <row r="388">
          <cell r="AZ388" t="str">
            <v>XF10</v>
          </cell>
        </row>
        <row r="389">
          <cell r="AZ389" t="str">
            <v>XF10,5</v>
          </cell>
        </row>
        <row r="390">
          <cell r="AZ390" t="str">
            <v>XF11</v>
          </cell>
        </row>
        <row r="391">
          <cell r="AZ391" t="str">
            <v>XF11,5</v>
          </cell>
        </row>
        <row r="392">
          <cell r="AZ392" t="str">
            <v>XF12</v>
          </cell>
        </row>
        <row r="393">
          <cell r="AZ393" t="str">
            <v>XF12,5</v>
          </cell>
        </row>
        <row r="394">
          <cell r="AZ394" t="str">
            <v>XF13</v>
          </cell>
        </row>
        <row r="395">
          <cell r="AZ395" t="str">
            <v>XF13,5</v>
          </cell>
        </row>
        <row r="396">
          <cell r="AZ396" t="str">
            <v>XF14</v>
          </cell>
        </row>
        <row r="397">
          <cell r="AZ397" t="str">
            <v>XF14,5</v>
          </cell>
        </row>
        <row r="398">
          <cell r="AZ398" t="str">
            <v>XF15</v>
          </cell>
        </row>
        <row r="399">
          <cell r="AZ399" t="str">
            <v>XF15,5</v>
          </cell>
        </row>
        <row r="400">
          <cell r="AZ400" t="str">
            <v>XF16</v>
          </cell>
        </row>
        <row r="401">
          <cell r="AZ401" t="str">
            <v>PR</v>
          </cell>
        </row>
        <row r="402">
          <cell r="AZ402" t="str">
            <v>PR0,5</v>
          </cell>
        </row>
        <row r="403">
          <cell r="AZ403" t="str">
            <v>PR1</v>
          </cell>
        </row>
        <row r="404">
          <cell r="AZ404" t="str">
            <v>PR1,5</v>
          </cell>
        </row>
        <row r="405">
          <cell r="AZ405" t="str">
            <v>PR2</v>
          </cell>
        </row>
        <row r="406">
          <cell r="AZ406" t="str">
            <v>PR2,5</v>
          </cell>
        </row>
        <row r="407">
          <cell r="AZ407" t="str">
            <v>PR3</v>
          </cell>
        </row>
        <row r="408">
          <cell r="AZ408" t="str">
            <v>PR3,5</v>
          </cell>
        </row>
        <row r="409">
          <cell r="AZ409" t="str">
            <v>PR4</v>
          </cell>
        </row>
        <row r="410">
          <cell r="AZ410" t="str">
            <v>PR4,5</v>
          </cell>
        </row>
        <row r="411">
          <cell r="AZ411" t="str">
            <v>PR5</v>
          </cell>
        </row>
        <row r="412">
          <cell r="AZ412" t="str">
            <v>PR5,5</v>
          </cell>
        </row>
        <row r="413">
          <cell r="AZ413" t="str">
            <v>PR6</v>
          </cell>
        </row>
        <row r="414">
          <cell r="AZ414" t="str">
            <v>PR6,5</v>
          </cell>
        </row>
        <row r="415">
          <cell r="AZ415" t="str">
            <v>PR7</v>
          </cell>
        </row>
        <row r="416">
          <cell r="AZ416" t="str">
            <v>PR7,5</v>
          </cell>
        </row>
        <row r="417">
          <cell r="AZ417" t="str">
            <v>PR8</v>
          </cell>
        </row>
        <row r="418">
          <cell r="AZ418" t="str">
            <v>PR8,5</v>
          </cell>
        </row>
        <row r="419">
          <cell r="AZ419" t="str">
            <v>PR9</v>
          </cell>
        </row>
        <row r="420">
          <cell r="AZ420" t="str">
            <v>PR9,5</v>
          </cell>
        </row>
        <row r="421">
          <cell r="AZ421" t="str">
            <v>PR10</v>
          </cell>
        </row>
        <row r="422">
          <cell r="AZ422" t="str">
            <v>PR10,5</v>
          </cell>
        </row>
        <row r="423">
          <cell r="AZ423" t="str">
            <v>PR11</v>
          </cell>
        </row>
        <row r="424">
          <cell r="AZ424" t="str">
            <v>PR11,5</v>
          </cell>
        </row>
        <row r="425">
          <cell r="AZ425" t="str">
            <v>PR12</v>
          </cell>
        </row>
        <row r="426">
          <cell r="AZ426" t="str">
            <v>PR12,5</v>
          </cell>
        </row>
        <row r="427">
          <cell r="AZ427" t="str">
            <v>PR13</v>
          </cell>
        </row>
        <row r="428">
          <cell r="AZ428" t="str">
            <v>PR13,5</v>
          </cell>
        </row>
        <row r="429">
          <cell r="AZ429" t="str">
            <v>PR14</v>
          </cell>
        </row>
        <row r="430">
          <cell r="AZ430" t="str">
            <v>PR14,5</v>
          </cell>
        </row>
        <row r="431">
          <cell r="AZ431" t="str">
            <v>PR15</v>
          </cell>
        </row>
        <row r="432">
          <cell r="AZ432" t="str">
            <v>PR15,5</v>
          </cell>
        </row>
        <row r="433">
          <cell r="AZ433" t="str">
            <v>PR16</v>
          </cell>
        </row>
        <row r="434">
          <cell r="AZ434" t="str">
            <v>VL</v>
          </cell>
        </row>
        <row r="435">
          <cell r="AZ435" t="str">
            <v>VLC</v>
          </cell>
        </row>
        <row r="436">
          <cell r="AZ436" t="str">
            <v>VM</v>
          </cell>
        </row>
        <row r="437">
          <cell r="AZ437" t="str">
            <v>VM0,5</v>
          </cell>
        </row>
        <row r="438">
          <cell r="AZ438" t="str">
            <v>VM1</v>
          </cell>
        </row>
        <row r="439">
          <cell r="AZ439" t="str">
            <v>VM1,5</v>
          </cell>
        </row>
        <row r="440">
          <cell r="AZ440" t="str">
            <v>VM2</v>
          </cell>
        </row>
        <row r="441">
          <cell r="AZ441" t="str">
            <v>VM2,5</v>
          </cell>
        </row>
        <row r="442">
          <cell r="AZ442" t="str">
            <v>VM3</v>
          </cell>
        </row>
        <row r="443">
          <cell r="AZ443" t="str">
            <v>VM3,5</v>
          </cell>
        </row>
        <row r="444">
          <cell r="AZ444" t="str">
            <v>VM4</v>
          </cell>
        </row>
        <row r="445">
          <cell r="AZ445" t="str">
            <v>VM4,5</v>
          </cell>
        </row>
        <row r="446">
          <cell r="AZ446" t="str">
            <v>VM5</v>
          </cell>
        </row>
        <row r="447">
          <cell r="AZ447" t="str">
            <v>VM5,5</v>
          </cell>
        </row>
        <row r="448">
          <cell r="AZ448" t="str">
            <v>VM6</v>
          </cell>
        </row>
        <row r="449">
          <cell r="AZ449" t="str">
            <v>VM6,5</v>
          </cell>
        </row>
        <row r="450">
          <cell r="AZ450" t="str">
            <v>VM7</v>
          </cell>
        </row>
        <row r="451">
          <cell r="AZ451" t="str">
            <v>VM7,5</v>
          </cell>
        </row>
        <row r="452">
          <cell r="AZ452" t="str">
            <v>VM8</v>
          </cell>
        </row>
        <row r="453">
          <cell r="AZ453" t="str">
            <v>VM8,5</v>
          </cell>
        </row>
        <row r="454">
          <cell r="AZ454" t="str">
            <v>VM9</v>
          </cell>
        </row>
        <row r="455">
          <cell r="AZ455" t="str">
            <v>VM9,5</v>
          </cell>
        </row>
        <row r="456">
          <cell r="AZ456" t="str">
            <v>VM10</v>
          </cell>
        </row>
        <row r="457">
          <cell r="AZ457" t="str">
            <v>VM10,5</v>
          </cell>
        </row>
        <row r="458">
          <cell r="AZ458" t="str">
            <v>VM11</v>
          </cell>
        </row>
        <row r="459">
          <cell r="AZ459" t="str">
            <v>VM11,5</v>
          </cell>
        </row>
        <row r="460">
          <cell r="AZ460" t="str">
            <v>VM12</v>
          </cell>
        </row>
        <row r="461">
          <cell r="AZ461" t="str">
            <v>VM12,5</v>
          </cell>
        </row>
        <row r="462">
          <cell r="AZ462" t="str">
            <v>VM13</v>
          </cell>
        </row>
        <row r="463">
          <cell r="AZ463" t="str">
            <v>VM13,5</v>
          </cell>
        </row>
        <row r="464">
          <cell r="AZ464" t="str">
            <v>VM14</v>
          </cell>
        </row>
        <row r="465">
          <cell r="AZ465" t="str">
            <v>VM14,5</v>
          </cell>
        </row>
        <row r="466">
          <cell r="AZ466" t="str">
            <v>VM15</v>
          </cell>
        </row>
        <row r="467">
          <cell r="AZ467" t="str">
            <v>VM15,5</v>
          </cell>
        </row>
        <row r="468">
          <cell r="AZ468" t="str">
            <v>VM16</v>
          </cell>
        </row>
        <row r="469">
          <cell r="AZ469" t="str">
            <v>VT</v>
          </cell>
        </row>
        <row r="470">
          <cell r="AZ470" t="str">
            <v>VT0,5</v>
          </cell>
        </row>
        <row r="471">
          <cell r="AZ471" t="str">
            <v>VT1</v>
          </cell>
        </row>
        <row r="472">
          <cell r="AZ472" t="str">
            <v>VT1,5</v>
          </cell>
        </row>
        <row r="473">
          <cell r="AZ473" t="str">
            <v>VT2</v>
          </cell>
        </row>
        <row r="474">
          <cell r="AZ474" t="str">
            <v>VT2,5</v>
          </cell>
        </row>
        <row r="475">
          <cell r="AZ475" t="str">
            <v>VT3</v>
          </cell>
        </row>
        <row r="476">
          <cell r="AZ476" t="str">
            <v>VT3,5</v>
          </cell>
        </row>
        <row r="477">
          <cell r="AZ477" t="str">
            <v>VT4</v>
          </cell>
        </row>
        <row r="478">
          <cell r="AZ478" t="str">
            <v>VT4,5</v>
          </cell>
        </row>
        <row r="479">
          <cell r="AZ479" t="str">
            <v>VT5</v>
          </cell>
        </row>
        <row r="480">
          <cell r="AZ480" t="str">
            <v>VT5,5</v>
          </cell>
        </row>
        <row r="481">
          <cell r="AZ481" t="str">
            <v>VT6</v>
          </cell>
        </row>
        <row r="482">
          <cell r="AZ482" t="str">
            <v>VT6,5</v>
          </cell>
        </row>
        <row r="483">
          <cell r="AZ483" t="str">
            <v>VT7</v>
          </cell>
        </row>
        <row r="484">
          <cell r="AZ484" t="str">
            <v>VT7,5</v>
          </cell>
        </row>
        <row r="485">
          <cell r="AZ485" t="str">
            <v>VT8</v>
          </cell>
        </row>
        <row r="486">
          <cell r="AZ486" t="str">
            <v>VT8,5</v>
          </cell>
        </row>
        <row r="487">
          <cell r="AZ487" t="str">
            <v>VT9</v>
          </cell>
        </row>
        <row r="488">
          <cell r="AZ488" t="str">
            <v>VT9,5</v>
          </cell>
        </row>
        <row r="489">
          <cell r="AZ489" t="str">
            <v>VT10</v>
          </cell>
        </row>
        <row r="490">
          <cell r="AZ490" t="str">
            <v>VT10,5</v>
          </cell>
        </row>
        <row r="491">
          <cell r="AZ491" t="str">
            <v>VT11</v>
          </cell>
        </row>
        <row r="492">
          <cell r="AZ492" t="str">
            <v>VT11,5</v>
          </cell>
        </row>
        <row r="493">
          <cell r="AZ493" t="str">
            <v>VT12</v>
          </cell>
        </row>
        <row r="494">
          <cell r="AZ494" t="str">
            <v>VT12,5</v>
          </cell>
        </row>
        <row r="495">
          <cell r="AZ495" t="str">
            <v>VT13</v>
          </cell>
        </row>
        <row r="496">
          <cell r="AZ496" t="str">
            <v>VT13,5</v>
          </cell>
        </row>
        <row r="497">
          <cell r="AZ497" t="str">
            <v>VT14</v>
          </cell>
        </row>
        <row r="498">
          <cell r="AZ498" t="str">
            <v>VT14,5</v>
          </cell>
        </row>
        <row r="499">
          <cell r="AZ499" t="str">
            <v>VT15</v>
          </cell>
        </row>
        <row r="500">
          <cell r="AZ500" t="str">
            <v>VT15,5</v>
          </cell>
        </row>
        <row r="501">
          <cell r="AZ501" t="str">
            <v>VT16</v>
          </cell>
        </row>
        <row r="502">
          <cell r="AZ502" t="str">
            <v>VN</v>
          </cell>
        </row>
        <row r="503">
          <cell r="AZ503" t="str">
            <v>VN0,5</v>
          </cell>
        </row>
        <row r="504">
          <cell r="AZ504" t="str">
            <v>VN1</v>
          </cell>
        </row>
        <row r="505">
          <cell r="AZ505" t="str">
            <v>VN1,5</v>
          </cell>
        </row>
        <row r="506">
          <cell r="AZ506" t="str">
            <v>VN2</v>
          </cell>
        </row>
        <row r="507">
          <cell r="AZ507" t="str">
            <v>VN2,5</v>
          </cell>
        </row>
        <row r="508">
          <cell r="AZ508" t="str">
            <v>VN3</v>
          </cell>
        </row>
        <row r="509">
          <cell r="AZ509" t="str">
            <v>VN3,5</v>
          </cell>
        </row>
        <row r="510">
          <cell r="AZ510" t="str">
            <v>VN4</v>
          </cell>
        </row>
        <row r="511">
          <cell r="AZ511" t="str">
            <v>VN4,5</v>
          </cell>
        </row>
        <row r="512">
          <cell r="AZ512" t="str">
            <v>VN5</v>
          </cell>
        </row>
        <row r="513">
          <cell r="AZ513" t="str">
            <v>VN5,5</v>
          </cell>
        </row>
        <row r="514">
          <cell r="AZ514" t="str">
            <v>VN6</v>
          </cell>
        </row>
        <row r="515">
          <cell r="AZ515" t="str">
            <v>VN6,5</v>
          </cell>
        </row>
        <row r="516">
          <cell r="AZ516" t="str">
            <v>VN7</v>
          </cell>
        </row>
        <row r="517">
          <cell r="AZ517" t="str">
            <v>VN7,5</v>
          </cell>
        </row>
        <row r="518">
          <cell r="AZ518" t="str">
            <v>VN8</v>
          </cell>
        </row>
        <row r="519">
          <cell r="AZ519" t="str">
            <v>VN8,5</v>
          </cell>
        </row>
        <row r="520">
          <cell r="AZ520" t="str">
            <v>VN9</v>
          </cell>
        </row>
        <row r="521">
          <cell r="AZ521" t="str">
            <v>VN9,5</v>
          </cell>
        </row>
        <row r="522">
          <cell r="AZ522" t="str">
            <v>VN10</v>
          </cell>
        </row>
        <row r="523">
          <cell r="AZ523" t="str">
            <v>VN10,5</v>
          </cell>
        </row>
        <row r="524">
          <cell r="AZ524" t="str">
            <v>VN11</v>
          </cell>
        </row>
        <row r="525">
          <cell r="AZ525" t="str">
            <v>VN11,5</v>
          </cell>
        </row>
        <row r="526">
          <cell r="AZ526" t="str">
            <v>VN12</v>
          </cell>
        </row>
        <row r="527">
          <cell r="AZ527" t="str">
            <v>VN12,5</v>
          </cell>
        </row>
        <row r="528">
          <cell r="AZ528" t="str">
            <v>VN13</v>
          </cell>
        </row>
        <row r="529">
          <cell r="AZ529" t="str">
            <v>VN13,5</v>
          </cell>
        </row>
        <row r="530">
          <cell r="AZ530" t="str">
            <v>VN14</v>
          </cell>
        </row>
        <row r="531">
          <cell r="AZ531" t="str">
            <v>VN14,5</v>
          </cell>
        </row>
        <row r="532">
          <cell r="AZ532" t="str">
            <v>VN15</v>
          </cell>
        </row>
        <row r="533">
          <cell r="AZ533" t="str">
            <v>VN15,5</v>
          </cell>
        </row>
        <row r="534">
          <cell r="AZ534" t="str">
            <v>VN16</v>
          </cell>
        </row>
        <row r="535">
          <cell r="AZ535" t="str">
            <v>VD</v>
          </cell>
        </row>
        <row r="536">
          <cell r="AZ536" t="str">
            <v>VD0,5</v>
          </cell>
        </row>
        <row r="537">
          <cell r="AZ537" t="str">
            <v>VD1</v>
          </cell>
        </row>
        <row r="538">
          <cell r="AZ538" t="str">
            <v>VD1,5</v>
          </cell>
        </row>
        <row r="539">
          <cell r="AZ539" t="str">
            <v>VD2</v>
          </cell>
        </row>
        <row r="540">
          <cell r="AZ540" t="str">
            <v>VD2,5</v>
          </cell>
        </row>
        <row r="541">
          <cell r="AZ541" t="str">
            <v>VD3</v>
          </cell>
        </row>
        <row r="542">
          <cell r="AZ542" t="str">
            <v>VD3,5</v>
          </cell>
        </row>
        <row r="543">
          <cell r="AZ543" t="str">
            <v>VD4</v>
          </cell>
        </row>
        <row r="544">
          <cell r="AZ544" t="str">
            <v>VD4,5</v>
          </cell>
        </row>
        <row r="545">
          <cell r="AZ545" t="str">
            <v>VD5</v>
          </cell>
        </row>
        <row r="546">
          <cell r="AZ546" t="str">
            <v>VD5,5</v>
          </cell>
        </row>
        <row r="547">
          <cell r="AZ547" t="str">
            <v>VD6</v>
          </cell>
        </row>
        <row r="548">
          <cell r="AZ548" t="str">
            <v>VD6,5</v>
          </cell>
        </row>
        <row r="549">
          <cell r="AZ549" t="str">
            <v>VD7</v>
          </cell>
        </row>
        <row r="550">
          <cell r="AZ550" t="str">
            <v>VD7,5</v>
          </cell>
        </row>
        <row r="551">
          <cell r="AZ551" t="str">
            <v>VD8</v>
          </cell>
        </row>
        <row r="552">
          <cell r="AZ552" t="str">
            <v>VD8,5</v>
          </cell>
        </row>
        <row r="553">
          <cell r="AZ553" t="str">
            <v>VD9</v>
          </cell>
        </row>
        <row r="554">
          <cell r="AZ554" t="str">
            <v>VD9,5</v>
          </cell>
        </row>
        <row r="555">
          <cell r="AZ555" t="str">
            <v>VD10</v>
          </cell>
        </row>
        <row r="556">
          <cell r="AZ556" t="str">
            <v>VD10,5</v>
          </cell>
        </row>
        <row r="557">
          <cell r="AZ557" t="str">
            <v>VD11</v>
          </cell>
        </row>
        <row r="558">
          <cell r="AZ558" t="str">
            <v>VD11,5</v>
          </cell>
        </row>
        <row r="559">
          <cell r="AZ559" t="str">
            <v>VD12</v>
          </cell>
        </row>
        <row r="560">
          <cell r="AZ560" t="str">
            <v>VD12,5</v>
          </cell>
        </row>
        <row r="561">
          <cell r="AZ561" t="str">
            <v>VD13</v>
          </cell>
        </row>
        <row r="562">
          <cell r="AZ562" t="str">
            <v>VD13,5</v>
          </cell>
        </row>
        <row r="563">
          <cell r="AZ563" t="str">
            <v>VD14</v>
          </cell>
        </row>
        <row r="564">
          <cell r="AZ564" t="str">
            <v>VD14,5</v>
          </cell>
        </row>
        <row r="565">
          <cell r="AZ565" t="str">
            <v>VD15</v>
          </cell>
        </row>
        <row r="566">
          <cell r="AZ566" t="str">
            <v>VD15,5</v>
          </cell>
        </row>
        <row r="567">
          <cell r="AZ567" t="str">
            <v>VD16</v>
          </cell>
        </row>
        <row r="568">
          <cell r="AZ568" t="str">
            <v>WL</v>
          </cell>
        </row>
        <row r="569">
          <cell r="AZ569" t="str">
            <v>WLC</v>
          </cell>
        </row>
        <row r="570">
          <cell r="AZ570" t="str">
            <v>WM</v>
          </cell>
        </row>
        <row r="571">
          <cell r="AZ571" t="str">
            <v>WM0,5</v>
          </cell>
        </row>
        <row r="572">
          <cell r="AZ572" t="str">
            <v>WM1</v>
          </cell>
        </row>
        <row r="573">
          <cell r="AZ573" t="str">
            <v>WM1,5</v>
          </cell>
        </row>
        <row r="574">
          <cell r="AZ574" t="str">
            <v>WM2</v>
          </cell>
        </row>
        <row r="575">
          <cell r="AZ575" t="str">
            <v>WM2,5</v>
          </cell>
        </row>
        <row r="576">
          <cell r="AZ576" t="str">
            <v>WM3</v>
          </cell>
        </row>
        <row r="577">
          <cell r="AZ577" t="str">
            <v>WM3,5</v>
          </cell>
        </row>
        <row r="578">
          <cell r="AZ578" t="str">
            <v>WM4</v>
          </cell>
        </row>
        <row r="579">
          <cell r="AZ579" t="str">
            <v>WM4,5</v>
          </cell>
        </row>
        <row r="580">
          <cell r="AZ580" t="str">
            <v>WM5</v>
          </cell>
        </row>
        <row r="581">
          <cell r="AZ581" t="str">
            <v>WM5,5</v>
          </cell>
        </row>
        <row r="582">
          <cell r="AZ582" t="str">
            <v>WM6</v>
          </cell>
        </row>
        <row r="583">
          <cell r="AZ583" t="str">
            <v>WM6,5</v>
          </cell>
        </row>
        <row r="584">
          <cell r="AZ584" t="str">
            <v>WM7</v>
          </cell>
        </row>
        <row r="585">
          <cell r="AZ585" t="str">
            <v>WM7,5</v>
          </cell>
        </row>
        <row r="586">
          <cell r="AZ586" t="str">
            <v>WM8</v>
          </cell>
        </row>
        <row r="587">
          <cell r="AZ587" t="str">
            <v>WM8,5</v>
          </cell>
        </row>
        <row r="588">
          <cell r="AZ588" t="str">
            <v>WM9</v>
          </cell>
        </row>
        <row r="589">
          <cell r="AZ589" t="str">
            <v>WM9,5</v>
          </cell>
        </row>
        <row r="590">
          <cell r="AZ590" t="str">
            <v>WM10</v>
          </cell>
        </row>
        <row r="591">
          <cell r="AZ591" t="str">
            <v>WM10,5</v>
          </cell>
        </row>
        <row r="592">
          <cell r="AZ592" t="str">
            <v>WM11</v>
          </cell>
        </row>
        <row r="593">
          <cell r="AZ593" t="str">
            <v>WM11,5</v>
          </cell>
        </row>
        <row r="594">
          <cell r="AZ594" t="str">
            <v>WM12</v>
          </cell>
        </row>
        <row r="595">
          <cell r="AZ595" t="str">
            <v>WM12,5</v>
          </cell>
        </row>
        <row r="596">
          <cell r="AZ596" t="str">
            <v>WM13</v>
          </cell>
        </row>
        <row r="597">
          <cell r="AZ597" t="str">
            <v>WM13,5</v>
          </cell>
        </row>
        <row r="598">
          <cell r="AZ598" t="str">
            <v>WM14</v>
          </cell>
        </row>
        <row r="599">
          <cell r="AZ599" t="str">
            <v>WM14,5</v>
          </cell>
        </row>
        <row r="600">
          <cell r="AZ600" t="str">
            <v>WM15</v>
          </cell>
        </row>
        <row r="601">
          <cell r="AZ601" t="str">
            <v>WM15,5</v>
          </cell>
        </row>
        <row r="602">
          <cell r="AZ602" t="str">
            <v>WM16</v>
          </cell>
        </row>
        <row r="603">
          <cell r="AZ603" t="str">
            <v>WT</v>
          </cell>
        </row>
        <row r="604">
          <cell r="AZ604" t="str">
            <v>WT0,5</v>
          </cell>
        </row>
        <row r="605">
          <cell r="AZ605" t="str">
            <v>WT1</v>
          </cell>
        </row>
        <row r="606">
          <cell r="AZ606" t="str">
            <v>WT1,5</v>
          </cell>
        </row>
        <row r="607">
          <cell r="AZ607" t="str">
            <v>WT2</v>
          </cell>
        </row>
        <row r="608">
          <cell r="AZ608" t="str">
            <v>WT2,5</v>
          </cell>
        </row>
        <row r="609">
          <cell r="AZ609" t="str">
            <v>WT3</v>
          </cell>
        </row>
        <row r="610">
          <cell r="AZ610" t="str">
            <v>WT3,5</v>
          </cell>
        </row>
        <row r="611">
          <cell r="AZ611" t="str">
            <v>WT4</v>
          </cell>
        </row>
        <row r="612">
          <cell r="AZ612" t="str">
            <v>WT4,5</v>
          </cell>
        </row>
        <row r="613">
          <cell r="AZ613" t="str">
            <v>WT5</v>
          </cell>
        </row>
        <row r="614">
          <cell r="AZ614" t="str">
            <v>WT5,5</v>
          </cell>
        </row>
        <row r="615">
          <cell r="AZ615" t="str">
            <v>WT6</v>
          </cell>
        </row>
        <row r="616">
          <cell r="AZ616" t="str">
            <v>WT6,5</v>
          </cell>
        </row>
        <row r="617">
          <cell r="AZ617" t="str">
            <v>WT7</v>
          </cell>
        </row>
        <row r="618">
          <cell r="AZ618" t="str">
            <v>WT7,5</v>
          </cell>
        </row>
        <row r="619">
          <cell r="AZ619" t="str">
            <v>WT8</v>
          </cell>
        </row>
        <row r="620">
          <cell r="AZ620" t="str">
            <v>WT8,5</v>
          </cell>
        </row>
        <row r="621">
          <cell r="AZ621" t="str">
            <v>WT9</v>
          </cell>
        </row>
        <row r="622">
          <cell r="AZ622" t="str">
            <v>WT9,5</v>
          </cell>
        </row>
        <row r="623">
          <cell r="AZ623" t="str">
            <v>WT10</v>
          </cell>
        </row>
        <row r="624">
          <cell r="AZ624" t="str">
            <v>WT10,5</v>
          </cell>
        </row>
        <row r="625">
          <cell r="AZ625" t="str">
            <v>WT11</v>
          </cell>
        </row>
        <row r="626">
          <cell r="AZ626" t="str">
            <v>WT11,5</v>
          </cell>
        </row>
        <row r="627">
          <cell r="AZ627" t="str">
            <v>WT12</v>
          </cell>
        </row>
        <row r="628">
          <cell r="AZ628" t="str">
            <v>WT12,5</v>
          </cell>
        </row>
        <row r="629">
          <cell r="AZ629" t="str">
            <v>WT13</v>
          </cell>
        </row>
        <row r="630">
          <cell r="AZ630" t="str">
            <v>WT13,5</v>
          </cell>
        </row>
        <row r="631">
          <cell r="AZ631" t="str">
            <v>WT14</v>
          </cell>
        </row>
        <row r="632">
          <cell r="AZ632" t="str">
            <v>WT14,5</v>
          </cell>
        </row>
        <row r="633">
          <cell r="AZ633" t="str">
            <v>WT15</v>
          </cell>
        </row>
        <row r="634">
          <cell r="AZ634" t="str">
            <v>WT15,5</v>
          </cell>
        </row>
        <row r="635">
          <cell r="AZ635" t="str">
            <v>WT16</v>
          </cell>
        </row>
        <row r="636">
          <cell r="AZ636" t="str">
            <v>WN</v>
          </cell>
        </row>
        <row r="637">
          <cell r="AZ637" t="str">
            <v>WN0,5</v>
          </cell>
        </row>
        <row r="638">
          <cell r="AZ638" t="str">
            <v>WN1</v>
          </cell>
        </row>
        <row r="639">
          <cell r="AZ639" t="str">
            <v>WN1,5</v>
          </cell>
        </row>
        <row r="640">
          <cell r="AZ640" t="str">
            <v>WN2</v>
          </cell>
        </row>
        <row r="641">
          <cell r="AZ641" t="str">
            <v>WN2,5</v>
          </cell>
        </row>
        <row r="642">
          <cell r="AZ642" t="str">
            <v>WN3</v>
          </cell>
        </row>
        <row r="643">
          <cell r="AZ643" t="str">
            <v>WN3,5</v>
          </cell>
        </row>
        <row r="644">
          <cell r="AZ644" t="str">
            <v>WN4</v>
          </cell>
        </row>
        <row r="645">
          <cell r="AZ645" t="str">
            <v>WN4,5</v>
          </cell>
        </row>
        <row r="646">
          <cell r="AZ646" t="str">
            <v>WN5</v>
          </cell>
        </row>
        <row r="647">
          <cell r="AZ647" t="str">
            <v>WN5,5</v>
          </cell>
        </row>
        <row r="648">
          <cell r="AZ648" t="str">
            <v>WN6</v>
          </cell>
        </row>
        <row r="649">
          <cell r="AZ649" t="str">
            <v>WN6,5</v>
          </cell>
        </row>
        <row r="650">
          <cell r="AZ650" t="str">
            <v>WN7</v>
          </cell>
        </row>
        <row r="651">
          <cell r="AZ651" t="str">
            <v>WN7,5</v>
          </cell>
        </row>
        <row r="652">
          <cell r="AZ652" t="str">
            <v>WN8</v>
          </cell>
        </row>
        <row r="653">
          <cell r="AZ653" t="str">
            <v>WN8,5</v>
          </cell>
        </row>
        <row r="654">
          <cell r="AZ654" t="str">
            <v>WN9</v>
          </cell>
        </row>
        <row r="655">
          <cell r="AZ655" t="str">
            <v>WN9,5</v>
          </cell>
        </row>
        <row r="656">
          <cell r="AZ656" t="str">
            <v>WN10</v>
          </cell>
        </row>
        <row r="657">
          <cell r="AZ657" t="str">
            <v>WN10,5</v>
          </cell>
        </row>
        <row r="658">
          <cell r="AZ658" t="str">
            <v>WN11</v>
          </cell>
        </row>
        <row r="659">
          <cell r="AZ659" t="str">
            <v>WN11,5</v>
          </cell>
        </row>
        <row r="660">
          <cell r="AZ660" t="str">
            <v>WN12</v>
          </cell>
        </row>
        <row r="661">
          <cell r="AZ661" t="str">
            <v>WN12,5</v>
          </cell>
        </row>
        <row r="662">
          <cell r="AZ662" t="str">
            <v>WN13</v>
          </cell>
        </row>
        <row r="663">
          <cell r="AZ663" t="str">
            <v>WN13,5</v>
          </cell>
        </row>
        <row r="664">
          <cell r="AZ664" t="str">
            <v>WN14</v>
          </cell>
        </row>
        <row r="665">
          <cell r="AZ665" t="str">
            <v>WN14,5</v>
          </cell>
        </row>
        <row r="666">
          <cell r="AZ666" t="str">
            <v>WN15</v>
          </cell>
        </row>
        <row r="667">
          <cell r="AZ667" t="str">
            <v>WN15,5</v>
          </cell>
        </row>
        <row r="668">
          <cell r="AZ668" t="str">
            <v>WN16</v>
          </cell>
        </row>
        <row r="669">
          <cell r="AZ669" t="str">
            <v>WD</v>
          </cell>
        </row>
        <row r="670">
          <cell r="AZ670" t="str">
            <v>WD0,5</v>
          </cell>
        </row>
        <row r="671">
          <cell r="AZ671" t="str">
            <v>WD1</v>
          </cell>
        </row>
        <row r="672">
          <cell r="AZ672" t="str">
            <v>WD1,5</v>
          </cell>
        </row>
        <row r="673">
          <cell r="AZ673" t="str">
            <v>WD2</v>
          </cell>
        </row>
        <row r="674">
          <cell r="AZ674" t="str">
            <v>WD2,5</v>
          </cell>
        </row>
        <row r="675">
          <cell r="AZ675" t="str">
            <v>WD3</v>
          </cell>
        </row>
        <row r="676">
          <cell r="AZ676" t="str">
            <v>WD3,5</v>
          </cell>
        </row>
        <row r="677">
          <cell r="AZ677" t="str">
            <v>WD4</v>
          </cell>
        </row>
        <row r="678">
          <cell r="AZ678" t="str">
            <v>WD4,5</v>
          </cell>
        </row>
        <row r="679">
          <cell r="AZ679" t="str">
            <v>WD5</v>
          </cell>
        </row>
        <row r="680">
          <cell r="AZ680" t="str">
            <v>WD5,5</v>
          </cell>
        </row>
        <row r="681">
          <cell r="AZ681" t="str">
            <v>WD6</v>
          </cell>
        </row>
        <row r="682">
          <cell r="AZ682" t="str">
            <v>WD6,5</v>
          </cell>
        </row>
        <row r="683">
          <cell r="AZ683" t="str">
            <v>WD7</v>
          </cell>
        </row>
        <row r="684">
          <cell r="AZ684" t="str">
            <v>WD7,5</v>
          </cell>
        </row>
        <row r="685">
          <cell r="AZ685" t="str">
            <v>WD8</v>
          </cell>
        </row>
        <row r="686">
          <cell r="AZ686" t="str">
            <v>WD8,5</v>
          </cell>
        </row>
        <row r="687">
          <cell r="AZ687" t="str">
            <v>WD9</v>
          </cell>
        </row>
        <row r="688">
          <cell r="AZ688" t="str">
            <v>WD9,5</v>
          </cell>
        </row>
        <row r="689">
          <cell r="AZ689" t="str">
            <v>WD10</v>
          </cell>
        </row>
        <row r="690">
          <cell r="AZ690" t="str">
            <v>WD10,5</v>
          </cell>
        </row>
        <row r="691">
          <cell r="AZ691" t="str">
            <v>WD11</v>
          </cell>
        </row>
        <row r="692">
          <cell r="AZ692" t="str">
            <v>WD11,5</v>
          </cell>
        </row>
        <row r="693">
          <cell r="AZ693" t="str">
            <v>WD12</v>
          </cell>
        </row>
        <row r="694">
          <cell r="AZ694" t="str">
            <v>WD12,5</v>
          </cell>
        </row>
        <row r="695">
          <cell r="AZ695" t="str">
            <v>WD13</v>
          </cell>
        </row>
        <row r="696">
          <cell r="AZ696" t="str">
            <v>WD13,5</v>
          </cell>
        </row>
        <row r="697">
          <cell r="AZ697" t="str">
            <v>WD14</v>
          </cell>
        </row>
        <row r="698">
          <cell r="AZ698" t="str">
            <v>WD14,5</v>
          </cell>
        </row>
        <row r="699">
          <cell r="AZ699" t="str">
            <v>WD15</v>
          </cell>
        </row>
        <row r="700">
          <cell r="AZ700" t="str">
            <v>WD15,5</v>
          </cell>
        </row>
        <row r="701">
          <cell r="AZ701" t="str">
            <v>WD16</v>
          </cell>
        </row>
        <row r="702">
          <cell r="AZ702" t="str">
            <v>BL</v>
          </cell>
        </row>
        <row r="703">
          <cell r="AZ703" t="str">
            <v>BLC</v>
          </cell>
        </row>
        <row r="704">
          <cell r="AZ704" t="str">
            <v>BM</v>
          </cell>
        </row>
        <row r="705">
          <cell r="AZ705" t="str">
            <v>BM0,5</v>
          </cell>
        </row>
        <row r="706">
          <cell r="AZ706" t="str">
            <v>BM1</v>
          </cell>
        </row>
        <row r="707">
          <cell r="AZ707" t="str">
            <v>BM1,5</v>
          </cell>
        </row>
        <row r="708">
          <cell r="AZ708" t="str">
            <v>BM2</v>
          </cell>
        </row>
        <row r="709">
          <cell r="AZ709" t="str">
            <v>BM2,5</v>
          </cell>
        </row>
        <row r="710">
          <cell r="AZ710" t="str">
            <v>BM3</v>
          </cell>
        </row>
        <row r="711">
          <cell r="AZ711" t="str">
            <v>BM3,5</v>
          </cell>
        </row>
        <row r="712">
          <cell r="AZ712" t="str">
            <v>BM4</v>
          </cell>
        </row>
        <row r="713">
          <cell r="AZ713" t="str">
            <v>BM4,5</v>
          </cell>
        </row>
        <row r="714">
          <cell r="AZ714" t="str">
            <v>BM5</v>
          </cell>
        </row>
        <row r="715">
          <cell r="AZ715" t="str">
            <v>BM5,5</v>
          </cell>
        </row>
        <row r="716">
          <cell r="AZ716" t="str">
            <v>BM6</v>
          </cell>
        </row>
        <row r="717">
          <cell r="AZ717" t="str">
            <v>BM6,5</v>
          </cell>
        </row>
        <row r="718">
          <cell r="AZ718" t="str">
            <v>BM7</v>
          </cell>
        </row>
        <row r="719">
          <cell r="AZ719" t="str">
            <v>BM7,5</v>
          </cell>
        </row>
        <row r="720">
          <cell r="AZ720" t="str">
            <v>BM8</v>
          </cell>
        </row>
        <row r="721">
          <cell r="AZ721" t="str">
            <v>BM8,5</v>
          </cell>
        </row>
        <row r="722">
          <cell r="AZ722" t="str">
            <v>BM9</v>
          </cell>
        </row>
        <row r="723">
          <cell r="AZ723" t="str">
            <v>BM9,5</v>
          </cell>
        </row>
        <row r="724">
          <cell r="AZ724" t="str">
            <v>BM10</v>
          </cell>
        </row>
        <row r="725">
          <cell r="AZ725" t="str">
            <v>BM10,5</v>
          </cell>
        </row>
        <row r="726">
          <cell r="AZ726" t="str">
            <v>BM11</v>
          </cell>
        </row>
        <row r="727">
          <cell r="AZ727" t="str">
            <v>BM11,5</v>
          </cell>
        </row>
        <row r="728">
          <cell r="AZ728" t="str">
            <v>BM12</v>
          </cell>
        </row>
        <row r="729">
          <cell r="AZ729" t="str">
            <v>BM12,5</v>
          </cell>
        </row>
        <row r="730">
          <cell r="AZ730" t="str">
            <v>BM13</v>
          </cell>
        </row>
        <row r="731">
          <cell r="AZ731" t="str">
            <v>BM13,5</v>
          </cell>
        </row>
        <row r="732">
          <cell r="AZ732" t="str">
            <v>BM14</v>
          </cell>
        </row>
        <row r="733">
          <cell r="AZ733" t="str">
            <v>BM14,5</v>
          </cell>
        </row>
        <row r="734">
          <cell r="AZ734" t="str">
            <v>BM15</v>
          </cell>
        </row>
        <row r="735">
          <cell r="AZ735" t="str">
            <v>BM15,5</v>
          </cell>
        </row>
        <row r="736">
          <cell r="AZ736" t="str">
            <v>BM16</v>
          </cell>
        </row>
        <row r="737">
          <cell r="AZ737" t="str">
            <v>BT</v>
          </cell>
        </row>
        <row r="738">
          <cell r="AZ738" t="str">
            <v>BT0,5</v>
          </cell>
        </row>
        <row r="739">
          <cell r="AZ739" t="str">
            <v>BT1</v>
          </cell>
        </row>
        <row r="740">
          <cell r="AZ740" t="str">
            <v>BT1,5</v>
          </cell>
        </row>
        <row r="741">
          <cell r="AZ741" t="str">
            <v>BT2</v>
          </cell>
        </row>
        <row r="742">
          <cell r="AZ742" t="str">
            <v>BT2,5</v>
          </cell>
        </row>
        <row r="743">
          <cell r="AZ743" t="str">
            <v>BT3</v>
          </cell>
        </row>
        <row r="744">
          <cell r="AZ744" t="str">
            <v>BT3,5</v>
          </cell>
        </row>
        <row r="745">
          <cell r="AZ745" t="str">
            <v>BT4</v>
          </cell>
        </row>
        <row r="746">
          <cell r="AZ746" t="str">
            <v>BT4,5</v>
          </cell>
        </row>
        <row r="747">
          <cell r="AZ747" t="str">
            <v>BT5</v>
          </cell>
        </row>
        <row r="748">
          <cell r="AZ748" t="str">
            <v>BT5,5</v>
          </cell>
        </row>
        <row r="749">
          <cell r="AZ749" t="str">
            <v>BT6</v>
          </cell>
        </row>
        <row r="750">
          <cell r="AZ750" t="str">
            <v>BT6,5</v>
          </cell>
        </row>
        <row r="751">
          <cell r="AZ751" t="str">
            <v>BT7</v>
          </cell>
        </row>
        <row r="752">
          <cell r="AZ752" t="str">
            <v>BT7,5</v>
          </cell>
        </row>
        <row r="753">
          <cell r="AZ753" t="str">
            <v>BT8</v>
          </cell>
        </row>
        <row r="754">
          <cell r="AZ754" t="str">
            <v>BT8,5</v>
          </cell>
        </row>
        <row r="755">
          <cell r="AZ755" t="str">
            <v>BT9</v>
          </cell>
        </row>
        <row r="756">
          <cell r="AZ756" t="str">
            <v>BT9,5</v>
          </cell>
        </row>
        <row r="757">
          <cell r="AZ757" t="str">
            <v>BT10</v>
          </cell>
        </row>
        <row r="758">
          <cell r="AZ758" t="str">
            <v>BT10,5</v>
          </cell>
        </row>
        <row r="759">
          <cell r="AZ759" t="str">
            <v>BT11</v>
          </cell>
        </row>
        <row r="760">
          <cell r="AZ760" t="str">
            <v>BT11,5</v>
          </cell>
        </row>
        <row r="761">
          <cell r="AZ761" t="str">
            <v>BT12</v>
          </cell>
        </row>
        <row r="762">
          <cell r="AZ762" t="str">
            <v>BT12,5</v>
          </cell>
        </row>
        <row r="763">
          <cell r="AZ763" t="str">
            <v>BT13</v>
          </cell>
        </row>
        <row r="764">
          <cell r="AZ764" t="str">
            <v>BT13,5</v>
          </cell>
        </row>
        <row r="765">
          <cell r="AZ765" t="str">
            <v>BT14</v>
          </cell>
        </row>
        <row r="766">
          <cell r="AZ766" t="str">
            <v>BT14,5</v>
          </cell>
        </row>
        <row r="767">
          <cell r="AZ767" t="str">
            <v>BT15</v>
          </cell>
        </row>
        <row r="768">
          <cell r="AZ768" t="str">
            <v>BT15,5</v>
          </cell>
        </row>
        <row r="769">
          <cell r="AZ769" t="str">
            <v>BT16</v>
          </cell>
        </row>
        <row r="770">
          <cell r="AZ770" t="str">
            <v>BN</v>
          </cell>
        </row>
        <row r="771">
          <cell r="AZ771" t="str">
            <v>BN0,5</v>
          </cell>
        </row>
        <row r="772">
          <cell r="AZ772" t="str">
            <v>BN1</v>
          </cell>
        </row>
        <row r="773">
          <cell r="AZ773" t="str">
            <v>BN1,5</v>
          </cell>
        </row>
        <row r="774">
          <cell r="AZ774" t="str">
            <v>BN2</v>
          </cell>
        </row>
        <row r="775">
          <cell r="AZ775" t="str">
            <v>BN2,5</v>
          </cell>
        </row>
        <row r="776">
          <cell r="AZ776" t="str">
            <v>BN3</v>
          </cell>
        </row>
        <row r="777">
          <cell r="AZ777" t="str">
            <v>BN3,5</v>
          </cell>
        </row>
        <row r="778">
          <cell r="AZ778" t="str">
            <v>BN4</v>
          </cell>
        </row>
        <row r="779">
          <cell r="AZ779" t="str">
            <v>BN4,5</v>
          </cell>
        </row>
        <row r="780">
          <cell r="AZ780" t="str">
            <v>BN5</v>
          </cell>
        </row>
        <row r="781">
          <cell r="AZ781" t="str">
            <v>BN5,5</v>
          </cell>
        </row>
        <row r="782">
          <cell r="AZ782" t="str">
            <v>BN6</v>
          </cell>
        </row>
        <row r="783">
          <cell r="AZ783" t="str">
            <v>BN6,5</v>
          </cell>
        </row>
        <row r="784">
          <cell r="AZ784" t="str">
            <v>BN7</v>
          </cell>
        </row>
        <row r="785">
          <cell r="AZ785" t="str">
            <v>BN7,5</v>
          </cell>
        </row>
        <row r="786">
          <cell r="AZ786" t="str">
            <v>BN8</v>
          </cell>
        </row>
        <row r="787">
          <cell r="AZ787" t="str">
            <v>BN8,5</v>
          </cell>
        </row>
        <row r="788">
          <cell r="AZ788" t="str">
            <v>BN9</v>
          </cell>
        </row>
        <row r="789">
          <cell r="AZ789" t="str">
            <v>BN9,5</v>
          </cell>
        </row>
        <row r="790">
          <cell r="AZ790" t="str">
            <v>BN10</v>
          </cell>
        </row>
        <row r="791">
          <cell r="AZ791" t="str">
            <v>BN10,5</v>
          </cell>
        </row>
        <row r="792">
          <cell r="AZ792" t="str">
            <v>BN11</v>
          </cell>
        </row>
        <row r="793">
          <cell r="AZ793" t="str">
            <v>BN11,5</v>
          </cell>
        </row>
        <row r="794">
          <cell r="AZ794" t="str">
            <v>BN12</v>
          </cell>
        </row>
        <row r="795">
          <cell r="AZ795" t="str">
            <v>BN12,5</v>
          </cell>
        </row>
        <row r="796">
          <cell r="AZ796" t="str">
            <v>BN13</v>
          </cell>
        </row>
        <row r="797">
          <cell r="AZ797" t="str">
            <v>BN13,5</v>
          </cell>
        </row>
        <row r="798">
          <cell r="AZ798" t="str">
            <v>BN14</v>
          </cell>
        </row>
        <row r="799">
          <cell r="AZ799" t="str">
            <v>BN14,5</v>
          </cell>
        </row>
        <row r="800">
          <cell r="AZ800" t="str">
            <v>BN15</v>
          </cell>
        </row>
        <row r="801">
          <cell r="AZ801" t="str">
            <v>BN15,5</v>
          </cell>
        </row>
        <row r="802">
          <cell r="AZ802" t="str">
            <v>BN16</v>
          </cell>
        </row>
        <row r="803">
          <cell r="AZ803" t="str">
            <v>BD</v>
          </cell>
        </row>
        <row r="804">
          <cell r="AZ804" t="str">
            <v>BD0,5</v>
          </cell>
        </row>
        <row r="805">
          <cell r="AZ805" t="str">
            <v>BD1</v>
          </cell>
        </row>
        <row r="806">
          <cell r="AZ806" t="str">
            <v>BD1,5</v>
          </cell>
        </row>
        <row r="807">
          <cell r="AZ807" t="str">
            <v>BD2</v>
          </cell>
        </row>
        <row r="808">
          <cell r="AZ808" t="str">
            <v>BD2,5</v>
          </cell>
        </row>
        <row r="809">
          <cell r="AZ809" t="str">
            <v>BD3</v>
          </cell>
        </row>
        <row r="810">
          <cell r="AZ810" t="str">
            <v>BD3,5</v>
          </cell>
        </row>
        <row r="811">
          <cell r="AZ811" t="str">
            <v>BD4</v>
          </cell>
        </row>
        <row r="812">
          <cell r="AZ812" t="str">
            <v>BD4,5</v>
          </cell>
        </row>
        <row r="813">
          <cell r="AZ813" t="str">
            <v>BD5</v>
          </cell>
        </row>
        <row r="814">
          <cell r="AZ814" t="str">
            <v>BD5,5</v>
          </cell>
        </row>
        <row r="815">
          <cell r="AZ815" t="str">
            <v>BD6</v>
          </cell>
        </row>
        <row r="816">
          <cell r="AZ816" t="str">
            <v>BD6,5</v>
          </cell>
        </row>
        <row r="817">
          <cell r="AZ817" t="str">
            <v>BD7</v>
          </cell>
        </row>
        <row r="818">
          <cell r="AZ818" t="str">
            <v>BD7,5</v>
          </cell>
        </row>
        <row r="819">
          <cell r="AZ819" t="str">
            <v>BD8</v>
          </cell>
        </row>
        <row r="820">
          <cell r="AZ820" t="str">
            <v>BD8,5</v>
          </cell>
        </row>
        <row r="821">
          <cell r="AZ821" t="str">
            <v>BD9</v>
          </cell>
        </row>
        <row r="822">
          <cell r="AZ822" t="str">
            <v>BD9,5</v>
          </cell>
        </row>
        <row r="823">
          <cell r="AZ823" t="str">
            <v>BD10</v>
          </cell>
        </row>
        <row r="824">
          <cell r="AZ824" t="str">
            <v>BD10,5</v>
          </cell>
        </row>
        <row r="825">
          <cell r="AZ825" t="str">
            <v>BD11</v>
          </cell>
        </row>
        <row r="826">
          <cell r="AZ826" t="str">
            <v>BD11,5</v>
          </cell>
        </row>
        <row r="827">
          <cell r="AZ827" t="str">
            <v>BD12</v>
          </cell>
        </row>
        <row r="828">
          <cell r="AZ828" t="str">
            <v>BD12,5</v>
          </cell>
        </row>
        <row r="829">
          <cell r="AZ829" t="str">
            <v>BD13</v>
          </cell>
        </row>
        <row r="830">
          <cell r="AZ830" t="str">
            <v>BD13,5</v>
          </cell>
        </row>
        <row r="831">
          <cell r="AZ831" t="str">
            <v>BD14</v>
          </cell>
        </row>
        <row r="832">
          <cell r="AZ832" t="str">
            <v>BD14,5</v>
          </cell>
        </row>
        <row r="833">
          <cell r="AZ833" t="str">
            <v>BD15</v>
          </cell>
        </row>
        <row r="834">
          <cell r="AZ834" t="str">
            <v>BD15,5</v>
          </cell>
        </row>
        <row r="835">
          <cell r="AZ835" t="str">
            <v>BD16</v>
          </cell>
        </row>
        <row r="836">
          <cell r="AZ836" t="str">
            <v>LM</v>
          </cell>
        </row>
        <row r="837">
          <cell r="AZ837" t="str">
            <v>LM0,5</v>
          </cell>
        </row>
        <row r="838">
          <cell r="AZ838" t="str">
            <v>LM1</v>
          </cell>
        </row>
        <row r="839">
          <cell r="AZ839" t="str">
            <v>LM1,5</v>
          </cell>
        </row>
        <row r="840">
          <cell r="AZ840" t="str">
            <v>LM2</v>
          </cell>
        </row>
        <row r="841">
          <cell r="AZ841" t="str">
            <v>LM2,5</v>
          </cell>
        </row>
        <row r="842">
          <cell r="AZ842" t="str">
            <v>LM3</v>
          </cell>
        </row>
        <row r="843">
          <cell r="AZ843" t="str">
            <v>LM3,5</v>
          </cell>
        </row>
        <row r="844">
          <cell r="AZ844" t="str">
            <v>LM4</v>
          </cell>
        </row>
        <row r="845">
          <cell r="AZ845" t="str">
            <v>LM4,5</v>
          </cell>
        </row>
        <row r="846">
          <cell r="AZ846" t="str">
            <v>LM5</v>
          </cell>
        </row>
        <row r="847">
          <cell r="AZ847" t="str">
            <v>LM5,5</v>
          </cell>
        </row>
        <row r="848">
          <cell r="AZ848" t="str">
            <v>LM6</v>
          </cell>
        </row>
        <row r="849">
          <cell r="AZ849" t="str">
            <v>LM6,5</v>
          </cell>
        </row>
        <row r="850">
          <cell r="AZ850" t="str">
            <v>LM7</v>
          </cell>
        </row>
        <row r="851">
          <cell r="AZ851" t="str">
            <v>LM7,5</v>
          </cell>
        </row>
        <row r="852">
          <cell r="AZ852" t="str">
            <v>LM8</v>
          </cell>
        </row>
        <row r="853">
          <cell r="AZ853" t="str">
            <v>LM8,5</v>
          </cell>
        </row>
        <row r="854">
          <cell r="AZ854" t="str">
            <v>LM9</v>
          </cell>
        </row>
        <row r="855">
          <cell r="AZ855" t="str">
            <v>LM9,5</v>
          </cell>
        </row>
        <row r="856">
          <cell r="AZ856" t="str">
            <v>LM10</v>
          </cell>
        </row>
        <row r="857">
          <cell r="AZ857" t="str">
            <v>LM10,5</v>
          </cell>
        </row>
        <row r="858">
          <cell r="AZ858" t="str">
            <v>LM11</v>
          </cell>
        </row>
        <row r="859">
          <cell r="AZ859" t="str">
            <v>LM11,5</v>
          </cell>
        </row>
        <row r="860">
          <cell r="AZ860" t="str">
            <v>LM12</v>
          </cell>
        </row>
        <row r="861">
          <cell r="AZ861" t="str">
            <v>LM12,5</v>
          </cell>
        </row>
        <row r="862">
          <cell r="AZ862" t="str">
            <v>LM13</v>
          </cell>
        </row>
        <row r="863">
          <cell r="AZ863" t="str">
            <v>LM13,5</v>
          </cell>
        </row>
        <row r="864">
          <cell r="AZ864" t="str">
            <v>LM14</v>
          </cell>
        </row>
        <row r="865">
          <cell r="AZ865" t="str">
            <v>LM14,5</v>
          </cell>
        </row>
        <row r="866">
          <cell r="AZ866" t="str">
            <v>LM15</v>
          </cell>
        </row>
        <row r="867">
          <cell r="AZ867" t="str">
            <v>LM15,5</v>
          </cell>
        </row>
        <row r="868">
          <cell r="AZ868" t="str">
            <v>LM16</v>
          </cell>
        </row>
        <row r="869">
          <cell r="AZ869" t="str">
            <v>LT</v>
          </cell>
        </row>
        <row r="870">
          <cell r="AZ870" t="str">
            <v>LT0,5</v>
          </cell>
        </row>
        <row r="871">
          <cell r="AZ871" t="str">
            <v>LT1</v>
          </cell>
        </row>
        <row r="872">
          <cell r="AZ872" t="str">
            <v>LT1,5</v>
          </cell>
        </row>
        <row r="873">
          <cell r="AZ873" t="str">
            <v>LT2</v>
          </cell>
        </row>
        <row r="874">
          <cell r="AZ874" t="str">
            <v>LT2,5</v>
          </cell>
        </row>
        <row r="875">
          <cell r="AZ875" t="str">
            <v>LT3</v>
          </cell>
        </row>
        <row r="876">
          <cell r="AZ876" t="str">
            <v>LT3,5</v>
          </cell>
        </row>
        <row r="877">
          <cell r="AZ877" t="str">
            <v>LT4</v>
          </cell>
        </row>
        <row r="878">
          <cell r="AZ878" t="str">
            <v>LT4,5</v>
          </cell>
        </row>
        <row r="879">
          <cell r="AZ879" t="str">
            <v>LT5</v>
          </cell>
        </row>
        <row r="880">
          <cell r="AZ880" t="str">
            <v>LT5,5</v>
          </cell>
        </row>
        <row r="881">
          <cell r="AZ881" t="str">
            <v>LT6</v>
          </cell>
        </row>
        <row r="882">
          <cell r="AZ882" t="str">
            <v>LT6,5</v>
          </cell>
        </row>
        <row r="883">
          <cell r="AZ883" t="str">
            <v>LT7</v>
          </cell>
        </row>
        <row r="884">
          <cell r="AZ884" t="str">
            <v>LT7,5</v>
          </cell>
        </row>
        <row r="885">
          <cell r="AZ885" t="str">
            <v>LT8</v>
          </cell>
        </row>
        <row r="886">
          <cell r="AZ886" t="str">
            <v>LT8,5</v>
          </cell>
        </row>
        <row r="887">
          <cell r="AZ887" t="str">
            <v>LT9</v>
          </cell>
        </row>
        <row r="888">
          <cell r="AZ888" t="str">
            <v>LT9,5</v>
          </cell>
        </row>
        <row r="889">
          <cell r="AZ889" t="str">
            <v>LT10</v>
          </cell>
        </row>
        <row r="890">
          <cell r="AZ890" t="str">
            <v>LT10,5</v>
          </cell>
        </row>
        <row r="891">
          <cell r="AZ891" t="str">
            <v>LT11</v>
          </cell>
        </row>
        <row r="892">
          <cell r="AZ892" t="str">
            <v>LT11,5</v>
          </cell>
        </row>
        <row r="893">
          <cell r="AZ893" t="str">
            <v>LT12</v>
          </cell>
        </row>
        <row r="894">
          <cell r="AZ894" t="str">
            <v>LT12,5</v>
          </cell>
        </row>
        <row r="895">
          <cell r="AZ895" t="str">
            <v>LT13</v>
          </cell>
        </row>
        <row r="896">
          <cell r="AZ896" t="str">
            <v>LT13,5</v>
          </cell>
        </row>
        <row r="897">
          <cell r="AZ897" t="str">
            <v>LT14</v>
          </cell>
        </row>
        <row r="898">
          <cell r="AZ898" t="str">
            <v>LT14,5</v>
          </cell>
        </row>
        <row r="899">
          <cell r="AZ899" t="str">
            <v>LT15</v>
          </cell>
        </row>
        <row r="900">
          <cell r="AZ900" t="str">
            <v>LT15,5</v>
          </cell>
        </row>
        <row r="901">
          <cell r="AZ901" t="str">
            <v>LT16</v>
          </cell>
        </row>
        <row r="902">
          <cell r="AZ902" t="str">
            <v>LN</v>
          </cell>
        </row>
        <row r="903">
          <cell r="AZ903" t="str">
            <v>LN0,5</v>
          </cell>
        </row>
        <row r="904">
          <cell r="AZ904" t="str">
            <v>LN1</v>
          </cell>
        </row>
        <row r="905">
          <cell r="AZ905" t="str">
            <v>LN1,5</v>
          </cell>
        </row>
        <row r="906">
          <cell r="AZ906" t="str">
            <v>LN2</v>
          </cell>
        </row>
        <row r="907">
          <cell r="AZ907" t="str">
            <v>LN2,5</v>
          </cell>
        </row>
        <row r="908">
          <cell r="AZ908" t="str">
            <v>LN3</v>
          </cell>
        </row>
        <row r="909">
          <cell r="AZ909" t="str">
            <v>LN3,5</v>
          </cell>
        </row>
        <row r="910">
          <cell r="AZ910" t="str">
            <v>LN4</v>
          </cell>
        </row>
        <row r="911">
          <cell r="AZ911" t="str">
            <v>LN4,5</v>
          </cell>
        </row>
        <row r="912">
          <cell r="AZ912" t="str">
            <v>LN5</v>
          </cell>
        </row>
        <row r="913">
          <cell r="AZ913" t="str">
            <v>LN5,5</v>
          </cell>
        </row>
        <row r="914">
          <cell r="AZ914" t="str">
            <v>LN6</v>
          </cell>
        </row>
        <row r="915">
          <cell r="AZ915" t="str">
            <v>LN6,5</v>
          </cell>
        </row>
        <row r="916">
          <cell r="AZ916" t="str">
            <v>LN7</v>
          </cell>
        </row>
        <row r="917">
          <cell r="AZ917" t="str">
            <v>LN7,5</v>
          </cell>
        </row>
        <row r="918">
          <cell r="AZ918" t="str">
            <v>LN8</v>
          </cell>
        </row>
        <row r="919">
          <cell r="AZ919" t="str">
            <v>LN8,5</v>
          </cell>
        </row>
        <row r="920">
          <cell r="AZ920" t="str">
            <v>LN9</v>
          </cell>
        </row>
        <row r="921">
          <cell r="AZ921" t="str">
            <v>LN9,5</v>
          </cell>
        </row>
        <row r="922">
          <cell r="AZ922" t="str">
            <v>LN10</v>
          </cell>
        </row>
        <row r="923">
          <cell r="AZ923" t="str">
            <v>LN10,5</v>
          </cell>
        </row>
        <row r="924">
          <cell r="AZ924" t="str">
            <v>LN11</v>
          </cell>
        </row>
        <row r="925">
          <cell r="AZ925" t="str">
            <v>LN11,5</v>
          </cell>
        </row>
        <row r="926">
          <cell r="AZ926" t="str">
            <v>LN12</v>
          </cell>
        </row>
        <row r="927">
          <cell r="AZ927" t="str">
            <v>LN12,5</v>
          </cell>
        </row>
        <row r="928">
          <cell r="AZ928" t="str">
            <v>LN13</v>
          </cell>
        </row>
        <row r="929">
          <cell r="AZ929" t="str">
            <v>LN13,5</v>
          </cell>
        </row>
        <row r="930">
          <cell r="AZ930" t="str">
            <v>LN14</v>
          </cell>
        </row>
        <row r="931">
          <cell r="AZ931" t="str">
            <v>LN14,5</v>
          </cell>
        </row>
        <row r="932">
          <cell r="AZ932" t="str">
            <v>LN15</v>
          </cell>
        </row>
        <row r="933">
          <cell r="AZ933" t="str">
            <v>LN15,5</v>
          </cell>
        </row>
        <row r="934">
          <cell r="AZ934" t="str">
            <v>LN16</v>
          </cell>
        </row>
        <row r="935">
          <cell r="AZ935" t="str">
            <v>LD</v>
          </cell>
        </row>
        <row r="936">
          <cell r="AZ936" t="str">
            <v>LD0,5</v>
          </cell>
        </row>
        <row r="937">
          <cell r="AZ937" t="str">
            <v>LD1</v>
          </cell>
        </row>
        <row r="938">
          <cell r="AZ938" t="str">
            <v>LD1,5</v>
          </cell>
        </row>
        <row r="939">
          <cell r="AZ939" t="str">
            <v>LD2</v>
          </cell>
        </row>
        <row r="940">
          <cell r="AZ940" t="str">
            <v>LD2,5</v>
          </cell>
        </row>
        <row r="941">
          <cell r="AZ941" t="str">
            <v>LD3</v>
          </cell>
        </row>
        <row r="942">
          <cell r="AZ942" t="str">
            <v>LD3,5</v>
          </cell>
        </row>
        <row r="943">
          <cell r="AZ943" t="str">
            <v>LD4</v>
          </cell>
        </row>
        <row r="944">
          <cell r="AZ944" t="str">
            <v>LD4,5</v>
          </cell>
        </row>
        <row r="945">
          <cell r="AZ945" t="str">
            <v>LD5</v>
          </cell>
        </row>
        <row r="946">
          <cell r="AZ946" t="str">
            <v>LD5,5</v>
          </cell>
        </row>
        <row r="947">
          <cell r="AZ947" t="str">
            <v>LD6</v>
          </cell>
        </row>
        <row r="948">
          <cell r="AZ948" t="str">
            <v>LD6,5</v>
          </cell>
        </row>
        <row r="949">
          <cell r="AZ949" t="str">
            <v>LD7</v>
          </cell>
        </row>
        <row r="950">
          <cell r="AZ950" t="str">
            <v>LD7,5</v>
          </cell>
        </row>
        <row r="951">
          <cell r="AZ951" t="str">
            <v>LD8</v>
          </cell>
        </row>
        <row r="952">
          <cell r="AZ952" t="str">
            <v>LD8,5</v>
          </cell>
        </row>
        <row r="953">
          <cell r="AZ953" t="str">
            <v>LD9</v>
          </cell>
        </row>
        <row r="954">
          <cell r="AZ954" t="str">
            <v>LD9,5</v>
          </cell>
        </row>
        <row r="955">
          <cell r="AZ955" t="str">
            <v>LD10</v>
          </cell>
        </row>
        <row r="956">
          <cell r="AZ956" t="str">
            <v>LD10,5</v>
          </cell>
        </row>
        <row r="957">
          <cell r="AZ957" t="str">
            <v>LD11</v>
          </cell>
        </row>
        <row r="958">
          <cell r="AZ958" t="str">
            <v>LD11,5</v>
          </cell>
        </row>
        <row r="959">
          <cell r="AZ959" t="str">
            <v>LD12</v>
          </cell>
        </row>
        <row r="960">
          <cell r="AZ960" t="str">
            <v>LD12,5</v>
          </cell>
        </row>
        <row r="961">
          <cell r="AZ961" t="str">
            <v>LD13</v>
          </cell>
        </row>
        <row r="962">
          <cell r="AZ962" t="str">
            <v>LD13,5</v>
          </cell>
        </row>
        <row r="963">
          <cell r="AZ963" t="str">
            <v>LD14</v>
          </cell>
        </row>
        <row r="964">
          <cell r="AZ964" t="str">
            <v>LD14,5</v>
          </cell>
        </row>
        <row r="965">
          <cell r="AZ965" t="str">
            <v>LD15</v>
          </cell>
        </row>
        <row r="966">
          <cell r="AZ966" t="str">
            <v>LD15,5</v>
          </cell>
        </row>
        <row r="967">
          <cell r="AZ967" t="str">
            <v>LD16</v>
          </cell>
        </row>
        <row r="968">
          <cell r="AZ968" t="str">
            <v>EM</v>
          </cell>
        </row>
        <row r="969">
          <cell r="AZ969" t="str">
            <v>EM0,5</v>
          </cell>
        </row>
        <row r="970">
          <cell r="AZ970" t="str">
            <v>EM1</v>
          </cell>
        </row>
        <row r="971">
          <cell r="AZ971" t="str">
            <v>EM1,5</v>
          </cell>
        </row>
        <row r="972">
          <cell r="AZ972" t="str">
            <v>EM2</v>
          </cell>
        </row>
        <row r="973">
          <cell r="AZ973" t="str">
            <v>EM2,5</v>
          </cell>
        </row>
        <row r="974">
          <cell r="AZ974" t="str">
            <v>EM3</v>
          </cell>
        </row>
        <row r="975">
          <cell r="AZ975" t="str">
            <v>EM3,5</v>
          </cell>
        </row>
        <row r="976">
          <cell r="AZ976" t="str">
            <v>EM4</v>
          </cell>
        </row>
        <row r="977">
          <cell r="AZ977" t="str">
            <v>EM4,5</v>
          </cell>
        </row>
        <row r="978">
          <cell r="AZ978" t="str">
            <v>EM5</v>
          </cell>
        </row>
        <row r="979">
          <cell r="AZ979" t="str">
            <v>EM5,5</v>
          </cell>
        </row>
        <row r="980">
          <cell r="AZ980" t="str">
            <v>EM6</v>
          </cell>
        </row>
        <row r="981">
          <cell r="AZ981" t="str">
            <v>EM6,5</v>
          </cell>
        </row>
        <row r="982">
          <cell r="AZ982" t="str">
            <v>EM7</v>
          </cell>
        </row>
        <row r="983">
          <cell r="AZ983" t="str">
            <v>EM7,5</v>
          </cell>
        </row>
        <row r="984">
          <cell r="AZ984" t="str">
            <v>EM8</v>
          </cell>
        </row>
        <row r="985">
          <cell r="AZ985" t="str">
            <v>EM8,5</v>
          </cell>
        </row>
        <row r="986">
          <cell r="AZ986" t="str">
            <v>EM9</v>
          </cell>
        </row>
        <row r="987">
          <cell r="AZ987" t="str">
            <v>EM9,5</v>
          </cell>
        </row>
        <row r="988">
          <cell r="AZ988" t="str">
            <v>EM10</v>
          </cell>
        </row>
        <row r="989">
          <cell r="AZ989" t="str">
            <v>EM10,5</v>
          </cell>
        </row>
        <row r="990">
          <cell r="AZ990" t="str">
            <v>EM11</v>
          </cell>
        </row>
        <row r="991">
          <cell r="AZ991" t="str">
            <v>EM11,5</v>
          </cell>
        </row>
        <row r="992">
          <cell r="AZ992" t="str">
            <v>EM12</v>
          </cell>
        </row>
        <row r="993">
          <cell r="AZ993" t="str">
            <v>EM12,5</v>
          </cell>
        </row>
        <row r="994">
          <cell r="AZ994" t="str">
            <v>EM13</v>
          </cell>
        </row>
        <row r="995">
          <cell r="AZ995" t="str">
            <v>EM13,5</v>
          </cell>
        </row>
        <row r="996">
          <cell r="AZ996" t="str">
            <v>EM14</v>
          </cell>
        </row>
        <row r="997">
          <cell r="AZ997" t="str">
            <v>EM14,5</v>
          </cell>
        </row>
        <row r="998">
          <cell r="AZ998" t="str">
            <v>EM15</v>
          </cell>
        </row>
        <row r="999">
          <cell r="AZ999" t="str">
            <v>EM15,5</v>
          </cell>
        </row>
        <row r="1000">
          <cell r="AZ1000" t="str">
            <v>EM16</v>
          </cell>
        </row>
        <row r="1001">
          <cell r="AZ1001" t="str">
            <v>ET</v>
          </cell>
        </row>
        <row r="1002">
          <cell r="AZ1002" t="str">
            <v>ET0,5</v>
          </cell>
        </row>
        <row r="1003">
          <cell r="AZ1003" t="str">
            <v>ET1</v>
          </cell>
        </row>
        <row r="1004">
          <cell r="AZ1004" t="str">
            <v>ET1,5</v>
          </cell>
        </row>
        <row r="1005">
          <cell r="AZ1005" t="str">
            <v>ET2</v>
          </cell>
        </row>
        <row r="1006">
          <cell r="AZ1006" t="str">
            <v>ET2,5</v>
          </cell>
        </row>
        <row r="1007">
          <cell r="AZ1007" t="str">
            <v>ET3</v>
          </cell>
        </row>
        <row r="1008">
          <cell r="AZ1008" t="str">
            <v>ET3,5</v>
          </cell>
        </row>
        <row r="1009">
          <cell r="AZ1009" t="str">
            <v>ET4</v>
          </cell>
        </row>
        <row r="1010">
          <cell r="AZ1010" t="str">
            <v>ET4,5</v>
          </cell>
        </row>
        <row r="1011">
          <cell r="AZ1011" t="str">
            <v>ET5</v>
          </cell>
        </row>
        <row r="1012">
          <cell r="AZ1012" t="str">
            <v>ET5,5</v>
          </cell>
        </row>
        <row r="1013">
          <cell r="AZ1013" t="str">
            <v>ET6</v>
          </cell>
        </row>
        <row r="1014">
          <cell r="AZ1014" t="str">
            <v>ET6,5</v>
          </cell>
        </row>
        <row r="1015">
          <cell r="AZ1015" t="str">
            <v>ET7</v>
          </cell>
        </row>
        <row r="1016">
          <cell r="AZ1016" t="str">
            <v>ET7,5</v>
          </cell>
        </row>
        <row r="1017">
          <cell r="AZ1017" t="str">
            <v>ET8</v>
          </cell>
        </row>
        <row r="1018">
          <cell r="AZ1018" t="str">
            <v>ET8,5</v>
          </cell>
        </row>
        <row r="1019">
          <cell r="AZ1019" t="str">
            <v>ET9</v>
          </cell>
        </row>
        <row r="1020">
          <cell r="AZ1020" t="str">
            <v>ET9,5</v>
          </cell>
        </row>
        <row r="1021">
          <cell r="AZ1021" t="str">
            <v>ET10</v>
          </cell>
        </row>
        <row r="1022">
          <cell r="AZ1022" t="str">
            <v>ET10,5</v>
          </cell>
        </row>
        <row r="1023">
          <cell r="AZ1023" t="str">
            <v>ET11</v>
          </cell>
        </row>
        <row r="1024">
          <cell r="AZ1024" t="str">
            <v>ET11,5</v>
          </cell>
        </row>
        <row r="1025">
          <cell r="AZ1025" t="str">
            <v>ET12</v>
          </cell>
        </row>
        <row r="1026">
          <cell r="AZ1026" t="str">
            <v>ET12,5</v>
          </cell>
        </row>
        <row r="1027">
          <cell r="AZ1027" t="str">
            <v>ET13</v>
          </cell>
        </row>
        <row r="1028">
          <cell r="AZ1028" t="str">
            <v>ET13,5</v>
          </cell>
        </row>
        <row r="1029">
          <cell r="AZ1029" t="str">
            <v>ET14</v>
          </cell>
        </row>
        <row r="1030">
          <cell r="AZ1030" t="str">
            <v>ET14,5</v>
          </cell>
        </row>
        <row r="1031">
          <cell r="AZ1031" t="str">
            <v>ET15</v>
          </cell>
        </row>
        <row r="1032">
          <cell r="AZ1032" t="str">
            <v>ET15,5</v>
          </cell>
        </row>
        <row r="1033">
          <cell r="AZ1033" t="str">
            <v>ET16</v>
          </cell>
        </row>
        <row r="1034">
          <cell r="AZ1034" t="str">
            <v>EN</v>
          </cell>
        </row>
        <row r="1035">
          <cell r="AZ1035" t="str">
            <v>EN0,5</v>
          </cell>
        </row>
        <row r="1036">
          <cell r="AZ1036" t="str">
            <v>EN1</v>
          </cell>
        </row>
        <row r="1037">
          <cell r="AZ1037" t="str">
            <v>EN1,5</v>
          </cell>
        </row>
        <row r="1038">
          <cell r="AZ1038" t="str">
            <v>EN2</v>
          </cell>
        </row>
        <row r="1039">
          <cell r="AZ1039" t="str">
            <v>EN2,5</v>
          </cell>
        </row>
        <row r="1040">
          <cell r="AZ1040" t="str">
            <v>EN3</v>
          </cell>
        </row>
        <row r="1041">
          <cell r="AZ1041" t="str">
            <v>EN3,5</v>
          </cell>
        </row>
        <row r="1042">
          <cell r="AZ1042" t="str">
            <v>EN4</v>
          </cell>
        </row>
        <row r="1043">
          <cell r="AZ1043" t="str">
            <v>EN4,5</v>
          </cell>
        </row>
        <row r="1044">
          <cell r="AZ1044" t="str">
            <v>EN5</v>
          </cell>
        </row>
        <row r="1045">
          <cell r="AZ1045" t="str">
            <v>EN5,5</v>
          </cell>
        </row>
        <row r="1046">
          <cell r="AZ1046" t="str">
            <v>EN6</v>
          </cell>
        </row>
        <row r="1047">
          <cell r="AZ1047" t="str">
            <v>EN6,5</v>
          </cell>
        </row>
        <row r="1048">
          <cell r="AZ1048" t="str">
            <v>EN7</v>
          </cell>
        </row>
        <row r="1049">
          <cell r="AZ1049" t="str">
            <v>EN7,5</v>
          </cell>
        </row>
        <row r="1050">
          <cell r="AZ1050" t="str">
            <v>EN8</v>
          </cell>
        </row>
        <row r="1051">
          <cell r="AZ1051" t="str">
            <v>EN8,5</v>
          </cell>
        </row>
        <row r="1052">
          <cell r="AZ1052" t="str">
            <v>EN9</v>
          </cell>
        </row>
        <row r="1053">
          <cell r="AZ1053" t="str">
            <v>EN9,5</v>
          </cell>
        </row>
        <row r="1054">
          <cell r="AZ1054" t="str">
            <v>EN10</v>
          </cell>
        </row>
        <row r="1055">
          <cell r="AZ1055" t="str">
            <v>EN10,5</v>
          </cell>
        </row>
        <row r="1056">
          <cell r="AZ1056" t="str">
            <v>EN11</v>
          </cell>
        </row>
        <row r="1057">
          <cell r="AZ1057" t="str">
            <v>EN11,5</v>
          </cell>
        </row>
        <row r="1058">
          <cell r="AZ1058" t="str">
            <v>EN12</v>
          </cell>
        </row>
        <row r="1059">
          <cell r="AZ1059" t="str">
            <v>EN12,5</v>
          </cell>
        </row>
        <row r="1060">
          <cell r="AZ1060" t="str">
            <v>EN13</v>
          </cell>
        </row>
        <row r="1061">
          <cell r="AZ1061" t="str">
            <v>EN13,5</v>
          </cell>
        </row>
        <row r="1062">
          <cell r="AZ1062" t="str">
            <v>EN14</v>
          </cell>
        </row>
        <row r="1063">
          <cell r="AZ1063" t="str">
            <v>EN14,5</v>
          </cell>
        </row>
        <row r="1064">
          <cell r="AZ1064" t="str">
            <v>EN15</v>
          </cell>
        </row>
        <row r="1065">
          <cell r="AZ1065" t="str">
            <v>EN15,5</v>
          </cell>
        </row>
        <row r="1066">
          <cell r="AZ1066" t="str">
            <v>EN16</v>
          </cell>
        </row>
        <row r="1067">
          <cell r="AZ1067" t="str">
            <v>ED</v>
          </cell>
        </row>
        <row r="1068">
          <cell r="AZ1068" t="str">
            <v>ED0,5</v>
          </cell>
        </row>
        <row r="1069">
          <cell r="AZ1069" t="str">
            <v>ED1</v>
          </cell>
        </row>
        <row r="1070">
          <cell r="AZ1070" t="str">
            <v>ED1,5</v>
          </cell>
        </row>
        <row r="1071">
          <cell r="AZ1071" t="str">
            <v>ED2</v>
          </cell>
        </row>
        <row r="1072">
          <cell r="AZ1072" t="str">
            <v>ED2,5</v>
          </cell>
        </row>
        <row r="1073">
          <cell r="AZ1073" t="str">
            <v>ED3</v>
          </cell>
        </row>
        <row r="1074">
          <cell r="AZ1074" t="str">
            <v>ED3,5</v>
          </cell>
        </row>
        <row r="1075">
          <cell r="AZ1075" t="str">
            <v>ED4</v>
          </cell>
        </row>
        <row r="1076">
          <cell r="AZ1076" t="str">
            <v>ED4,5</v>
          </cell>
        </row>
        <row r="1077">
          <cell r="AZ1077" t="str">
            <v>ED5</v>
          </cell>
        </row>
        <row r="1078">
          <cell r="AZ1078" t="str">
            <v>ED5,5</v>
          </cell>
        </row>
        <row r="1079">
          <cell r="AZ1079" t="str">
            <v>ED6</v>
          </cell>
        </row>
        <row r="1080">
          <cell r="AZ1080" t="str">
            <v>ED6,5</v>
          </cell>
        </row>
        <row r="1081">
          <cell r="AZ1081" t="str">
            <v>ED7</v>
          </cell>
        </row>
        <row r="1082">
          <cell r="AZ1082" t="str">
            <v>ED7,5</v>
          </cell>
        </row>
        <row r="1083">
          <cell r="AZ1083" t="str">
            <v>ED8</v>
          </cell>
        </row>
        <row r="1084">
          <cell r="AZ1084" t="str">
            <v>ED8,5</v>
          </cell>
        </row>
        <row r="1085">
          <cell r="AZ1085" t="str">
            <v>ED9</v>
          </cell>
        </row>
        <row r="1086">
          <cell r="AZ1086" t="str">
            <v>ED9,5</v>
          </cell>
        </row>
        <row r="1087">
          <cell r="AZ1087" t="str">
            <v>ED10</v>
          </cell>
        </row>
        <row r="1088">
          <cell r="AZ1088" t="str">
            <v>ED10,5</v>
          </cell>
        </row>
        <row r="1089">
          <cell r="AZ1089" t="str">
            <v>ED11</v>
          </cell>
        </row>
        <row r="1090">
          <cell r="AZ1090" t="str">
            <v>ED11,5</v>
          </cell>
        </row>
        <row r="1091">
          <cell r="AZ1091" t="str">
            <v>ED12</v>
          </cell>
        </row>
        <row r="1092">
          <cell r="AZ1092" t="str">
            <v>ED12,5</v>
          </cell>
        </row>
        <row r="1093">
          <cell r="AZ1093" t="str">
            <v>ED13</v>
          </cell>
        </row>
        <row r="1094">
          <cell r="AZ1094" t="str">
            <v>ED13,5</v>
          </cell>
        </row>
        <row r="1095">
          <cell r="AZ1095" t="str">
            <v>ED14</v>
          </cell>
        </row>
        <row r="1096">
          <cell r="AZ1096" t="str">
            <v>ED14,5</v>
          </cell>
        </row>
        <row r="1097">
          <cell r="AZ1097" t="str">
            <v>ED15</v>
          </cell>
        </row>
        <row r="1098">
          <cell r="AZ1098" t="str">
            <v>ED15,5</v>
          </cell>
        </row>
        <row r="1099">
          <cell r="AZ1099" t="str">
            <v>ED16</v>
          </cell>
        </row>
        <row r="1100">
          <cell r="AZ1100" t="str">
            <v>CL</v>
          </cell>
        </row>
        <row r="1101">
          <cell r="AZ1101" t="str">
            <v>CM</v>
          </cell>
        </row>
        <row r="1102">
          <cell r="AZ1102" t="str">
            <v>CM0,5</v>
          </cell>
        </row>
        <row r="1103">
          <cell r="AZ1103" t="str">
            <v>CM1</v>
          </cell>
        </row>
        <row r="1104">
          <cell r="AZ1104" t="str">
            <v>CM1,5</v>
          </cell>
        </row>
        <row r="1105">
          <cell r="AZ1105" t="str">
            <v>CM2</v>
          </cell>
        </row>
        <row r="1106">
          <cell r="AZ1106" t="str">
            <v>CM2,5</v>
          </cell>
        </row>
        <row r="1107">
          <cell r="AZ1107" t="str">
            <v>CM3</v>
          </cell>
        </row>
        <row r="1108">
          <cell r="AZ1108" t="str">
            <v>CM3,5</v>
          </cell>
        </row>
        <row r="1109">
          <cell r="AZ1109" t="str">
            <v>CM4</v>
          </cell>
        </row>
        <row r="1110">
          <cell r="AZ1110" t="str">
            <v>CM4,5</v>
          </cell>
        </row>
        <row r="1111">
          <cell r="AZ1111" t="str">
            <v>CM5</v>
          </cell>
        </row>
        <row r="1112">
          <cell r="AZ1112" t="str">
            <v>CM5,5</v>
          </cell>
        </row>
        <row r="1113">
          <cell r="AZ1113" t="str">
            <v>CM6</v>
          </cell>
        </row>
        <row r="1114">
          <cell r="AZ1114" t="str">
            <v>CM6,5</v>
          </cell>
        </row>
        <row r="1115">
          <cell r="AZ1115" t="str">
            <v>CM7</v>
          </cell>
        </row>
        <row r="1116">
          <cell r="AZ1116" t="str">
            <v>CM7,5</v>
          </cell>
        </row>
        <row r="1117">
          <cell r="AZ1117" t="str">
            <v>CM8</v>
          </cell>
        </row>
        <row r="1118">
          <cell r="AZ1118" t="str">
            <v>CM8,5</v>
          </cell>
        </row>
        <row r="1119">
          <cell r="AZ1119" t="str">
            <v>CM9</v>
          </cell>
        </row>
        <row r="1120">
          <cell r="AZ1120" t="str">
            <v>CM9,5</v>
          </cell>
        </row>
        <row r="1121">
          <cell r="AZ1121" t="str">
            <v>CM10</v>
          </cell>
        </row>
        <row r="1122">
          <cell r="AZ1122" t="str">
            <v>CM10,5</v>
          </cell>
        </row>
        <row r="1123">
          <cell r="AZ1123" t="str">
            <v>CM11</v>
          </cell>
        </row>
        <row r="1124">
          <cell r="AZ1124" t="str">
            <v>CM11,5</v>
          </cell>
        </row>
        <row r="1125">
          <cell r="AZ1125" t="str">
            <v>CM12</v>
          </cell>
        </row>
        <row r="1126">
          <cell r="AZ1126" t="str">
            <v>CM12,5</v>
          </cell>
        </row>
        <row r="1127">
          <cell r="AZ1127" t="str">
            <v>CM13</v>
          </cell>
        </row>
        <row r="1128">
          <cell r="AZ1128" t="str">
            <v>CM13,5</v>
          </cell>
        </row>
        <row r="1129">
          <cell r="AZ1129" t="str">
            <v>CM14</v>
          </cell>
        </row>
        <row r="1130">
          <cell r="AZ1130" t="str">
            <v>CM14,5</v>
          </cell>
        </row>
        <row r="1131">
          <cell r="AZ1131" t="str">
            <v>CM15</v>
          </cell>
        </row>
        <row r="1132">
          <cell r="AZ1132" t="str">
            <v>CM15,5</v>
          </cell>
        </row>
        <row r="1133">
          <cell r="AZ1133" t="str">
            <v>CM16</v>
          </cell>
        </row>
        <row r="1134">
          <cell r="AZ1134" t="str">
            <v>CT</v>
          </cell>
        </row>
        <row r="1135">
          <cell r="AZ1135" t="str">
            <v>CT0,5</v>
          </cell>
        </row>
        <row r="1136">
          <cell r="AZ1136" t="str">
            <v>CT1</v>
          </cell>
        </row>
        <row r="1137">
          <cell r="AZ1137" t="str">
            <v>CT1,5</v>
          </cell>
        </row>
        <row r="1138">
          <cell r="AZ1138" t="str">
            <v>CT2</v>
          </cell>
        </row>
        <row r="1139">
          <cell r="AZ1139" t="str">
            <v>CT2,5</v>
          </cell>
        </row>
        <row r="1140">
          <cell r="AZ1140" t="str">
            <v>CT3</v>
          </cell>
        </row>
        <row r="1141">
          <cell r="AZ1141" t="str">
            <v>CT3,5</v>
          </cell>
        </row>
        <row r="1142">
          <cell r="AZ1142" t="str">
            <v>CT4</v>
          </cell>
        </row>
        <row r="1143">
          <cell r="AZ1143" t="str">
            <v>CT4,5</v>
          </cell>
        </row>
        <row r="1144">
          <cell r="AZ1144" t="str">
            <v>CT5</v>
          </cell>
        </row>
        <row r="1145">
          <cell r="AZ1145" t="str">
            <v>CT5,5</v>
          </cell>
        </row>
        <row r="1146">
          <cell r="AZ1146" t="str">
            <v>CT6</v>
          </cell>
        </row>
        <row r="1147">
          <cell r="AZ1147" t="str">
            <v>CT6,5</v>
          </cell>
        </row>
        <row r="1148">
          <cell r="AZ1148" t="str">
            <v>CT7</v>
          </cell>
        </row>
        <row r="1149">
          <cell r="AZ1149" t="str">
            <v>CT7,5</v>
          </cell>
        </row>
        <row r="1150">
          <cell r="AZ1150" t="str">
            <v>CT8</v>
          </cell>
        </row>
        <row r="1151">
          <cell r="AZ1151" t="str">
            <v>CT8,5</v>
          </cell>
        </row>
        <row r="1152">
          <cell r="AZ1152" t="str">
            <v>CT9</v>
          </cell>
        </row>
        <row r="1153">
          <cell r="AZ1153" t="str">
            <v>CT9,5</v>
          </cell>
        </row>
        <row r="1154">
          <cell r="AZ1154" t="str">
            <v>CT10</v>
          </cell>
        </row>
        <row r="1155">
          <cell r="AZ1155" t="str">
            <v>CT10,5</v>
          </cell>
        </row>
        <row r="1156">
          <cell r="AZ1156" t="str">
            <v>CT11</v>
          </cell>
        </row>
        <row r="1157">
          <cell r="AZ1157" t="str">
            <v>CT11,5</v>
          </cell>
        </row>
        <row r="1158">
          <cell r="AZ1158" t="str">
            <v>CT12</v>
          </cell>
        </row>
        <row r="1159">
          <cell r="AZ1159" t="str">
            <v>CT12,5</v>
          </cell>
        </row>
        <row r="1160">
          <cell r="AZ1160" t="str">
            <v>CT13</v>
          </cell>
        </row>
        <row r="1161">
          <cell r="AZ1161" t="str">
            <v>CT13,5</v>
          </cell>
        </row>
        <row r="1162">
          <cell r="AZ1162" t="str">
            <v>CT14</v>
          </cell>
        </row>
        <row r="1163">
          <cell r="AZ1163" t="str">
            <v>CT14,5</v>
          </cell>
        </row>
        <row r="1164">
          <cell r="AZ1164" t="str">
            <v>CT15</v>
          </cell>
        </row>
        <row r="1165">
          <cell r="AZ1165" t="str">
            <v>CT15,5</v>
          </cell>
        </row>
        <row r="1166">
          <cell r="AZ1166" t="str">
            <v>CT16</v>
          </cell>
        </row>
        <row r="1167">
          <cell r="AZ1167" t="str">
            <v>CN</v>
          </cell>
        </row>
        <row r="1168">
          <cell r="AZ1168" t="str">
            <v>CN0,5</v>
          </cell>
        </row>
        <row r="1169">
          <cell r="AZ1169" t="str">
            <v>CN1</v>
          </cell>
        </row>
        <row r="1170">
          <cell r="AZ1170" t="str">
            <v>CN1,5</v>
          </cell>
        </row>
        <row r="1171">
          <cell r="AZ1171" t="str">
            <v>CN2</v>
          </cell>
        </row>
        <row r="1172">
          <cell r="AZ1172" t="str">
            <v>CN2,5</v>
          </cell>
        </row>
        <row r="1173">
          <cell r="AZ1173" t="str">
            <v>CN3</v>
          </cell>
        </row>
        <row r="1174">
          <cell r="AZ1174" t="str">
            <v>CN3,5</v>
          </cell>
        </row>
        <row r="1175">
          <cell r="AZ1175" t="str">
            <v>CN4</v>
          </cell>
        </row>
        <row r="1176">
          <cell r="AZ1176" t="str">
            <v>CN4,5</v>
          </cell>
        </row>
        <row r="1177">
          <cell r="AZ1177" t="str">
            <v>CN5</v>
          </cell>
        </row>
        <row r="1178">
          <cell r="AZ1178" t="str">
            <v>CN5,5</v>
          </cell>
        </row>
        <row r="1179">
          <cell r="AZ1179" t="str">
            <v>CN6</v>
          </cell>
        </row>
        <row r="1180">
          <cell r="AZ1180" t="str">
            <v>CN6,5</v>
          </cell>
        </row>
        <row r="1181">
          <cell r="AZ1181" t="str">
            <v>CN7</v>
          </cell>
        </row>
        <row r="1182">
          <cell r="AZ1182" t="str">
            <v>CN7,5</v>
          </cell>
        </row>
        <row r="1183">
          <cell r="AZ1183" t="str">
            <v>CN8</v>
          </cell>
        </row>
        <row r="1184">
          <cell r="AZ1184" t="str">
            <v>CN8,5</v>
          </cell>
        </row>
        <row r="1185">
          <cell r="AZ1185" t="str">
            <v>CN9</v>
          </cell>
        </row>
        <row r="1186">
          <cell r="AZ1186" t="str">
            <v>CN9,5</v>
          </cell>
        </row>
        <row r="1187">
          <cell r="AZ1187" t="str">
            <v>CN10</v>
          </cell>
        </row>
        <row r="1188">
          <cell r="AZ1188" t="str">
            <v>CN10,5</v>
          </cell>
        </row>
        <row r="1189">
          <cell r="AZ1189" t="str">
            <v>CN11</v>
          </cell>
        </row>
        <row r="1190">
          <cell r="AZ1190" t="str">
            <v>CN11,5</v>
          </cell>
        </row>
        <row r="1191">
          <cell r="AZ1191" t="str">
            <v>CN12</v>
          </cell>
        </row>
        <row r="1192">
          <cell r="AZ1192" t="str">
            <v>CN12,5</v>
          </cell>
        </row>
        <row r="1193">
          <cell r="AZ1193" t="str">
            <v>CN13</v>
          </cell>
        </row>
        <row r="1194">
          <cell r="AZ1194" t="str">
            <v>CN13,5</v>
          </cell>
        </row>
        <row r="1195">
          <cell r="AZ1195" t="str">
            <v>CN14</v>
          </cell>
        </row>
        <row r="1196">
          <cell r="AZ1196" t="str">
            <v>CN14,5</v>
          </cell>
        </row>
        <row r="1197">
          <cell r="AZ1197" t="str">
            <v>CN15</v>
          </cell>
        </row>
        <row r="1198">
          <cell r="AZ1198" t="str">
            <v>CN15,5</v>
          </cell>
        </row>
        <row r="1199">
          <cell r="AZ1199" t="str">
            <v>CN16</v>
          </cell>
        </row>
        <row r="1200">
          <cell r="AZ1200" t="str">
            <v>CD</v>
          </cell>
        </row>
        <row r="1201">
          <cell r="AZ1201" t="str">
            <v>CD0,5</v>
          </cell>
        </row>
        <row r="1202">
          <cell r="AZ1202" t="str">
            <v>CD1</v>
          </cell>
        </row>
        <row r="1203">
          <cell r="AZ1203" t="str">
            <v>CD1,5</v>
          </cell>
        </row>
        <row r="1204">
          <cell r="AZ1204" t="str">
            <v>CD2</v>
          </cell>
        </row>
        <row r="1205">
          <cell r="AZ1205" t="str">
            <v>CD2,5</v>
          </cell>
        </row>
        <row r="1206">
          <cell r="AZ1206" t="str">
            <v>CD3</v>
          </cell>
        </row>
        <row r="1207">
          <cell r="AZ1207" t="str">
            <v>CD3,5</v>
          </cell>
        </row>
        <row r="1208">
          <cell r="AZ1208" t="str">
            <v>CD4</v>
          </cell>
        </row>
        <row r="1209">
          <cell r="AZ1209" t="str">
            <v>CD4,5</v>
          </cell>
        </row>
        <row r="1210">
          <cell r="AZ1210" t="str">
            <v>CD5</v>
          </cell>
        </row>
        <row r="1211">
          <cell r="AZ1211" t="str">
            <v>CD5,5</v>
          </cell>
        </row>
        <row r="1212">
          <cell r="AZ1212" t="str">
            <v>CD6</v>
          </cell>
        </row>
        <row r="1213">
          <cell r="AZ1213" t="str">
            <v>CD6,5</v>
          </cell>
        </row>
        <row r="1214">
          <cell r="AZ1214" t="str">
            <v>CD7</v>
          </cell>
        </row>
        <row r="1215">
          <cell r="AZ1215" t="str">
            <v>CD7,5</v>
          </cell>
        </row>
        <row r="1216">
          <cell r="AZ1216" t="str">
            <v>CD8</v>
          </cell>
        </row>
        <row r="1217">
          <cell r="AZ1217" t="str">
            <v>CD8,5</v>
          </cell>
        </row>
        <row r="1218">
          <cell r="AZ1218" t="str">
            <v>CD9</v>
          </cell>
        </row>
        <row r="1219">
          <cell r="AZ1219" t="str">
            <v>CD9,5</v>
          </cell>
        </row>
        <row r="1220">
          <cell r="AZ1220" t="str">
            <v>CD10</v>
          </cell>
        </row>
        <row r="1221">
          <cell r="AZ1221" t="str">
            <v>CD10,5</v>
          </cell>
        </row>
        <row r="1222">
          <cell r="AZ1222" t="str">
            <v>CD11</v>
          </cell>
        </row>
        <row r="1223">
          <cell r="AZ1223" t="str">
            <v>CD11,5</v>
          </cell>
        </row>
        <row r="1224">
          <cell r="AZ1224" t="str">
            <v>CD12</v>
          </cell>
        </row>
        <row r="1225">
          <cell r="AZ1225" t="str">
            <v>CD12,5</v>
          </cell>
        </row>
        <row r="1226">
          <cell r="AZ1226" t="str">
            <v>CD13</v>
          </cell>
        </row>
        <row r="1227">
          <cell r="AZ1227" t="str">
            <v>CD13,5</v>
          </cell>
        </row>
        <row r="1228">
          <cell r="AZ1228" t="str">
            <v>CD14</v>
          </cell>
        </row>
        <row r="1229">
          <cell r="AZ1229" t="str">
            <v>CD14,5</v>
          </cell>
        </row>
        <row r="1230">
          <cell r="AZ1230" t="str">
            <v>CD15</v>
          </cell>
        </row>
        <row r="1231">
          <cell r="AZ1231" t="str">
            <v>CD15,5</v>
          </cell>
        </row>
        <row r="1232">
          <cell r="AZ1232" t="str">
            <v>CD16</v>
          </cell>
        </row>
        <row r="1233">
          <cell r="AZ1233" t="str">
            <v>SL</v>
          </cell>
        </row>
        <row r="1234">
          <cell r="AZ1234" t="str">
            <v>SM</v>
          </cell>
        </row>
        <row r="1235">
          <cell r="AZ1235" t="str">
            <v>SM0,5</v>
          </cell>
        </row>
        <row r="1236">
          <cell r="AZ1236" t="str">
            <v>SM1</v>
          </cell>
        </row>
        <row r="1237">
          <cell r="AZ1237" t="str">
            <v>SM1,5</v>
          </cell>
        </row>
        <row r="1238">
          <cell r="AZ1238" t="str">
            <v>SM2</v>
          </cell>
        </row>
        <row r="1239">
          <cell r="AZ1239" t="str">
            <v>SM2,5</v>
          </cell>
        </row>
        <row r="1240">
          <cell r="AZ1240" t="str">
            <v>SM3</v>
          </cell>
        </row>
        <row r="1241">
          <cell r="AZ1241" t="str">
            <v>SM3,5</v>
          </cell>
        </row>
        <row r="1242">
          <cell r="AZ1242" t="str">
            <v>SM4</v>
          </cell>
        </row>
        <row r="1243">
          <cell r="AZ1243" t="str">
            <v>SM4,5</v>
          </cell>
        </row>
        <row r="1244">
          <cell r="AZ1244" t="str">
            <v>SM5</v>
          </cell>
        </row>
        <row r="1245">
          <cell r="AZ1245" t="str">
            <v>SM5,5</v>
          </cell>
        </row>
        <row r="1246">
          <cell r="AZ1246" t="str">
            <v>SM6</v>
          </cell>
        </row>
        <row r="1247">
          <cell r="AZ1247" t="str">
            <v>SM6,5</v>
          </cell>
        </row>
        <row r="1248">
          <cell r="AZ1248" t="str">
            <v>SM7</v>
          </cell>
        </row>
        <row r="1249">
          <cell r="AZ1249" t="str">
            <v>SM7,5</v>
          </cell>
        </row>
        <row r="1250">
          <cell r="AZ1250" t="str">
            <v>SM8</v>
          </cell>
        </row>
        <row r="1251">
          <cell r="AZ1251" t="str">
            <v>SM8,5</v>
          </cell>
        </row>
        <row r="1252">
          <cell r="AZ1252" t="str">
            <v>SM9</v>
          </cell>
        </row>
        <row r="1253">
          <cell r="AZ1253" t="str">
            <v>SM9,5</v>
          </cell>
        </row>
        <row r="1254">
          <cell r="AZ1254" t="str">
            <v>SM10</v>
          </cell>
        </row>
        <row r="1255">
          <cell r="AZ1255" t="str">
            <v>SM10,5</v>
          </cell>
        </row>
        <row r="1256">
          <cell r="AZ1256" t="str">
            <v>SM11</v>
          </cell>
        </row>
        <row r="1257">
          <cell r="AZ1257" t="str">
            <v>SM11,5</v>
          </cell>
        </row>
        <row r="1258">
          <cell r="AZ1258" t="str">
            <v>SM12</v>
          </cell>
        </row>
        <row r="1259">
          <cell r="AZ1259" t="str">
            <v>SM12,5</v>
          </cell>
        </row>
        <row r="1260">
          <cell r="AZ1260" t="str">
            <v>SM13</v>
          </cell>
        </row>
        <row r="1261">
          <cell r="AZ1261" t="str">
            <v>SM13,5</v>
          </cell>
        </row>
        <row r="1262">
          <cell r="AZ1262" t="str">
            <v>SM14</v>
          </cell>
        </row>
        <row r="1263">
          <cell r="AZ1263" t="str">
            <v>SM14,5</v>
          </cell>
        </row>
        <row r="1264">
          <cell r="AZ1264" t="str">
            <v>SM15</v>
          </cell>
        </row>
        <row r="1265">
          <cell r="AZ1265" t="str">
            <v>SM15,5</v>
          </cell>
        </row>
        <row r="1266">
          <cell r="AZ1266" t="str">
            <v>SM16</v>
          </cell>
        </row>
        <row r="1267">
          <cell r="AZ1267" t="str">
            <v>ST</v>
          </cell>
        </row>
        <row r="1268">
          <cell r="AZ1268" t="str">
            <v>ST0,5</v>
          </cell>
        </row>
        <row r="1269">
          <cell r="AZ1269" t="str">
            <v>ST1</v>
          </cell>
        </row>
        <row r="1270">
          <cell r="AZ1270" t="str">
            <v>ST1,5</v>
          </cell>
        </row>
        <row r="1271">
          <cell r="AZ1271" t="str">
            <v>ST2</v>
          </cell>
        </row>
        <row r="1272">
          <cell r="AZ1272" t="str">
            <v>ST2,5</v>
          </cell>
        </row>
        <row r="1273">
          <cell r="AZ1273" t="str">
            <v>ST3</v>
          </cell>
        </row>
        <row r="1274">
          <cell r="AZ1274" t="str">
            <v>ST3,5</v>
          </cell>
        </row>
        <row r="1275">
          <cell r="AZ1275" t="str">
            <v>ST4</v>
          </cell>
        </row>
        <row r="1276">
          <cell r="AZ1276" t="str">
            <v>ST4,5</v>
          </cell>
        </row>
        <row r="1277">
          <cell r="AZ1277" t="str">
            <v>ST5</v>
          </cell>
        </row>
        <row r="1278">
          <cell r="AZ1278" t="str">
            <v>ST5,5</v>
          </cell>
        </row>
        <row r="1279">
          <cell r="AZ1279" t="str">
            <v>ST6</v>
          </cell>
        </row>
        <row r="1280">
          <cell r="AZ1280" t="str">
            <v>ST6,5</v>
          </cell>
        </row>
        <row r="1281">
          <cell r="AZ1281" t="str">
            <v>ST7</v>
          </cell>
        </row>
        <row r="1282">
          <cell r="AZ1282" t="str">
            <v>ST7,5</v>
          </cell>
        </row>
        <row r="1283">
          <cell r="AZ1283" t="str">
            <v>ST8</v>
          </cell>
        </row>
        <row r="1284">
          <cell r="AZ1284" t="str">
            <v>ST8,5</v>
          </cell>
        </row>
        <row r="1285">
          <cell r="AZ1285" t="str">
            <v>ST9</v>
          </cell>
        </row>
        <row r="1286">
          <cell r="AZ1286" t="str">
            <v>ST9,5</v>
          </cell>
        </row>
        <row r="1287">
          <cell r="AZ1287" t="str">
            <v>ST10</v>
          </cell>
        </row>
        <row r="1288">
          <cell r="AZ1288" t="str">
            <v>ST10,5</v>
          </cell>
        </row>
        <row r="1289">
          <cell r="AZ1289" t="str">
            <v>ST11</v>
          </cell>
        </row>
        <row r="1290">
          <cell r="AZ1290" t="str">
            <v>ST11,5</v>
          </cell>
        </row>
        <row r="1291">
          <cell r="AZ1291" t="str">
            <v>ST12</v>
          </cell>
        </row>
        <row r="1292">
          <cell r="AZ1292" t="str">
            <v>ST12,5</v>
          </cell>
        </row>
        <row r="1293">
          <cell r="AZ1293" t="str">
            <v>ST13</v>
          </cell>
        </row>
        <row r="1294">
          <cell r="AZ1294" t="str">
            <v>ST13,5</v>
          </cell>
        </row>
        <row r="1295">
          <cell r="AZ1295" t="str">
            <v>ST14</v>
          </cell>
        </row>
        <row r="1296">
          <cell r="AZ1296" t="str">
            <v>ST14,5</v>
          </cell>
        </row>
        <row r="1297">
          <cell r="AZ1297" t="str">
            <v>ST15</v>
          </cell>
        </row>
        <row r="1298">
          <cell r="AZ1298" t="str">
            <v>ST15,5</v>
          </cell>
        </row>
        <row r="1299">
          <cell r="AZ1299" t="str">
            <v>ST16</v>
          </cell>
        </row>
        <row r="1300">
          <cell r="AZ1300" t="str">
            <v>SN</v>
          </cell>
        </row>
        <row r="1301">
          <cell r="AZ1301" t="str">
            <v>SN0,5</v>
          </cell>
        </row>
        <row r="1302">
          <cell r="AZ1302" t="str">
            <v>SN1</v>
          </cell>
        </row>
        <row r="1303">
          <cell r="AZ1303" t="str">
            <v>SN1,5</v>
          </cell>
        </row>
        <row r="1304">
          <cell r="AZ1304" t="str">
            <v>SN2</v>
          </cell>
        </row>
        <row r="1305">
          <cell r="AZ1305" t="str">
            <v>SN2,5</v>
          </cell>
        </row>
        <row r="1306">
          <cell r="AZ1306" t="str">
            <v>SN3</v>
          </cell>
        </row>
        <row r="1307">
          <cell r="AZ1307" t="str">
            <v>SN3,5</v>
          </cell>
        </row>
        <row r="1308">
          <cell r="AZ1308" t="str">
            <v>SN4</v>
          </cell>
        </row>
        <row r="1309">
          <cell r="AZ1309" t="str">
            <v>SN4,5</v>
          </cell>
        </row>
        <row r="1310">
          <cell r="AZ1310" t="str">
            <v>SN5</v>
          </cell>
        </row>
        <row r="1311">
          <cell r="AZ1311" t="str">
            <v>SN5,5</v>
          </cell>
        </row>
        <row r="1312">
          <cell r="AZ1312" t="str">
            <v>SN6</v>
          </cell>
        </row>
        <row r="1313">
          <cell r="AZ1313" t="str">
            <v>SN6,5</v>
          </cell>
        </row>
        <row r="1314">
          <cell r="AZ1314" t="str">
            <v>SN7</v>
          </cell>
        </row>
        <row r="1315">
          <cell r="AZ1315" t="str">
            <v>SN7,5</v>
          </cell>
        </row>
        <row r="1316">
          <cell r="AZ1316" t="str">
            <v>SN8</v>
          </cell>
        </row>
        <row r="1317">
          <cell r="AZ1317" t="str">
            <v>SN8,5</v>
          </cell>
        </row>
        <row r="1318">
          <cell r="AZ1318" t="str">
            <v>SN9</v>
          </cell>
        </row>
        <row r="1319">
          <cell r="AZ1319" t="str">
            <v>SN9,5</v>
          </cell>
        </row>
        <row r="1320">
          <cell r="AZ1320" t="str">
            <v>SN10</v>
          </cell>
        </row>
        <row r="1321">
          <cell r="AZ1321" t="str">
            <v>SN10,5</v>
          </cell>
        </row>
        <row r="1322">
          <cell r="AZ1322" t="str">
            <v>SN11</v>
          </cell>
        </row>
        <row r="1323">
          <cell r="AZ1323" t="str">
            <v>SN11,5</v>
          </cell>
        </row>
        <row r="1324">
          <cell r="AZ1324" t="str">
            <v>SN12</v>
          </cell>
        </row>
        <row r="1325">
          <cell r="AZ1325" t="str">
            <v>SN12,5</v>
          </cell>
        </row>
        <row r="1326">
          <cell r="AZ1326" t="str">
            <v>SN13</v>
          </cell>
        </row>
        <row r="1327">
          <cell r="AZ1327" t="str">
            <v>SN13,5</v>
          </cell>
        </row>
        <row r="1328">
          <cell r="AZ1328" t="str">
            <v>SN14</v>
          </cell>
        </row>
        <row r="1329">
          <cell r="AZ1329" t="str">
            <v>SN14,5</v>
          </cell>
        </row>
        <row r="1330">
          <cell r="AZ1330" t="str">
            <v>SN15</v>
          </cell>
        </row>
        <row r="1331">
          <cell r="AZ1331" t="str">
            <v>SN15,5</v>
          </cell>
        </row>
        <row r="1332">
          <cell r="AZ1332" t="str">
            <v>SN16</v>
          </cell>
        </row>
        <row r="1333">
          <cell r="AZ1333" t="str">
            <v>SD</v>
          </cell>
        </row>
        <row r="1334">
          <cell r="AZ1334" t="str">
            <v>SD0,5</v>
          </cell>
        </row>
        <row r="1335">
          <cell r="AZ1335" t="str">
            <v>SD1</v>
          </cell>
        </row>
        <row r="1336">
          <cell r="AZ1336" t="str">
            <v>SD1,5</v>
          </cell>
        </row>
        <row r="1337">
          <cell r="AZ1337" t="str">
            <v>SD2</v>
          </cell>
        </row>
        <row r="1338">
          <cell r="AZ1338" t="str">
            <v>SD2,5</v>
          </cell>
        </row>
        <row r="1339">
          <cell r="AZ1339" t="str">
            <v>SD3</v>
          </cell>
        </row>
        <row r="1340">
          <cell r="AZ1340" t="str">
            <v>SD3,5</v>
          </cell>
        </row>
        <row r="1341">
          <cell r="AZ1341" t="str">
            <v>SD4</v>
          </cell>
        </row>
        <row r="1342">
          <cell r="AZ1342" t="str">
            <v>SD4,5</v>
          </cell>
        </row>
        <row r="1343">
          <cell r="AZ1343" t="str">
            <v>SD5</v>
          </cell>
        </row>
        <row r="1344">
          <cell r="AZ1344" t="str">
            <v>SD5,5</v>
          </cell>
        </row>
        <row r="1345">
          <cell r="AZ1345" t="str">
            <v>SD6</v>
          </cell>
        </row>
        <row r="1346">
          <cell r="AZ1346" t="str">
            <v>SD6,5</v>
          </cell>
        </row>
        <row r="1347">
          <cell r="AZ1347" t="str">
            <v>SD7</v>
          </cell>
        </row>
        <row r="1348">
          <cell r="AZ1348" t="str">
            <v>SD7,5</v>
          </cell>
        </row>
        <row r="1349">
          <cell r="AZ1349" t="str">
            <v>SD8</v>
          </cell>
        </row>
        <row r="1350">
          <cell r="AZ1350" t="str">
            <v>SD8,5</v>
          </cell>
        </row>
        <row r="1351">
          <cell r="AZ1351" t="str">
            <v>SD9</v>
          </cell>
        </row>
        <row r="1352">
          <cell r="AZ1352" t="str">
            <v>SD9,5</v>
          </cell>
        </row>
        <row r="1353">
          <cell r="AZ1353" t="str">
            <v>SD10</v>
          </cell>
        </row>
        <row r="1354">
          <cell r="AZ1354" t="str">
            <v>SD10,5</v>
          </cell>
        </row>
        <row r="1355">
          <cell r="AZ1355" t="str">
            <v>SD11</v>
          </cell>
        </row>
        <row r="1356">
          <cell r="AZ1356" t="str">
            <v>SD11,5</v>
          </cell>
        </row>
        <row r="1357">
          <cell r="AZ1357" t="str">
            <v>SD12</v>
          </cell>
        </row>
        <row r="1358">
          <cell r="AZ1358" t="str">
            <v>SD12,5</v>
          </cell>
        </row>
        <row r="1359">
          <cell r="AZ1359" t="str">
            <v>SD13</v>
          </cell>
        </row>
        <row r="1360">
          <cell r="AZ1360" t="str">
            <v>SD13,5</v>
          </cell>
        </row>
        <row r="1361">
          <cell r="AZ1361" t="str">
            <v>SD14</v>
          </cell>
        </row>
        <row r="1362">
          <cell r="AZ1362" t="str">
            <v>SD14,5</v>
          </cell>
        </row>
        <row r="1363">
          <cell r="AZ1363" t="str">
            <v>SD15</v>
          </cell>
        </row>
        <row r="1364">
          <cell r="AZ1364" t="str">
            <v>SD15,5</v>
          </cell>
        </row>
        <row r="1365">
          <cell r="AZ1365" t="str">
            <v>SD16</v>
          </cell>
        </row>
        <row r="1366">
          <cell r="AZ1366" t="str">
            <v>GL</v>
          </cell>
        </row>
        <row r="1367">
          <cell r="AZ1367" t="str">
            <v>GM</v>
          </cell>
        </row>
        <row r="1368">
          <cell r="AZ1368" t="str">
            <v>GM0,5</v>
          </cell>
        </row>
        <row r="1369">
          <cell r="AZ1369" t="str">
            <v>GM1</v>
          </cell>
        </row>
        <row r="1370">
          <cell r="AZ1370" t="str">
            <v>GM1,5</v>
          </cell>
        </row>
        <row r="1371">
          <cell r="AZ1371" t="str">
            <v>GM2</v>
          </cell>
        </row>
        <row r="1372">
          <cell r="AZ1372" t="str">
            <v>GM2,5</v>
          </cell>
        </row>
        <row r="1373">
          <cell r="AZ1373" t="str">
            <v>GM3</v>
          </cell>
        </row>
        <row r="1374">
          <cell r="AZ1374" t="str">
            <v>GM3,5</v>
          </cell>
        </row>
        <row r="1375">
          <cell r="AZ1375" t="str">
            <v>GM4</v>
          </cell>
        </row>
        <row r="1376">
          <cell r="AZ1376" t="str">
            <v>GM4,5</v>
          </cell>
        </row>
        <row r="1377">
          <cell r="AZ1377" t="str">
            <v>GM5</v>
          </cell>
        </row>
        <row r="1378">
          <cell r="AZ1378" t="str">
            <v>GM5,5</v>
          </cell>
        </row>
        <row r="1379">
          <cell r="AZ1379" t="str">
            <v>GM6</v>
          </cell>
        </row>
        <row r="1380">
          <cell r="AZ1380" t="str">
            <v>GM6,5</v>
          </cell>
        </row>
        <row r="1381">
          <cell r="AZ1381" t="str">
            <v>GM7</v>
          </cell>
        </row>
        <row r="1382">
          <cell r="AZ1382" t="str">
            <v>GM7,5</v>
          </cell>
        </row>
        <row r="1383">
          <cell r="AZ1383" t="str">
            <v>GM8</v>
          </cell>
        </row>
        <row r="1384">
          <cell r="AZ1384" t="str">
            <v>GM8,5</v>
          </cell>
        </row>
        <row r="1385">
          <cell r="AZ1385" t="str">
            <v>GM9</v>
          </cell>
        </row>
        <row r="1386">
          <cell r="AZ1386" t="str">
            <v>GM9,5</v>
          </cell>
        </row>
        <row r="1387">
          <cell r="AZ1387" t="str">
            <v>GM10</v>
          </cell>
        </row>
        <row r="1388">
          <cell r="AZ1388" t="str">
            <v>GM10,5</v>
          </cell>
        </row>
        <row r="1389">
          <cell r="AZ1389" t="str">
            <v>GM11</v>
          </cell>
        </row>
        <row r="1390">
          <cell r="AZ1390" t="str">
            <v>GM11,5</v>
          </cell>
        </row>
        <row r="1391">
          <cell r="AZ1391" t="str">
            <v>GM12</v>
          </cell>
        </row>
        <row r="1392">
          <cell r="AZ1392" t="str">
            <v>GM12,5</v>
          </cell>
        </row>
        <row r="1393">
          <cell r="AZ1393" t="str">
            <v>GM13</v>
          </cell>
        </row>
        <row r="1394">
          <cell r="AZ1394" t="str">
            <v>GM13,5</v>
          </cell>
        </row>
        <row r="1395">
          <cell r="AZ1395" t="str">
            <v>GM14</v>
          </cell>
        </row>
        <row r="1396">
          <cell r="AZ1396" t="str">
            <v>GM14,5</v>
          </cell>
        </row>
        <row r="1397">
          <cell r="AZ1397" t="str">
            <v>GM15</v>
          </cell>
        </row>
        <row r="1398">
          <cell r="AZ1398" t="str">
            <v>GM15,5</v>
          </cell>
        </row>
        <row r="1399">
          <cell r="AZ1399" t="str">
            <v>GM16</v>
          </cell>
        </row>
        <row r="1400">
          <cell r="AZ1400" t="str">
            <v>GT</v>
          </cell>
        </row>
        <row r="1401">
          <cell r="AZ1401" t="str">
            <v>GT0,5</v>
          </cell>
        </row>
        <row r="1402">
          <cell r="AZ1402" t="str">
            <v>GT1</v>
          </cell>
        </row>
        <row r="1403">
          <cell r="AZ1403" t="str">
            <v>GT1,5</v>
          </cell>
        </row>
        <row r="1404">
          <cell r="AZ1404" t="str">
            <v>GT2</v>
          </cell>
        </row>
        <row r="1405">
          <cell r="AZ1405" t="str">
            <v>GT2,5</v>
          </cell>
        </row>
        <row r="1406">
          <cell r="AZ1406" t="str">
            <v>GT3</v>
          </cell>
        </row>
        <row r="1407">
          <cell r="AZ1407" t="str">
            <v>GT3,5</v>
          </cell>
        </row>
        <row r="1408">
          <cell r="AZ1408" t="str">
            <v>GT4</v>
          </cell>
        </row>
        <row r="1409">
          <cell r="AZ1409" t="str">
            <v>GT4,5</v>
          </cell>
        </row>
        <row r="1410">
          <cell r="AZ1410" t="str">
            <v>GT5</v>
          </cell>
        </row>
        <row r="1411">
          <cell r="AZ1411" t="str">
            <v>GT5,5</v>
          </cell>
        </row>
        <row r="1412">
          <cell r="AZ1412" t="str">
            <v>GT6</v>
          </cell>
        </row>
        <row r="1413">
          <cell r="AZ1413" t="str">
            <v>GT6,5</v>
          </cell>
        </row>
        <row r="1414">
          <cell r="AZ1414" t="str">
            <v>GT7</v>
          </cell>
        </row>
        <row r="1415">
          <cell r="AZ1415" t="str">
            <v>GT7,5</v>
          </cell>
        </row>
        <row r="1416">
          <cell r="AZ1416" t="str">
            <v>GT8</v>
          </cell>
        </row>
        <row r="1417">
          <cell r="AZ1417" t="str">
            <v>GT8,5</v>
          </cell>
        </row>
        <row r="1418">
          <cell r="AZ1418" t="str">
            <v>GT9</v>
          </cell>
        </row>
        <row r="1419">
          <cell r="AZ1419" t="str">
            <v>GT9,5</v>
          </cell>
        </row>
        <row r="1420">
          <cell r="AZ1420" t="str">
            <v>GT10</v>
          </cell>
        </row>
        <row r="1421">
          <cell r="AZ1421" t="str">
            <v>GT10,5</v>
          </cell>
        </row>
        <row r="1422">
          <cell r="AZ1422" t="str">
            <v>GT11</v>
          </cell>
        </row>
        <row r="1423">
          <cell r="AZ1423" t="str">
            <v>GT11,5</v>
          </cell>
        </row>
        <row r="1424">
          <cell r="AZ1424" t="str">
            <v>GT12</v>
          </cell>
        </row>
        <row r="1425">
          <cell r="AZ1425" t="str">
            <v>GT12,5</v>
          </cell>
        </row>
        <row r="1426">
          <cell r="AZ1426" t="str">
            <v>GT13</v>
          </cell>
        </row>
        <row r="1427">
          <cell r="AZ1427" t="str">
            <v>GT13,5</v>
          </cell>
        </row>
        <row r="1428">
          <cell r="AZ1428" t="str">
            <v>GT14</v>
          </cell>
        </row>
        <row r="1429">
          <cell r="AZ1429" t="str">
            <v>GT14,5</v>
          </cell>
        </row>
        <row r="1430">
          <cell r="AZ1430" t="str">
            <v>GT15</v>
          </cell>
        </row>
        <row r="1431">
          <cell r="AZ1431" t="str">
            <v>GT15,5</v>
          </cell>
        </row>
        <row r="1432">
          <cell r="AZ1432" t="str">
            <v>GT16</v>
          </cell>
        </row>
        <row r="1433">
          <cell r="AZ1433" t="str">
            <v>GD</v>
          </cell>
        </row>
        <row r="1434">
          <cell r="AZ1434" t="str">
            <v>GD0,5</v>
          </cell>
        </row>
        <row r="1435">
          <cell r="AZ1435" t="str">
            <v>GD1</v>
          </cell>
        </row>
        <row r="1436">
          <cell r="AZ1436" t="str">
            <v>GD1,5</v>
          </cell>
        </row>
        <row r="1437">
          <cell r="AZ1437" t="str">
            <v>GD2</v>
          </cell>
        </row>
        <row r="1438">
          <cell r="AZ1438" t="str">
            <v>GD2,5</v>
          </cell>
        </row>
        <row r="1439">
          <cell r="AZ1439" t="str">
            <v>GD3</v>
          </cell>
        </row>
        <row r="1440">
          <cell r="AZ1440" t="str">
            <v>GD3,5</v>
          </cell>
        </row>
        <row r="1441">
          <cell r="AZ1441" t="str">
            <v>GD4</v>
          </cell>
        </row>
        <row r="1442">
          <cell r="AZ1442" t="str">
            <v>GD4,5</v>
          </cell>
        </row>
        <row r="1443">
          <cell r="AZ1443" t="str">
            <v>GD5</v>
          </cell>
        </row>
        <row r="1444">
          <cell r="AZ1444" t="str">
            <v>GD5,5</v>
          </cell>
        </row>
        <row r="1445">
          <cell r="AZ1445" t="str">
            <v>GD6</v>
          </cell>
        </row>
        <row r="1446">
          <cell r="AZ1446" t="str">
            <v>GD6,5</v>
          </cell>
        </row>
        <row r="1447">
          <cell r="AZ1447" t="str">
            <v>GD7</v>
          </cell>
        </row>
        <row r="1448">
          <cell r="AZ1448" t="str">
            <v>GD7,5</v>
          </cell>
        </row>
        <row r="1449">
          <cell r="AZ1449" t="str">
            <v>GD8</v>
          </cell>
        </row>
        <row r="1450">
          <cell r="AZ1450" t="str">
            <v>GD8,5</v>
          </cell>
        </row>
        <row r="1451">
          <cell r="AZ1451" t="str">
            <v>GD9</v>
          </cell>
        </row>
        <row r="1452">
          <cell r="AZ1452" t="str">
            <v>GD9,5</v>
          </cell>
        </row>
        <row r="1453">
          <cell r="AZ1453" t="str">
            <v>GD10</v>
          </cell>
        </row>
        <row r="1454">
          <cell r="AZ1454" t="str">
            <v>GD10,5</v>
          </cell>
        </row>
        <row r="1455">
          <cell r="AZ1455" t="str">
            <v>GD11</v>
          </cell>
        </row>
        <row r="1456">
          <cell r="AZ1456" t="str">
            <v>GD11,5</v>
          </cell>
        </row>
        <row r="1457">
          <cell r="AZ1457" t="str">
            <v>GD12</v>
          </cell>
        </row>
        <row r="1458">
          <cell r="AZ1458" t="str">
            <v>GD12,5</v>
          </cell>
        </row>
        <row r="1459">
          <cell r="AZ1459" t="str">
            <v>GD13</v>
          </cell>
        </row>
        <row r="1460">
          <cell r="AZ1460" t="str">
            <v>GD13,5</v>
          </cell>
        </row>
        <row r="1461">
          <cell r="AZ1461" t="str">
            <v>GD14</v>
          </cell>
        </row>
        <row r="1462">
          <cell r="AZ1462" t="str">
            <v>GD14,5</v>
          </cell>
        </row>
        <row r="1463">
          <cell r="AZ1463" t="str">
            <v>GD15</v>
          </cell>
        </row>
        <row r="1464">
          <cell r="AZ1464" t="str">
            <v>GD15,5</v>
          </cell>
        </row>
        <row r="1465">
          <cell r="AZ1465" t="str">
            <v>GD16</v>
          </cell>
        </row>
        <row r="1466">
          <cell r="AZ1466" t="str">
            <v>SC</v>
          </cell>
        </row>
        <row r="1467">
          <cell r="AZ1467" t="str">
            <v>SC0,5</v>
          </cell>
        </row>
        <row r="1468">
          <cell r="AZ1468" t="str">
            <v>SC1</v>
          </cell>
        </row>
        <row r="1469">
          <cell r="AZ1469" t="str">
            <v>SC1,5</v>
          </cell>
        </row>
        <row r="1470">
          <cell r="AZ1470" t="str">
            <v>SC2</v>
          </cell>
        </row>
        <row r="1471">
          <cell r="AZ1471" t="str">
            <v>SC2,5</v>
          </cell>
        </row>
        <row r="1472">
          <cell r="AZ1472" t="str">
            <v>SC3</v>
          </cell>
        </row>
        <row r="1473">
          <cell r="AZ1473" t="str">
            <v>SC3,5</v>
          </cell>
        </row>
        <row r="1474">
          <cell r="AZ1474" t="str">
            <v>SC4</v>
          </cell>
        </row>
        <row r="1475">
          <cell r="AZ1475" t="str">
            <v>SC4,5</v>
          </cell>
        </row>
        <row r="1476">
          <cell r="AZ1476" t="str">
            <v>SC5</v>
          </cell>
        </row>
        <row r="1477">
          <cell r="AZ1477" t="str">
            <v>SC5,5</v>
          </cell>
        </row>
        <row r="1478">
          <cell r="AZ1478" t="str">
            <v>SC6</v>
          </cell>
        </row>
        <row r="1479">
          <cell r="AZ1479" t="str">
            <v>SC6,5</v>
          </cell>
        </row>
        <row r="1480">
          <cell r="AZ1480" t="str">
            <v>SC7</v>
          </cell>
        </row>
        <row r="1481">
          <cell r="AZ1481" t="str">
            <v>SC7,5</v>
          </cell>
        </row>
        <row r="1482">
          <cell r="AZ1482" t="str">
            <v>SC8</v>
          </cell>
        </row>
        <row r="1483">
          <cell r="AZ1483" t="str">
            <v>SC8,5</v>
          </cell>
        </row>
        <row r="1484">
          <cell r="AZ1484" t="str">
            <v>SC9</v>
          </cell>
        </row>
        <row r="1485">
          <cell r="AZ1485" t="str">
            <v>SC9,5</v>
          </cell>
        </row>
        <row r="1486">
          <cell r="AZ1486" t="str">
            <v>SC10</v>
          </cell>
        </row>
        <row r="1487">
          <cell r="AZ1487" t="str">
            <v>SC10,5</v>
          </cell>
        </row>
        <row r="1488">
          <cell r="AZ1488" t="str">
            <v>SC11</v>
          </cell>
        </row>
        <row r="1489">
          <cell r="AZ1489" t="str">
            <v>SC11,5</v>
          </cell>
        </row>
        <row r="1490">
          <cell r="AZ1490" t="str">
            <v>SC12</v>
          </cell>
        </row>
        <row r="1491">
          <cell r="AZ1491" t="str">
            <v>SC12,5</v>
          </cell>
        </row>
        <row r="1492">
          <cell r="AZ1492" t="str">
            <v>SC13</v>
          </cell>
        </row>
        <row r="1493">
          <cell r="AZ1493" t="str">
            <v>SC13,5</v>
          </cell>
        </row>
        <row r="1494">
          <cell r="AZ1494" t="str">
            <v>SC14</v>
          </cell>
        </row>
        <row r="1495">
          <cell r="AZ1495" t="str">
            <v>SC14,5</v>
          </cell>
        </row>
        <row r="1496">
          <cell r="AZ1496" t="str">
            <v>SC15</v>
          </cell>
        </row>
        <row r="1497">
          <cell r="AZ1497" t="str">
            <v>SC15,5</v>
          </cell>
        </row>
        <row r="1498">
          <cell r="AZ1498" t="str">
            <v>SC16</v>
          </cell>
        </row>
        <row r="1499">
          <cell r="AZ1499" t="str">
            <v>PSR</v>
          </cell>
        </row>
        <row r="1500">
          <cell r="AZ1500" t="str">
            <v>PSR0,5</v>
          </cell>
        </row>
        <row r="1501">
          <cell r="AZ1501" t="str">
            <v>PSR1</v>
          </cell>
        </row>
        <row r="1502">
          <cell r="AZ1502" t="str">
            <v>PSR1,5</v>
          </cell>
        </row>
        <row r="1503">
          <cell r="AZ1503" t="str">
            <v>PSR2</v>
          </cell>
        </row>
        <row r="1504">
          <cell r="AZ1504" t="str">
            <v>PSR2,5</v>
          </cell>
        </row>
        <row r="1505">
          <cell r="AZ1505" t="str">
            <v>PSR3</v>
          </cell>
        </row>
        <row r="1506">
          <cell r="AZ1506" t="str">
            <v>PSR3,5</v>
          </cell>
        </row>
        <row r="1507">
          <cell r="AZ1507" t="str">
            <v>PSR4</v>
          </cell>
        </row>
        <row r="1508">
          <cell r="AZ1508" t="str">
            <v>PSR4,5</v>
          </cell>
        </row>
        <row r="1509">
          <cell r="AZ1509" t="str">
            <v>PSR5</v>
          </cell>
        </row>
        <row r="1510">
          <cell r="AZ1510" t="str">
            <v>PSR5,5</v>
          </cell>
        </row>
        <row r="1511">
          <cell r="AZ1511" t="str">
            <v>PSR6</v>
          </cell>
        </row>
        <row r="1512">
          <cell r="AZ1512" t="str">
            <v>PSR6,5</v>
          </cell>
        </row>
        <row r="1513">
          <cell r="AZ1513" t="str">
            <v>PSR7</v>
          </cell>
        </row>
        <row r="1514">
          <cell r="AZ1514" t="str">
            <v>PSR7,5</v>
          </cell>
        </row>
        <row r="1515">
          <cell r="AZ1515" t="str">
            <v>PSR8</v>
          </cell>
        </row>
        <row r="1516">
          <cell r="AZ1516" t="str">
            <v>PSR8,5</v>
          </cell>
        </row>
        <row r="1517">
          <cell r="AZ1517" t="str">
            <v>PSR9</v>
          </cell>
        </row>
        <row r="1518">
          <cell r="AZ1518" t="str">
            <v>PSR9,5</v>
          </cell>
        </row>
        <row r="1519">
          <cell r="AZ1519" t="str">
            <v>PSR10</v>
          </cell>
        </row>
        <row r="1520">
          <cell r="AZ1520" t="str">
            <v>PSR10,5</v>
          </cell>
        </row>
        <row r="1521">
          <cell r="AZ1521" t="str">
            <v>PSR11</v>
          </cell>
        </row>
        <row r="1522">
          <cell r="AZ1522" t="str">
            <v>PSR11,5</v>
          </cell>
        </row>
        <row r="1523">
          <cell r="AZ1523" t="str">
            <v>PSR12</v>
          </cell>
        </row>
        <row r="1524">
          <cell r="AZ1524" t="str">
            <v>PSR12,5</v>
          </cell>
        </row>
        <row r="1525">
          <cell r="AZ1525" t="str">
            <v>PSR13</v>
          </cell>
        </row>
        <row r="1526">
          <cell r="AZ1526" t="str">
            <v>PSR13,5</v>
          </cell>
        </row>
        <row r="1527">
          <cell r="AZ1527" t="str">
            <v>PSR14</v>
          </cell>
        </row>
        <row r="1528">
          <cell r="AZ1528" t="str">
            <v>PSR14,5</v>
          </cell>
        </row>
        <row r="1529">
          <cell r="AZ1529" t="str">
            <v>PSR15</v>
          </cell>
        </row>
        <row r="1530">
          <cell r="AZ1530" t="str">
            <v>PSR15,5</v>
          </cell>
        </row>
        <row r="1531">
          <cell r="AZ1531" t="str">
            <v>PSR16</v>
          </cell>
        </row>
      </sheetData>
      <sheetData sheetId="14"/>
      <sheetData sheetId="15"/>
      <sheetData sheetId="16"/>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pageSetUpPr fitToPage="1"/>
  </sheetPr>
  <dimension ref="A2:R61"/>
  <sheetViews>
    <sheetView showGridLines="0" tabSelected="1" zoomScaleNormal="100" workbookViewId="0">
      <selection activeCell="F7" sqref="F7"/>
    </sheetView>
  </sheetViews>
  <sheetFormatPr defaultColWidth="8.81640625" defaultRowHeight="14.5" x14ac:dyDescent="0.25"/>
  <cols>
    <col min="1" max="1" width="8.81640625" style="4"/>
    <col min="2" max="2" width="62.81640625" style="4" customWidth="1"/>
    <col min="3" max="7" width="17.81640625" style="4" customWidth="1"/>
    <col min="8" max="8" width="7.453125" style="4" bestFit="1" customWidth="1"/>
    <col min="9" max="9" width="31" style="4" customWidth="1"/>
    <col min="10" max="10" width="8.81640625" style="4"/>
    <col min="11" max="11" width="22.54296875" style="4" bestFit="1" customWidth="1"/>
    <col min="12" max="16384" width="8.81640625" style="4"/>
  </cols>
  <sheetData>
    <row r="2" spans="1:18" ht="26" x14ac:dyDescent="0.25">
      <c r="A2" s="1" t="s">
        <v>0</v>
      </c>
      <c r="B2" s="2"/>
      <c r="C2" s="2"/>
      <c r="D2" s="2"/>
      <c r="E2" s="3"/>
      <c r="F2" s="2"/>
      <c r="G2" s="2"/>
    </row>
    <row r="3" spans="1:18" x14ac:dyDescent="0.25">
      <c r="J3" s="17"/>
      <c r="K3" s="17"/>
      <c r="L3" s="17"/>
      <c r="M3" s="17"/>
      <c r="N3" s="17"/>
      <c r="O3" s="17"/>
      <c r="P3" s="17"/>
      <c r="Q3" s="17"/>
      <c r="R3" s="17"/>
    </row>
    <row r="4" spans="1:18" x14ac:dyDescent="0.25">
      <c r="J4" s="17"/>
      <c r="K4" s="17"/>
      <c r="L4" s="17"/>
      <c r="M4" s="17"/>
      <c r="N4" s="17"/>
      <c r="O4" s="17"/>
      <c r="P4" s="17"/>
      <c r="Q4" s="17"/>
      <c r="R4" s="17"/>
    </row>
    <row r="5" spans="1:18" ht="15.5" x14ac:dyDescent="0.25">
      <c r="A5" s="80" t="s">
        <v>1</v>
      </c>
      <c r="B5" s="80" t="s">
        <v>48</v>
      </c>
      <c r="C5" s="81" t="s">
        <v>2</v>
      </c>
      <c r="D5" s="81" t="s">
        <v>3</v>
      </c>
      <c r="E5" s="82" t="s">
        <v>4</v>
      </c>
      <c r="F5" s="81" t="s">
        <v>5</v>
      </c>
      <c r="G5" s="81" t="s">
        <v>6</v>
      </c>
      <c r="J5" s="17"/>
      <c r="K5" s="18"/>
      <c r="L5" s="19"/>
      <c r="M5" s="19"/>
      <c r="N5" s="17"/>
      <c r="O5" s="17"/>
      <c r="P5" s="17"/>
      <c r="Q5" s="17"/>
      <c r="R5" s="17"/>
    </row>
    <row r="6" spans="1:18" ht="15.5" x14ac:dyDescent="0.25">
      <c r="A6" s="98" t="s">
        <v>7</v>
      </c>
      <c r="B6" s="99"/>
      <c r="C6" s="99"/>
      <c r="D6" s="99"/>
      <c r="E6" s="99"/>
      <c r="F6" s="99"/>
      <c r="G6" s="100"/>
      <c r="H6" s="12"/>
      <c r="I6" s="12"/>
      <c r="J6" s="17"/>
      <c r="K6" s="18"/>
      <c r="L6" s="19"/>
      <c r="M6" s="19"/>
      <c r="N6" s="17"/>
      <c r="O6" s="17"/>
      <c r="P6" s="17"/>
      <c r="Q6" s="17"/>
      <c r="R6" s="17"/>
    </row>
    <row r="7" spans="1:18" ht="24" x14ac:dyDescent="0.25">
      <c r="A7" s="33">
        <v>1</v>
      </c>
      <c r="B7" s="37" t="s">
        <v>40</v>
      </c>
      <c r="C7" s="38">
        <v>86197327.579999998</v>
      </c>
      <c r="D7" s="108">
        <v>0.2</v>
      </c>
      <c r="E7" s="107">
        <f>$C$7*$D$7+0.01</f>
        <v>17239465.530000001</v>
      </c>
      <c r="F7" s="90"/>
      <c r="G7" s="40">
        <f>IF($F$7=$D$7,$E$7,$C$7*$F$7)</f>
        <v>0</v>
      </c>
      <c r="J7" s="17"/>
      <c r="K7" s="101"/>
      <c r="L7" s="101"/>
      <c r="M7" s="83"/>
      <c r="N7" s="17"/>
      <c r="O7" s="17"/>
      <c r="P7" s="17"/>
      <c r="Q7" s="17"/>
      <c r="R7" s="17"/>
    </row>
    <row r="8" spans="1:18" ht="24" x14ac:dyDescent="0.25">
      <c r="A8" s="34">
        <v>2</v>
      </c>
      <c r="B8" s="41" t="s">
        <v>8</v>
      </c>
      <c r="C8" s="38">
        <v>2410834.6800000002</v>
      </c>
      <c r="D8" s="109">
        <v>1.83</v>
      </c>
      <c r="E8" s="107">
        <f>$C$8*$D$8+0.01</f>
        <v>4411827.47</v>
      </c>
      <c r="F8" s="91"/>
      <c r="G8" s="40">
        <f>IF(F8=D8,E8,C8*F8)</f>
        <v>0</v>
      </c>
      <c r="H8" s="18"/>
      <c r="J8" s="17"/>
      <c r="K8" s="84"/>
      <c r="L8" s="85"/>
      <c r="M8" s="21"/>
      <c r="N8" s="17"/>
      <c r="O8" s="17"/>
      <c r="P8" s="17"/>
      <c r="Q8" s="17"/>
      <c r="R8" s="17"/>
    </row>
    <row r="9" spans="1:18" ht="24" x14ac:dyDescent="0.25">
      <c r="A9" s="35">
        <v>3</v>
      </c>
      <c r="B9" s="41" t="s">
        <v>9</v>
      </c>
      <c r="C9" s="38">
        <v>70830</v>
      </c>
      <c r="D9" s="42">
        <v>99</v>
      </c>
      <c r="E9" s="39">
        <f>$C$9*$D$9</f>
        <v>7012170</v>
      </c>
      <c r="F9" s="91"/>
      <c r="G9" s="40">
        <f>$C$9*$F$9</f>
        <v>0</v>
      </c>
      <c r="H9" s="18"/>
      <c r="J9" s="17"/>
      <c r="K9" s="18"/>
      <c r="L9" s="20"/>
      <c r="M9" s="21"/>
      <c r="N9" s="17"/>
      <c r="O9" s="17"/>
      <c r="P9" s="17"/>
      <c r="Q9" s="17"/>
      <c r="R9" s="17"/>
    </row>
    <row r="10" spans="1:18" ht="24" x14ac:dyDescent="0.25">
      <c r="A10" s="34">
        <v>4</v>
      </c>
      <c r="B10" s="41" t="s">
        <v>10</v>
      </c>
      <c r="C10" s="38">
        <v>1065600</v>
      </c>
      <c r="D10" s="42">
        <v>2.96</v>
      </c>
      <c r="E10" s="39">
        <v>3154176</v>
      </c>
      <c r="F10" s="91"/>
      <c r="G10" s="40">
        <f>$C$10*$F$10</f>
        <v>0</v>
      </c>
      <c r="H10" s="18"/>
      <c r="J10" s="17"/>
      <c r="K10" s="18"/>
      <c r="L10" s="20"/>
      <c r="M10" s="21"/>
      <c r="N10" s="17"/>
      <c r="O10" s="17"/>
      <c r="P10" s="17"/>
      <c r="Q10" s="17"/>
      <c r="R10" s="17"/>
    </row>
    <row r="11" spans="1:18" ht="36" x14ac:dyDescent="0.25">
      <c r="A11" s="35">
        <v>5</v>
      </c>
      <c r="B11" s="41" t="s">
        <v>11</v>
      </c>
      <c r="C11" s="38">
        <v>23460</v>
      </c>
      <c r="D11" s="42">
        <v>6.7</v>
      </c>
      <c r="E11" s="39">
        <f>$C$11*$D$11</f>
        <v>157182</v>
      </c>
      <c r="F11" s="91"/>
      <c r="G11" s="40">
        <f>$C$11*$F$11</f>
        <v>0</v>
      </c>
      <c r="H11" s="18"/>
      <c r="J11" s="17"/>
      <c r="K11" s="18"/>
      <c r="L11" s="20"/>
      <c r="M11" s="21"/>
      <c r="N11" s="17"/>
      <c r="O11" s="17"/>
      <c r="P11" s="17"/>
      <c r="Q11" s="17"/>
      <c r="R11" s="17"/>
    </row>
    <row r="12" spans="1:18" ht="24" x14ac:dyDescent="0.25">
      <c r="A12" s="35">
        <v>6</v>
      </c>
      <c r="B12" s="41" t="s">
        <v>12</v>
      </c>
      <c r="C12" s="38">
        <v>23100</v>
      </c>
      <c r="D12" s="42">
        <v>11</v>
      </c>
      <c r="E12" s="39">
        <f>$C$12*$D$12</f>
        <v>254100</v>
      </c>
      <c r="F12" s="91"/>
      <c r="G12" s="40">
        <f>$C$12*$F$12</f>
        <v>0</v>
      </c>
      <c r="J12" s="17"/>
      <c r="K12" s="18"/>
      <c r="L12" s="20"/>
      <c r="M12" s="21"/>
      <c r="N12" s="17"/>
      <c r="O12" s="17"/>
      <c r="P12" s="17"/>
      <c r="Q12" s="17"/>
      <c r="R12" s="17"/>
    </row>
    <row r="13" spans="1:18" ht="36" x14ac:dyDescent="0.25">
      <c r="A13" s="46"/>
      <c r="B13" s="43"/>
      <c r="C13" s="102" t="s">
        <v>13</v>
      </c>
      <c r="D13" s="102"/>
      <c r="E13" s="44">
        <f>SUM(E7:E12)</f>
        <v>32228921</v>
      </c>
      <c r="F13" s="45" t="s">
        <v>14</v>
      </c>
      <c r="G13" s="44">
        <f>SUM(G7:G12)</f>
        <v>0</v>
      </c>
      <c r="J13" s="17"/>
      <c r="K13" s="18"/>
      <c r="L13" s="20"/>
      <c r="M13" s="21"/>
      <c r="N13" s="17"/>
      <c r="O13" s="17"/>
      <c r="P13" s="17"/>
      <c r="Q13" s="17"/>
      <c r="R13" s="17"/>
    </row>
    <row r="14" spans="1:18" s="17" customFormat="1" ht="15.5" x14ac:dyDescent="0.25">
      <c r="A14" s="27"/>
      <c r="B14" s="30"/>
      <c r="C14" s="31"/>
      <c r="D14" s="31"/>
      <c r="E14" s="10"/>
      <c r="F14" s="32"/>
      <c r="G14" s="10"/>
      <c r="K14" s="18"/>
      <c r="L14" s="20"/>
      <c r="M14" s="21"/>
    </row>
    <row r="15" spans="1:18" ht="15.5" x14ac:dyDescent="0.25">
      <c r="A15" s="103" t="s">
        <v>15</v>
      </c>
      <c r="B15" s="104"/>
      <c r="C15" s="104"/>
      <c r="D15" s="104"/>
      <c r="E15" s="104"/>
      <c r="F15" s="104"/>
      <c r="G15" s="105"/>
      <c r="J15" s="17"/>
      <c r="K15" s="18"/>
      <c r="L15" s="20"/>
      <c r="M15" s="21"/>
      <c r="N15" s="17"/>
      <c r="O15" s="17"/>
      <c r="P15" s="17"/>
      <c r="Q15" s="17"/>
      <c r="R15" s="17"/>
    </row>
    <row r="16" spans="1:18" ht="24" x14ac:dyDescent="0.25">
      <c r="A16" s="35">
        <v>7</v>
      </c>
      <c r="B16" s="47" t="s">
        <v>16</v>
      </c>
      <c r="C16" s="78">
        <v>62380.5</v>
      </c>
      <c r="D16" s="48">
        <v>1.83</v>
      </c>
      <c r="E16" s="49">
        <f>$C$16*$D$16</f>
        <v>114156.32</v>
      </c>
      <c r="F16" s="92"/>
      <c r="G16" s="50">
        <f>$C$16*$F$16</f>
        <v>0</v>
      </c>
      <c r="J16" s="17"/>
      <c r="K16" s="106"/>
      <c r="L16" s="106"/>
      <c r="M16" s="83"/>
      <c r="N16" s="17"/>
      <c r="O16" s="17"/>
      <c r="P16" s="17"/>
      <c r="Q16" s="17"/>
      <c r="R16" s="17"/>
    </row>
    <row r="17" spans="1:18" ht="24" x14ac:dyDescent="0.25">
      <c r="A17" s="35">
        <v>8</v>
      </c>
      <c r="B17" s="41" t="s">
        <v>17</v>
      </c>
      <c r="C17" s="38">
        <v>325603.5</v>
      </c>
      <c r="D17" s="42">
        <v>3.17</v>
      </c>
      <c r="E17" s="49">
        <f>$C$17*$D$17</f>
        <v>1032163.1</v>
      </c>
      <c r="F17" s="91"/>
      <c r="G17" s="40">
        <f>$C$17*$F$17</f>
        <v>0</v>
      </c>
      <c r="J17" s="17"/>
      <c r="K17" s="18"/>
      <c r="L17" s="22"/>
      <c r="M17" s="21"/>
      <c r="N17" s="17"/>
      <c r="O17" s="17"/>
      <c r="P17" s="17"/>
      <c r="Q17" s="17"/>
      <c r="R17" s="17"/>
    </row>
    <row r="18" spans="1:18" ht="15.5" x14ac:dyDescent="0.25">
      <c r="A18" s="35">
        <v>9</v>
      </c>
      <c r="B18" s="41" t="s">
        <v>18</v>
      </c>
      <c r="C18" s="38">
        <v>16614</v>
      </c>
      <c r="D18" s="42">
        <v>0.57999999999999996</v>
      </c>
      <c r="E18" s="49">
        <f>$C$18*$D$18</f>
        <v>9636.1200000000008</v>
      </c>
      <c r="F18" s="91"/>
      <c r="G18" s="40">
        <f>$C$18*$F$18</f>
        <v>0</v>
      </c>
      <c r="J18" s="17"/>
      <c r="K18" s="18"/>
      <c r="L18" s="22"/>
      <c r="M18" s="21"/>
      <c r="N18" s="17"/>
      <c r="O18" s="17"/>
      <c r="P18" s="17"/>
      <c r="Q18" s="17"/>
      <c r="R18" s="17"/>
    </row>
    <row r="19" spans="1:18" ht="15.5" x14ac:dyDescent="0.25">
      <c r="A19" s="35">
        <v>10</v>
      </c>
      <c r="B19" s="41" t="s">
        <v>19</v>
      </c>
      <c r="C19" s="38">
        <v>56002.5</v>
      </c>
      <c r="D19" s="42">
        <v>0.92</v>
      </c>
      <c r="E19" s="49">
        <f>$C$19*$D$19</f>
        <v>51522.3</v>
      </c>
      <c r="F19" s="91"/>
      <c r="G19" s="40">
        <f>$C$19*$F$19</f>
        <v>0</v>
      </c>
      <c r="J19" s="17"/>
      <c r="K19" s="18"/>
      <c r="L19" s="22"/>
      <c r="M19" s="21"/>
      <c r="N19" s="17"/>
      <c r="O19" s="17"/>
      <c r="P19" s="17"/>
      <c r="Q19" s="17"/>
      <c r="R19" s="17"/>
    </row>
    <row r="20" spans="1:18" ht="24" x14ac:dyDescent="0.25">
      <c r="A20" s="35">
        <v>11</v>
      </c>
      <c r="B20" s="41" t="s">
        <v>20</v>
      </c>
      <c r="C20" s="38">
        <v>148.5</v>
      </c>
      <c r="D20" s="42">
        <v>0.83</v>
      </c>
      <c r="E20" s="49">
        <f>$C$20*$D$20</f>
        <v>123.26</v>
      </c>
      <c r="F20" s="91"/>
      <c r="G20" s="40">
        <f>$C$20*$F$20</f>
        <v>0</v>
      </c>
      <c r="J20" s="17"/>
      <c r="K20" s="18"/>
      <c r="L20" s="22"/>
      <c r="M20" s="21"/>
      <c r="N20" s="17"/>
      <c r="O20" s="17"/>
      <c r="P20" s="17"/>
      <c r="Q20" s="17"/>
      <c r="R20" s="17"/>
    </row>
    <row r="21" spans="1:18" ht="24" x14ac:dyDescent="0.25">
      <c r="A21" s="35">
        <v>12</v>
      </c>
      <c r="B21" s="41" t="s">
        <v>21</v>
      </c>
      <c r="C21" s="38">
        <v>639</v>
      </c>
      <c r="D21" s="42">
        <v>0.83</v>
      </c>
      <c r="E21" s="49">
        <f>$C$21*$D$21</f>
        <v>530.37</v>
      </c>
      <c r="F21" s="91"/>
      <c r="G21" s="40">
        <f>$C$21*$F$21</f>
        <v>0</v>
      </c>
      <c r="J21" s="17"/>
      <c r="K21" s="18"/>
      <c r="L21" s="22"/>
      <c r="M21" s="21"/>
      <c r="N21" s="17"/>
      <c r="O21" s="17"/>
      <c r="P21" s="17"/>
      <c r="Q21" s="17"/>
      <c r="R21" s="17"/>
    </row>
    <row r="22" spans="1:18" ht="24" x14ac:dyDescent="0.25">
      <c r="A22" s="35">
        <v>13</v>
      </c>
      <c r="B22" s="41" t="s">
        <v>22</v>
      </c>
      <c r="C22" s="38">
        <v>7276.5</v>
      </c>
      <c r="D22" s="42">
        <v>2.5</v>
      </c>
      <c r="E22" s="49">
        <f>$C$22*$D$22</f>
        <v>18191.25</v>
      </c>
      <c r="F22" s="91"/>
      <c r="G22" s="40">
        <f>$C$22*$F$22</f>
        <v>0</v>
      </c>
      <c r="J22" s="17"/>
      <c r="K22" s="18"/>
      <c r="L22" s="22"/>
      <c r="M22" s="21"/>
      <c r="N22" s="17"/>
      <c r="O22" s="17"/>
      <c r="P22" s="17"/>
      <c r="Q22" s="17"/>
      <c r="R22" s="17"/>
    </row>
    <row r="23" spans="1:18" ht="24" x14ac:dyDescent="0.25">
      <c r="A23" s="35">
        <v>14</v>
      </c>
      <c r="B23" s="41" t="s">
        <v>23</v>
      </c>
      <c r="C23" s="38">
        <v>2604</v>
      </c>
      <c r="D23" s="42">
        <v>0.5</v>
      </c>
      <c r="E23" s="49">
        <f>$C$23*$D$23</f>
        <v>1302</v>
      </c>
      <c r="F23" s="91"/>
      <c r="G23" s="40">
        <f>$C$23*$F$23</f>
        <v>0</v>
      </c>
      <c r="J23" s="17"/>
      <c r="K23" s="18"/>
      <c r="L23" s="22"/>
      <c r="M23" s="21"/>
      <c r="N23" s="17"/>
      <c r="O23" s="17"/>
      <c r="P23" s="17"/>
      <c r="Q23" s="17"/>
      <c r="R23" s="17"/>
    </row>
    <row r="24" spans="1:18" ht="24" x14ac:dyDescent="0.25">
      <c r="A24" s="35">
        <v>15</v>
      </c>
      <c r="B24" s="41" t="s">
        <v>24</v>
      </c>
      <c r="C24" s="38">
        <v>523.5</v>
      </c>
      <c r="D24" s="42">
        <v>2.5</v>
      </c>
      <c r="E24" s="49">
        <f>$C$24*$D$24</f>
        <v>1308.75</v>
      </c>
      <c r="F24" s="91"/>
      <c r="G24" s="40">
        <f>$C$24*$F$24</f>
        <v>0</v>
      </c>
      <c r="J24" s="17"/>
      <c r="K24" s="18"/>
      <c r="L24" s="22"/>
      <c r="M24" s="21"/>
      <c r="N24" s="17"/>
      <c r="O24" s="17"/>
      <c r="P24" s="17"/>
      <c r="Q24" s="17"/>
      <c r="R24" s="17"/>
    </row>
    <row r="25" spans="1:18" ht="36" x14ac:dyDescent="0.25">
      <c r="A25" s="35">
        <v>16</v>
      </c>
      <c r="B25" s="41" t="s">
        <v>42</v>
      </c>
      <c r="C25" s="38">
        <v>657</v>
      </c>
      <c r="D25" s="42">
        <v>1.67</v>
      </c>
      <c r="E25" s="49">
        <f>$C$25*$D$25</f>
        <v>1097.19</v>
      </c>
      <c r="F25" s="91"/>
      <c r="G25" s="40">
        <f>$C$25*$F$25</f>
        <v>0</v>
      </c>
      <c r="J25" s="17"/>
      <c r="K25" s="18"/>
      <c r="L25" s="22"/>
      <c r="M25" s="21"/>
      <c r="N25" s="17"/>
      <c r="O25" s="17"/>
      <c r="P25" s="17"/>
      <c r="Q25" s="17"/>
      <c r="R25" s="17"/>
    </row>
    <row r="26" spans="1:18" ht="24" x14ac:dyDescent="0.25">
      <c r="A26" s="35">
        <v>17</v>
      </c>
      <c r="B26" s="41" t="s">
        <v>25</v>
      </c>
      <c r="C26" s="38">
        <v>150</v>
      </c>
      <c r="D26" s="42">
        <v>0.83</v>
      </c>
      <c r="E26" s="49">
        <f>$C$26*$D$26</f>
        <v>124.5</v>
      </c>
      <c r="F26" s="91"/>
      <c r="G26" s="40">
        <f>$C$26*$F$26</f>
        <v>0</v>
      </c>
      <c r="J26" s="17"/>
      <c r="K26" s="18"/>
      <c r="L26" s="22"/>
      <c r="M26" s="21"/>
      <c r="N26" s="17"/>
      <c r="O26" s="17"/>
      <c r="P26" s="17"/>
      <c r="Q26" s="17"/>
      <c r="R26" s="17"/>
    </row>
    <row r="27" spans="1:18" ht="24" x14ac:dyDescent="0.25">
      <c r="A27" s="35">
        <v>18</v>
      </c>
      <c r="B27" s="41" t="s">
        <v>26</v>
      </c>
      <c r="C27" s="38">
        <v>94.5</v>
      </c>
      <c r="D27" s="42">
        <v>0.83</v>
      </c>
      <c r="E27" s="49">
        <f>$C$27*$D$27</f>
        <v>78.44</v>
      </c>
      <c r="F27" s="91"/>
      <c r="G27" s="40">
        <f>$C$27*$F$27</f>
        <v>0</v>
      </c>
      <c r="J27" s="17"/>
      <c r="K27" s="18"/>
      <c r="L27" s="22"/>
      <c r="M27" s="21"/>
      <c r="N27" s="17"/>
      <c r="O27" s="17"/>
      <c r="P27" s="17"/>
      <c r="Q27" s="17"/>
      <c r="R27" s="17"/>
    </row>
    <row r="28" spans="1:18" ht="24" x14ac:dyDescent="0.25">
      <c r="A28" s="35">
        <v>19</v>
      </c>
      <c r="B28" s="41" t="s">
        <v>41</v>
      </c>
      <c r="C28" s="38">
        <v>6750</v>
      </c>
      <c r="D28" s="42">
        <v>1</v>
      </c>
      <c r="E28" s="49">
        <f>$C$28*$D$28</f>
        <v>6750</v>
      </c>
      <c r="F28" s="91"/>
      <c r="G28" s="40">
        <f>$C$28*$F$28</f>
        <v>0</v>
      </c>
      <c r="J28" s="17"/>
      <c r="K28" s="18"/>
      <c r="L28" s="22"/>
      <c r="M28" s="21"/>
      <c r="N28" s="17"/>
      <c r="O28" s="17"/>
      <c r="P28" s="17"/>
      <c r="Q28" s="17"/>
      <c r="R28" s="17"/>
    </row>
    <row r="29" spans="1:18" ht="36" x14ac:dyDescent="0.25">
      <c r="A29" s="51"/>
      <c r="B29" s="52"/>
      <c r="C29" s="97" t="s">
        <v>27</v>
      </c>
      <c r="D29" s="97"/>
      <c r="E29" s="53">
        <f>SUM(E16:E28)</f>
        <v>1236983.6000000001</v>
      </c>
      <c r="F29" s="54" t="s">
        <v>28</v>
      </c>
      <c r="G29" s="53">
        <f>SUM(G16:G28)</f>
        <v>0</v>
      </c>
      <c r="J29" s="17"/>
      <c r="K29" s="18"/>
      <c r="L29" s="22"/>
      <c r="M29" s="21"/>
      <c r="N29" s="17"/>
      <c r="O29" s="17"/>
      <c r="P29" s="17"/>
      <c r="Q29" s="17"/>
      <c r="R29" s="17"/>
    </row>
    <row r="30" spans="1:18" s="12" customFormat="1" ht="15.5" x14ac:dyDescent="0.25">
      <c r="A30" s="27"/>
      <c r="B30" s="30"/>
      <c r="C30" s="28"/>
      <c r="D30" s="28"/>
      <c r="E30" s="24"/>
      <c r="F30" s="29"/>
      <c r="G30" s="24"/>
      <c r="J30" s="17"/>
      <c r="K30" s="18"/>
      <c r="L30" s="22"/>
      <c r="M30" s="21"/>
      <c r="N30" s="17"/>
      <c r="O30" s="17"/>
      <c r="P30" s="17"/>
      <c r="Q30" s="17"/>
      <c r="R30" s="17"/>
    </row>
    <row r="31" spans="1:18" ht="15.65" customHeight="1" x14ac:dyDescent="0.25">
      <c r="A31" s="94" t="s">
        <v>43</v>
      </c>
      <c r="B31" s="95"/>
      <c r="C31" s="95"/>
      <c r="D31" s="95"/>
      <c r="E31" s="95"/>
      <c r="F31" s="96"/>
      <c r="G31" s="25"/>
      <c r="J31" s="17"/>
      <c r="K31" s="19"/>
      <c r="L31" s="19"/>
      <c r="M31" s="21"/>
      <c r="N31" s="17"/>
      <c r="O31" s="17"/>
      <c r="P31" s="17"/>
      <c r="Q31" s="17"/>
      <c r="R31" s="17"/>
    </row>
    <row r="32" spans="1:18" ht="24" x14ac:dyDescent="0.25">
      <c r="A32" s="35">
        <v>20</v>
      </c>
      <c r="B32" s="47" t="s">
        <v>29</v>
      </c>
      <c r="C32" s="79">
        <v>546000</v>
      </c>
      <c r="D32" s="48">
        <v>0.31</v>
      </c>
      <c r="E32" s="49">
        <f>$C$32*$D$32</f>
        <v>169260</v>
      </c>
      <c r="F32" s="92">
        <v>169260</v>
      </c>
      <c r="G32" s="15"/>
      <c r="J32" s="17"/>
      <c r="K32" s="19"/>
      <c r="L32" s="19"/>
      <c r="M32" s="21"/>
      <c r="N32" s="17"/>
      <c r="O32" s="17"/>
      <c r="P32" s="17"/>
      <c r="Q32" s="17"/>
      <c r="R32" s="17"/>
    </row>
    <row r="33" spans="1:18" ht="24" x14ac:dyDescent="0.25">
      <c r="A33" s="35">
        <v>21</v>
      </c>
      <c r="B33" s="37" t="s">
        <v>30</v>
      </c>
      <c r="C33" s="38">
        <v>16000</v>
      </c>
      <c r="D33" s="42">
        <v>2.38</v>
      </c>
      <c r="E33" s="39">
        <f>$C$33*$D$33</f>
        <v>38080</v>
      </c>
      <c r="F33" s="91">
        <v>38080</v>
      </c>
      <c r="G33" s="15"/>
      <c r="J33" s="17"/>
      <c r="K33" s="19"/>
      <c r="L33" s="19"/>
      <c r="M33" s="21"/>
      <c r="N33" s="17"/>
      <c r="O33" s="17"/>
      <c r="P33" s="17"/>
      <c r="Q33" s="17"/>
      <c r="R33" s="17"/>
    </row>
    <row r="34" spans="1:18" ht="15.5" x14ac:dyDescent="0.25">
      <c r="B34" s="5"/>
      <c r="C34" s="6"/>
      <c r="D34" s="7"/>
      <c r="E34" s="8"/>
      <c r="F34" s="14"/>
      <c r="G34" s="8"/>
      <c r="J34" s="17"/>
      <c r="K34" s="19"/>
      <c r="L34" s="19"/>
      <c r="M34" s="21"/>
      <c r="N34" s="17"/>
      <c r="O34" s="17"/>
      <c r="P34" s="17"/>
      <c r="Q34" s="17"/>
      <c r="R34" s="17"/>
    </row>
    <row r="35" spans="1:18" x14ac:dyDescent="0.25">
      <c r="B35" s="5"/>
      <c r="C35" s="6"/>
      <c r="D35" s="7"/>
      <c r="E35" s="8"/>
      <c r="J35" s="17"/>
      <c r="K35" s="17"/>
      <c r="L35" s="17"/>
      <c r="M35" s="17"/>
      <c r="N35" s="17"/>
      <c r="O35" s="17"/>
      <c r="P35" s="17"/>
      <c r="Q35" s="17"/>
      <c r="R35" s="17"/>
    </row>
    <row r="36" spans="1:18" x14ac:dyDescent="0.25">
      <c r="A36" s="35">
        <v>22</v>
      </c>
      <c r="B36" s="55" t="s">
        <v>31</v>
      </c>
      <c r="C36" s="56">
        <f>E13</f>
        <v>32228921</v>
      </c>
      <c r="D36" s="57" t="s">
        <v>32</v>
      </c>
      <c r="E36" s="40">
        <f>G13</f>
        <v>0</v>
      </c>
      <c r="G36" s="15"/>
      <c r="J36" s="17"/>
      <c r="K36" s="17"/>
      <c r="L36" s="17"/>
      <c r="M36" s="17"/>
      <c r="N36" s="17"/>
      <c r="O36" s="17"/>
      <c r="P36" s="17"/>
      <c r="Q36" s="17"/>
      <c r="R36" s="17"/>
    </row>
    <row r="37" spans="1:18" x14ac:dyDescent="0.25">
      <c r="A37" s="35">
        <v>23</v>
      </c>
      <c r="B37" s="55" t="s">
        <v>33</v>
      </c>
      <c r="C37" s="40">
        <f>ROUND(C36*0.04,2)</f>
        <v>1289156.8400000001</v>
      </c>
      <c r="D37" s="93"/>
      <c r="E37" s="40">
        <f>E36*D37/100</f>
        <v>0</v>
      </c>
      <c r="J37" s="17"/>
      <c r="K37" s="17"/>
      <c r="L37" s="17"/>
      <c r="M37" s="17"/>
      <c r="N37" s="17"/>
      <c r="O37" s="17"/>
      <c r="P37" s="17"/>
      <c r="Q37" s="17"/>
      <c r="R37" s="17"/>
    </row>
    <row r="38" spans="1:18" x14ac:dyDescent="0.25">
      <c r="A38" s="36">
        <v>24</v>
      </c>
      <c r="B38" s="58" t="s">
        <v>34</v>
      </c>
      <c r="C38" s="59">
        <f>C36+C37</f>
        <v>33518077.84</v>
      </c>
      <c r="D38" s="60" t="s">
        <v>35</v>
      </c>
      <c r="E38" s="61">
        <f>E36+E37</f>
        <v>0</v>
      </c>
      <c r="J38" s="17"/>
      <c r="K38" s="17"/>
      <c r="L38" s="17"/>
      <c r="M38" s="17"/>
      <c r="N38" s="17"/>
      <c r="O38" s="17"/>
      <c r="P38" s="17"/>
      <c r="Q38" s="17"/>
      <c r="R38" s="17"/>
    </row>
    <row r="39" spans="1:18" x14ac:dyDescent="0.25">
      <c r="A39" s="11"/>
      <c r="B39" s="63"/>
      <c r="C39" s="64"/>
      <c r="D39" s="65"/>
      <c r="E39" s="66"/>
    </row>
    <row r="40" spans="1:18" x14ac:dyDescent="0.25">
      <c r="A40" s="35">
        <v>25</v>
      </c>
      <c r="B40" s="55" t="s">
        <v>39</v>
      </c>
      <c r="C40" s="56">
        <f>E29</f>
        <v>1236983.6000000001</v>
      </c>
      <c r="D40" s="57" t="s">
        <v>32</v>
      </c>
      <c r="E40" s="40">
        <f>G29</f>
        <v>0</v>
      </c>
    </row>
    <row r="41" spans="1:18" x14ac:dyDescent="0.25">
      <c r="A41" s="35">
        <v>26</v>
      </c>
      <c r="B41" s="55" t="s">
        <v>36</v>
      </c>
      <c r="C41" s="40">
        <f>ROUND(C40*0.21,2)</f>
        <v>259766.56</v>
      </c>
      <c r="D41" s="93"/>
      <c r="E41" s="40">
        <f>E40*D41/100</f>
        <v>0</v>
      </c>
    </row>
    <row r="42" spans="1:18" x14ac:dyDescent="0.25">
      <c r="A42" s="36">
        <v>27</v>
      </c>
      <c r="B42" s="58" t="s">
        <v>37</v>
      </c>
      <c r="C42" s="59">
        <f>C40+C41</f>
        <v>1496750.16</v>
      </c>
      <c r="D42" s="60" t="s">
        <v>35</v>
      </c>
      <c r="E42" s="61">
        <f>E40+E41</f>
        <v>0</v>
      </c>
    </row>
    <row r="43" spans="1:18" s="23" customFormat="1" ht="9" customHeight="1" x14ac:dyDescent="0.25">
      <c r="A43" s="67"/>
      <c r="B43" s="68"/>
      <c r="C43" s="69"/>
      <c r="D43" s="70"/>
      <c r="E43" s="71"/>
    </row>
    <row r="44" spans="1:18" ht="15" thickBot="1" x14ac:dyDescent="0.3">
      <c r="A44" s="72"/>
      <c r="B44" s="73"/>
      <c r="C44" s="73"/>
      <c r="D44" s="73"/>
      <c r="E44" s="73"/>
      <c r="F44" s="12"/>
    </row>
    <row r="45" spans="1:18" ht="15" thickBot="1" x14ac:dyDescent="0.3">
      <c r="A45" s="62"/>
      <c r="B45" s="74" t="s">
        <v>44</v>
      </c>
      <c r="C45" s="75">
        <f>C38+C42</f>
        <v>35014828</v>
      </c>
      <c r="D45" s="76" t="s">
        <v>38</v>
      </c>
      <c r="E45" s="77">
        <f>E38+E42</f>
        <v>0</v>
      </c>
      <c r="F45" s="16"/>
    </row>
    <row r="46" spans="1:18" s="12" customFormat="1" x14ac:dyDescent="0.25">
      <c r="B46" s="13"/>
      <c r="C46" s="13"/>
      <c r="D46" s="9"/>
      <c r="E46" s="10"/>
    </row>
    <row r="47" spans="1:18" s="12" customFormat="1" ht="15" thickBot="1" x14ac:dyDescent="0.3">
      <c r="B47" s="13"/>
      <c r="C47" s="13"/>
      <c r="D47" s="9"/>
      <c r="E47" s="10"/>
    </row>
    <row r="48" spans="1:18" ht="36.5" thickBot="1" x14ac:dyDescent="0.3">
      <c r="B48" s="26" t="s">
        <v>46</v>
      </c>
    </row>
    <row r="49" spans="2:3" ht="56.4" customHeight="1" x14ac:dyDescent="0.25">
      <c r="B49" s="86" t="s">
        <v>45</v>
      </c>
    </row>
    <row r="50" spans="2:3" ht="24" x14ac:dyDescent="0.25">
      <c r="B50" s="87" t="s">
        <v>47</v>
      </c>
    </row>
    <row r="59" spans="2:3" ht="15.5" x14ac:dyDescent="0.25">
      <c r="B59" s="88"/>
      <c r="C59" s="89"/>
    </row>
    <row r="60" spans="2:3" ht="15.5" x14ac:dyDescent="0.25">
      <c r="B60" s="88"/>
      <c r="C60" s="89"/>
    </row>
    <row r="61" spans="2:3" ht="15.5" x14ac:dyDescent="0.25">
      <c r="B61" s="88"/>
      <c r="C61" s="89"/>
    </row>
  </sheetData>
  <sheetProtection password="CED6" sheet="1" objects="1" scenarios="1"/>
  <mergeCells count="7">
    <mergeCell ref="A31:F31"/>
    <mergeCell ref="C29:D29"/>
    <mergeCell ref="A6:G6"/>
    <mergeCell ref="K7:L7"/>
    <mergeCell ref="C13:D13"/>
    <mergeCell ref="A15:G15"/>
    <mergeCell ref="K16:L16"/>
  </mergeCells>
  <pageMargins left="0.70866141732283472" right="0.70866141732283472" top="0.74803149606299213" bottom="0.74803149606299213" header="0.31496062992125984" footer="0.31496062992125984"/>
  <pageSetup paperSize="8" scale="83" orientation="portrait"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vt:i4>
      </vt:variant>
      <vt:variant>
        <vt:lpstr>Intervals amb nom</vt:lpstr>
      </vt:variant>
      <vt:variant>
        <vt:i4>1</vt:i4>
      </vt:variant>
    </vt:vector>
  </HeadingPairs>
  <TitlesOfParts>
    <vt:vector size="2" baseType="lpstr">
      <vt:lpstr>Annex 4BIS</vt:lpstr>
      <vt:lpstr>'Annex 4BIS'!Àrea_d'impressió</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2023-07-05T12:15:13Z</cp:lastPrinted>
  <dcterms:created xsi:type="dcterms:W3CDTF">2022-12-01T11:42:08Z</dcterms:created>
  <dcterms:modified xsi:type="dcterms:W3CDTF">2023-08-11T11:25:56Z</dcterms:modified>
</cp:coreProperties>
</file>