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601"/>
  <workbookPr codeName="ThisWorkbook" checkCompatibility="1"/>
  <mc:AlternateContent xmlns:mc="http://schemas.openxmlformats.org/markup-compatibility/2006">
    <mc:Choice Requires="x15">
      <x15ac:absPath xmlns:x15ac="http://schemas.microsoft.com/office/spreadsheetml/2010/11/ac" url="https://gruptersa.sharepoint.com/manteniment/M05-Licitaciones/Reforma oficinas mantenimiento/1. Pliegos/"/>
    </mc:Choice>
  </mc:AlternateContent>
  <xr:revisionPtr revIDLastSave="49" documentId="13_ncr:1_{0B5B141E-5BF2-6140-8BCF-937470127F8D}" xr6:coauthVersionLast="47" xr6:coauthVersionMax="47" xr10:uidLastSave="{2010DA21-CFDC-4662-8E8A-1AA95725574E}"/>
  <bookViews>
    <workbookView xWindow="-120" yWindow="-120" windowWidth="25440" windowHeight="15390" tabRatio="500" xr2:uid="{00000000-000D-0000-FFFF-FFFF00000000}"/>
  </bookViews>
  <sheets>
    <sheet name="PARTIDAS" sheetId="20" r:id="rId1"/>
  </sheets>
  <definedNames>
    <definedName name="_xlnm.Print_Area" localSheetId="0">PARTIDAS!$B$1:$G$213</definedName>
    <definedName name="_xlnm.Print_Titles" localSheetId="0">PARTIDAS!#REF!</definedName>
  </definedNames>
  <calcPr calcId="191029"/>
  <extLst>
    <ext xmlns:x14="http://schemas.microsoft.com/office/spreadsheetml/2009/9/main" uri="{79F54976-1DA5-4618-B147-4CDE4B953A38}">
      <x14:workbookPr defaultImageDpi="330"/>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 xmlns:mx="http://schemas.microsoft.com/office/mac/excel/2008/main" uri="{7523E5D3-25F3-A5E0-1632-64F254C22452}">
      <mx:ArchID Flags="2"/>
    </ext>
  </extLst>
</workbook>
</file>

<file path=xl/calcChain.xml><?xml version="1.0" encoding="utf-8"?>
<calcChain xmlns="http://schemas.openxmlformats.org/spreadsheetml/2006/main">
  <c r="E43" i="20" l="1"/>
</calcChain>
</file>

<file path=xl/sharedStrings.xml><?xml version="1.0" encoding="utf-8"?>
<sst xmlns="http://schemas.openxmlformats.org/spreadsheetml/2006/main" count="399" uniqueCount="291">
  <si>
    <t>N.P</t>
  </si>
  <si>
    <t>Med</t>
  </si>
  <si>
    <t>Ud</t>
  </si>
  <si>
    <t>m2</t>
  </si>
  <si>
    <t>ml</t>
  </si>
  <si>
    <t>Total</t>
  </si>
  <si>
    <t>1.01</t>
  </si>
  <si>
    <t>1.02</t>
  </si>
  <si>
    <t>1.04</t>
  </si>
  <si>
    <t>1.03</t>
  </si>
  <si>
    <t>1.06</t>
  </si>
  <si>
    <t>1.07</t>
  </si>
  <si>
    <t>1.08</t>
  </si>
  <si>
    <t>1.09</t>
  </si>
  <si>
    <t>Total Partida</t>
  </si>
  <si>
    <t>TOTAL PRESUPUESTO</t>
  </si>
  <si>
    <t>Resumen</t>
  </si>
  <si>
    <t>Repicado losa</t>
  </si>
  <si>
    <t>1.00</t>
  </si>
  <si>
    <t>Pa</t>
  </si>
  <si>
    <t>2.00</t>
  </si>
  <si>
    <t>2.01</t>
  </si>
  <si>
    <t>2.03</t>
  </si>
  <si>
    <t>2.04</t>
  </si>
  <si>
    <t>Seguridad y Salud</t>
  </si>
  <si>
    <t>3.01</t>
  </si>
  <si>
    <t>Gestión de residuos</t>
  </si>
  <si>
    <t>3.02</t>
  </si>
  <si>
    <t>m3</t>
  </si>
  <si>
    <t>Demolición de losa maciza de hormigón armado de hasta 20 cm de canto total, con retroexcavadora con martillo rompedor, previo levantado del pavimento y su base, y carga manual sobre camión o contenedor. El precio no incluye el levantado del pavimento.</t>
  </si>
  <si>
    <t>Demolición Obra de Fábrica</t>
  </si>
  <si>
    <t>Demolición de muro de fábrica de ladrillo cerámico hueco, con medios manuales, y carga manual sobre camión o contenedor.</t>
  </si>
  <si>
    <t>Demolición de pavimento existente en el interior del edificio, de baldosas cerámicas, con medios manuales, sin deteriorar los elementos constructivos contiguos, y carga manual sobre camión o contenedor. El precio incluye el picado del material de agarre adherido al soporte, pero no incluye la demolición de la base soporte.</t>
  </si>
  <si>
    <t>Demolición de pavimento existente en el interior del edificio, de baldosas de terrazo, con medios manuales, sin deteriorar los elementos constructivos contiguos, y carga manual sobre camión o contenedor. El precio incluye el picado del material de agarre adherido al soporte, pero no incluye la demolición de la base soporte.</t>
  </si>
  <si>
    <t>Demolición de pavimento existente de terrazo</t>
  </si>
  <si>
    <t>Demolición de pavimento existente de baldosas cerámicas</t>
  </si>
  <si>
    <t>Desmontaje de falso techo registrable de placas de yeso laminado, situado a una altura menor de 4 m, con medios manuales y recuperación del material para su posterior ubicación en otro emplazamiento, sin afectar a la estabilidad de los elementos constructivos a los que se sujeta, y carga manual sobre camión o contenedor.</t>
  </si>
  <si>
    <t>Desmontaje de falso techo registrable</t>
  </si>
  <si>
    <t>Demolición de estructura metálica de escalera, formada por piezas simples de perfiles laminados, peldaños y barandilla de acero, con equipo de oxicorte, y carga manual sobre camión o contenedor.</t>
  </si>
  <si>
    <t>Demolición de estructura metálica de escalera</t>
  </si>
  <si>
    <t>Levantado de carpintería acristalada de aluminio de cualquier tipo situada en fachada, con medios manuales, sin deteriorar los elementos constructivos a los que está sujeta, y carga manual sobre camión o contenedor. El precio incluye el levantado de las hojas, de los marcos, de los tapajuntas y de los herrajes.</t>
  </si>
  <si>
    <t>Levantado de carpintería acristalada de aluminio</t>
  </si>
  <si>
    <t>Levantado con recuperación del material de carpintería acristalada de madera de cualquier tipo situada en fachada, de más de 6 m² de superficie, con medios manuales, clasificación, etiquetado, acopio para su almacenaje durante las obras y carga manual del material desmontado sobre camión o contenedor.</t>
  </si>
  <si>
    <t>Levantado con recuperación del material de carpintería</t>
  </si>
  <si>
    <t>Desmontaje de instalación eléctrica interior con medios manuales, y carga manual sobre camión o contenedor. El precio incluye el desmontaje del cableado, de los mecanismos, de las cajas y de los accesorios superficiales.</t>
  </si>
  <si>
    <t xml:space="preserve">Desmontaje de instalación eléctrica </t>
  </si>
  <si>
    <t>Desmontaje de tubos de fontanería y desagüe en instalación  de distribución de agua, con medios manuales, sin deteriorar los elementos constructivos a los que están sujetos, y carga manual sobre camión o contenedor.</t>
  </si>
  <si>
    <t>Desmontaje de tubos de fontanería</t>
  </si>
  <si>
    <t>Desmontaje de unidad de aire acondicionado.</t>
  </si>
  <si>
    <t>Desmontaje de unidad interior de sistema de aire acondicionado, de pared, de 50 kg de peso máximo, con medios manuales, y carga manual sobre camión o contenedor. El precio incluye el desmontaje de los accesorios y de los soportes de fijación y la obturación de las conducciones conectadas al elemento.</t>
  </si>
  <si>
    <t>Acero laminado A-42b de un solo perfil IPN, IPE, UPN, T o HEB en dinteles de huecos, i/sujeción,pintura de minio de plomo, colocado. Según NTE y CTE-DB-SE-A.</t>
  </si>
  <si>
    <t>Losa mixta de 10 cm de canto, con chapa colaborante de acero galvanizado con forma grecada, de 0,70 mm de espesor, 59 mm de altura de perfil y 150 mm de intereje, 10 conectores soldados de acero galvanizado, de 19 mm de diámetro y 81 mm de altura y hormigón armado realizado con hormigón HA-25/F/20/XC2 fabricado en central, y vertido con cubilote, volumen total de hormigón 0,062 m³/m²; acero UNE-EN 10080 B 500 S, con una cuantía total de 1 kg/m²; y malla electrosoldada ME 15x30 Ø 6-6 B 500 T 6x2,20 UNE-EN 10080; apoyado todo ello sobre estructura metálica. Incluso piezas angulares para remates perimetrales y de voladizos, tornillos para fijación de las chapas, alambre de atar, separadores y agente filmógeno, para el curado de hormigones y morteros. El precio incluye la elaboración de la ferralla (corte, doblado y conformado de elementos) en taller industrial y el montaje en el lugar definitivo de su colocación en obra, pero no incluye la estructura metálica.</t>
  </si>
  <si>
    <t>Losa mixta de 10 cm de canto,</t>
  </si>
  <si>
    <t>Anclaje químico estructural sobre hormigón</t>
  </si>
  <si>
    <t>Anclaje químico estructural realizado sobre hormigón de 20 N/mm² de resistencia característica mínima, mediante perforación de 10 mm de diámetro y 85 mm de profundidad, relleno del orificio con inyección de resina epoxi, libre de estireno, y posterior inserción de varilla roscada con tuerca y arandela de acero galvanizado calidad 5.8, según UNE-EN ISO 898-1, de 8 mm de diámetro y 110 mm de longitud.</t>
  </si>
  <si>
    <t>Cerramientos y Divisorias</t>
  </si>
  <si>
    <t>Estructura</t>
  </si>
  <si>
    <t>Demoliciones y Trabajos previos</t>
  </si>
  <si>
    <t>Tabique autoportante formado por montantes separados 400 mm. y canales de perfiles de chapa de acero galvanizado de 46 mm., atornillado por cada cara dos placas de 13 mm. de espesor con un ancho total de 98 mm., sin aislamiento. I/p.p. de tratamiento de huecos, paso de instalaciones, tornillería, pastas de agarre y juntas, cintas para juntas, anclajes para suelo y techo, limpieza y medios auxiliares. Totalmente terminado y listo para imprimar y pintar o decorar. Según NTE-PTP,UNE 102040 IN  y ATEDY. Medido deduciendo los huecos de superficie mayor de 2 m2.</t>
  </si>
  <si>
    <t>Tabique autoportante</t>
  </si>
  <si>
    <t>Trasdosado autoportante formado por montantes separados 400 mm. y canales de perfiles de chapa de acero galvanizado de 46 mm., atornillado por la cara externa una placa de yeso laminado de 15mm. de espesor con un ancho total de 61 mm., sin aislamiento. I/p.p. de tratamiento de huecos, paso de instalaciones, tornillería, pastas de agarre y juntas, cintas para juntas, anclajes para suelo y techo, limpieza y medios auxiliares. Totalmente terminado y listo para imprimar y pintar o decorar. Según NTE-PTP, UNE 102040 IN  y ATEDY. Medido deduciendo los huecos de superficie mayor de 2 m2.</t>
  </si>
  <si>
    <t>Trasdosado autoportante</t>
  </si>
  <si>
    <t>Revestimientos y falsos techos</t>
  </si>
  <si>
    <t>Falso techo registrable de virutas de madera</t>
  </si>
  <si>
    <t>Falso techo registrable suspendido situado a una altura menor de 4 m, de paneles de virutas de madera, modelo CELENIT MICRO-AB, de 1200x600 mm y 15 mm de espesor, suspendidos del forjado mediante perfilería metálica oculta, comprendiendo perfiles primarios, secundarios y angulares de remate,fijados al techo mediante varillas y cuelgues.</t>
  </si>
  <si>
    <t>4.01</t>
  </si>
  <si>
    <t>4.02</t>
  </si>
  <si>
    <t>Falso techo continuo suspendido, liso, situado a una altura menor de 4 m, con nivel de calidad del acabado Q2. Sistema D47.es "KNAUF" (15+17), constituido por: ESTRUCTURA: estructura metálica de acero galvanizado de maestras primarias 60/27 mm con una modulación de 550 mm y suspendidas del forjado o elemento soporte de hormigón con cuelgues Pivot F-47, para maestra 47/17, "KNAUF", y varillas cada 1000 mm; PLACAS: una capa de placas de yeso laminado A /UNE-EN 520 - 1200 / longitud / 15 / con los bordes longitudinales afinados, Standard "KNAUF". Incluso banda acústica de dilatación, autoadhesiva, "KNAUF", perfiles U 30/30 "KNAUF", fijaciones para el anclaje de los perfiles, tornillería para la fijación de las placas, pasta de juntas Jointfiller 24H "KNAUF", cinta microperforada de papel "KNAUF" y accesorios de montaje.</t>
  </si>
  <si>
    <t>Falso techo continuo suspendido</t>
  </si>
  <si>
    <t>Falso techo tegistrable suspendido, liso, situado a una altura menor de 4 m, con nivel de calidad del acabado Q2. Sistema D47.es "KNAUF" (15+17), constituido por: ESTRUCTURA: estructura metálica de acero galvanizado de maestras primarias 60/27 mm con una modulación de 550 mm y suspendidas del forjado o elemento soporte de hormigón con cuelgues Pivot F-47, para maestra 47/17, "KNAUF", y varillas cada 1000 mm; PLACAS: una capa de placas de yeso laminado A /UNE-EN 520 - 1200 / longitud / 15 / con los bordes longitudinales afinados, Standard "KNAUF". Incluso banda acústica de dilatación, autoadhesiva, "KNAUF", perfiles U 30/30 "KNAUF", fijaciones para el anclaje de los perfiles.</t>
  </si>
  <si>
    <t>Falso techo registrable suspendido</t>
  </si>
  <si>
    <t>4.03</t>
  </si>
  <si>
    <t>Pintura plástica</t>
  </si>
  <si>
    <t>4.04</t>
  </si>
  <si>
    <t>Pintura plástica Nóvex Ecológico "REVETÓN", color blanco, acabado mate, textura lisa, la primera mano diluida con un 15 a 20% de agua y la siguiente diluida con un 10% de agua, (rendimiento: 0,09 l/m² cada mano); sobre paramento interior de yeso proyectado o placas de yeso laminado, horizontal, hasta 3 m de altura. El precio incluye la protección de los elementos del entorno que puedan verse afectados durante los trabajos y la resolución de puntos singulares.</t>
  </si>
  <si>
    <t>4.05</t>
  </si>
  <si>
    <t>Pintura ignifuga</t>
  </si>
  <si>
    <t>Pavimentos</t>
  </si>
  <si>
    <t>Pavimento técnico</t>
  </si>
  <si>
    <t>Suelo técnico elevado de Butech, formado por panel con núcleo de aglomerado de madera de espesor 23 mm y alta densidad (Entre 600 y 700 kg/m3), totalmente encapsulado en chapa de acero galvanizado, espesor entre 0,40 y 0,45 mm, encolado con adhesivo vinílico bicomponente. El conjunto está ensamblado mediante un doble plegado en el perímetro. Tolerancias dimensionales máximas de +/-0,2 mm, con una reacción al fuego de Clase 1. La estructura, fabricada en acero galvanizado, presenta un sistema de fijación anti movimiento de la cabeza para evitar posibles variaciones en la nivelación que se puedan producir por vibraciones o movimientos de las losetas una vez instalado. Los elementos de la estructura (Pedestales y travesaños) estarán protegidos por juntas de material plástico anti-ruido. La carga mecánica, sin travesaños, en el dentro de la loseta es de 13,45 kN, en el centro del lado 5,53 kN y en la diagonal de 4,82 kN. No incluye trasiego vertical y horizontal de materiales en obra</t>
  </si>
  <si>
    <t>5.01</t>
  </si>
  <si>
    <t>Cerramientos y Divisoria practicables</t>
  </si>
  <si>
    <t>Mampara M1</t>
  </si>
  <si>
    <t>Junta estructural</t>
  </si>
  <si>
    <t>5.02</t>
  </si>
  <si>
    <t>Junta estructural Novojunta Pro® L65 s de hasta 65 mm. de ancho. s perfiles laterales fabricados en aluminio y perforados para su anclaje, ensamblados con dos piezas sólidas también fabricadas en aluminio que sirven tanto de alojamiento como de soporte de la goma central.</t>
  </si>
  <si>
    <t>6.01</t>
  </si>
  <si>
    <t>Mampara M2</t>
  </si>
  <si>
    <t>6.02</t>
  </si>
  <si>
    <t>6.03</t>
  </si>
  <si>
    <t>Mampara M3</t>
  </si>
  <si>
    <t>Mampara M4</t>
  </si>
  <si>
    <t>Mampara M5</t>
  </si>
  <si>
    <t>6.04</t>
  </si>
  <si>
    <t>6.05</t>
  </si>
  <si>
    <t>Divisoria D1</t>
  </si>
  <si>
    <t>Tabique de doble acristalamiento apoyado en estructura inferior de aluminio, vidrios blancos en las dos caras exteriores</t>
  </si>
  <si>
    <t>6.06</t>
  </si>
  <si>
    <t>6.07</t>
  </si>
  <si>
    <t xml:space="preserve">Ventana de aluminio, serie SOLEAL 75 de Technal, con rotura de puente térmico, una hoja fija 1200X3300 mm, acabado anodizado natural, con el sello EWAA-EURAS, que garantiza el espesor y la calidad del proceso de anodizado, compuesta de hoja de 50 mm y marco de 50 mm, junquillos, galce, juntas de estanqueidad de EPDM, manilla estándar y herrajes, según UNE-EN 14351-1; transmitancia térmica del marco: Uh,m = desde 1,3 W/(m²K); espesor máximo del acristalamiento: 65 mm, con clasificación a la permeabilidad al aire clase 4, según UNE-EN 12207, clasificación a la estanqueidad al agua clase E1950, según UNE-EN 12208, y clasificación a la resistencia a la carga del viento clase C5, según UNE-EN 12210, sin premarco y sin persiana. Incluso patillas de anclaje para la fijación de la carpintería, silicona para sellado perimetral de la junta entre la carpintería exterior y el paramento. TSAC. El precio no incluye el recibido en obra de la carpintería. </t>
  </si>
  <si>
    <t>Ventana V01</t>
  </si>
  <si>
    <t>Ventana V02</t>
  </si>
  <si>
    <t>6.08</t>
  </si>
  <si>
    <t xml:space="preserve">Ventana de aluminio, serie SOLEAL 75 de Technal, con rotura de puente térmico, una hoja fija 1200X2030 mm, acabado anodizado natural, con el sello EWAA-EURAS, que garantiza el espesor y la calidad del proceso de anodizado, compuesta de hoja de 50 mm y marco de 50 mm, junquillos, galce, juntas de estanqueidad de EPDM, manilla estándar y herrajes, según UNE-EN 14351-1; transmitancia térmica del marco: Uh,m = desde 1,3 W/(m²K); espesor máximo del acristalamiento: 65 mm, con clasificación a la permeabilidad al aire clase 4, según UNE-EN 12207, clasificación a la estanqueidad al agua clase E1950, según UNE-EN 12208, y clasificación a la resistencia a la carga del viento clase C5, según UNE-EN 12210, sin premarco y sin persiana. Incluso patillas de anclaje para la fijación de la carpintería, silicona para sellado perimetral de la junta entre la carpintería exterior y el paramento. TSAC. El precio no incluye el recibido en obra de la carpintería. </t>
  </si>
  <si>
    <t>Puerta batiente de DM lacada en verde, de 35mm de grosor de una hoja batiente de 85x270cm . Herrajes ocultos, paño, manetas de acero inoxidable. Totalmente montada, incluso p.p. de medios auxiliares.</t>
  </si>
  <si>
    <t>Puerta P01</t>
  </si>
  <si>
    <t>6.09</t>
  </si>
  <si>
    <t>Escalera Tramex PRFV</t>
  </si>
  <si>
    <t>Escalera en PRFV inclinada de hasta 1m de anchura, con zancas en U 200x60x10mm, tramex abierto de canto 40mm, baranda en PRFV a ambos lados con pasamanos intermedio y rodapie, estructura descansos en perfil H ó cuadrado 100x100, incluso tornillería en acero inoxidable. (Huella, Tabica, Altura a salvar)</t>
  </si>
  <si>
    <t>Seguridad y salud</t>
  </si>
  <si>
    <t>Deposición controlada en vertedero autorizado incluído el cánon sobre la deposición controlada de residuos de la construcción según la LLEI 8/2008, de residuos de tierra inertes con una densidad 1,6 t/m3, procedentes de excavación, con código 170504 según la Lista Europea de Residuos (ORDEN MAM/304/2002)</t>
  </si>
  <si>
    <t>Medidas necesrias y ejecución de las mismas en la fase de ejecución conforme al R.D 1627/97</t>
  </si>
  <si>
    <t>Instalación Eléctrica</t>
  </si>
  <si>
    <t xml:space="preserve">Realización de trabajos y suminsitro, colocación y conexión del material necesario, para la conexión de la nueva instalación eléctrica, al cuador electrico existente en el taller, incluyendo modificación y ampliación de interruptor magnetotérmico e interruptor automático en cuadro existente, para línea con conductor de cobre de 3x10+10+10 TT mm2  (V-0,6/1 KV), tipo AFUMEX, incluyendo p.p. de tubo PVC y diferentes accesorios para su correcta instalación y conexión. Completamente montado, instalado y conexionado. 
</t>
  </si>
  <si>
    <t>7.01</t>
  </si>
  <si>
    <t>Adecuación Cuadro existente</t>
  </si>
  <si>
    <t>7.02</t>
  </si>
  <si>
    <t>Cuadro eléctrico zona de oficinas</t>
  </si>
  <si>
    <t xml:space="preserve">Suministro y colocación de cuadro general de distribución y protección, de la marca MERLIN o similar, con puerta, incluyendo interruptor general de corte, interruptores automáticos, protecciones diferenciales, regleteros superiores y diferentes accesorios para su correcto funcionamiento, señalizado por su identificación según configuración del esquema unificlar adjunto. Completamente montado y conexionado.
</t>
  </si>
  <si>
    <t>Conductor de cobre 1,5mm2</t>
  </si>
  <si>
    <t xml:space="preserve">Suministro y colocación de conductor de cobre de 1,5 mm2 de sección con aislamiento de P.V.C. de 750 V, tipo PIREPOL flexible (AFUMEX). Completamente montado y conexionado.
</t>
  </si>
  <si>
    <t>7.03</t>
  </si>
  <si>
    <t>7.04</t>
  </si>
  <si>
    <t>CONDUCTORES DE COBRE 2X2,5+2,5</t>
  </si>
  <si>
    <t>Suministro y colocación de manguera con conductores de cobre de una sección de 2x2,5+2,5T tipo AFUMEX 0,6/1 KV. Completamente montada e instalada.</t>
  </si>
  <si>
    <t>CONDUCTORES DE COBRE 2X1,5+1,5</t>
  </si>
  <si>
    <t>Suministro y colocación de manguera con conductores de cobre de una sección de 2x1,5+1,5T tipo AFUMEX 0,6/1 KV. Completamente montada e instalada.</t>
  </si>
  <si>
    <t>TUBO FLEXIBLE 16 MM.</t>
  </si>
  <si>
    <t>Suministro y colocación de tubo flexible de P.V.C. reforzado, grado de protección mecánica 7, métrico 16 mm, tipo doble capa no propagador de la llama, incluida parte proporcional de fijaciones y cajetines de conexión. Completamente montado y conexionado.</t>
  </si>
  <si>
    <t>7.05</t>
  </si>
  <si>
    <t>7.06</t>
  </si>
  <si>
    <t>7.07</t>
  </si>
  <si>
    <t>TUBO FLEXIBLE 20MM.</t>
  </si>
  <si>
    <t>Suministro y colocación de tubo flexible de P.V.C. reforzado, grado de protección mecánica 7, métrico 20 mm, tipo doble capa no propagador de la llama, incluida parte proporcional de fijaciones y cajetines de conexión. Completamente montado y conexionado.</t>
  </si>
  <si>
    <t>TUBO RÍGIDO D.32MM</t>
  </si>
  <si>
    <t xml:space="preserve">Suministro y colocación de tubo rígido de P.V.C. grado de protección mecánica 7, métrico 32 mm, tipo Fergondur o similar, incluida parte proporcional de fijaciones y cajetines de conexión. Completamente montado y conexionado.
</t>
  </si>
  <si>
    <t>7.08</t>
  </si>
  <si>
    <t>7.09</t>
  </si>
  <si>
    <t>CONDUCTORES DE COBRE 3X4+4+4T</t>
  </si>
  <si>
    <t xml:space="preserve">Suministro y colocación de manguera con conductores de cobre de una sección de 3x4+4+4T tipo AFUMEX 0,6/1 KV. Completamente montada e instalada.
</t>
  </si>
  <si>
    <t>CONDUCTORES DE COBRE 2X2,5+2,5T</t>
  </si>
  <si>
    <t xml:space="preserve">Suministro y colocación de manguera con conductores de cobre de una sección de 2x2,5+2,5T tipo AFUMEX 0,6/1 KV. Completamente montada e instalada.
</t>
  </si>
  <si>
    <t>BANDEJA REJIBAND</t>
  </si>
  <si>
    <t xml:space="preserve">Suministro y colocación de bandeja metálica tipo Rejiband de 200x35 con tapa. incluyendo fijaciones, conexiones, prensaestopas y los diferentes accesorios para su correcta instalación. Totalmente montada. (Distribución líneas eléctricas y señal).
</t>
  </si>
  <si>
    <t>7.10</t>
  </si>
  <si>
    <t>7.11</t>
  </si>
  <si>
    <t>CAJA DE DISTRIBUCIÓN</t>
  </si>
  <si>
    <t xml:space="preserve">Suministro y colocación del conjunto de cajas de conexión con tapa. Incluyendo los diferentes accesorios para su correcta instalación. Completamente montado.
</t>
  </si>
  <si>
    <t>7.12</t>
  </si>
  <si>
    <t>ALUMBRADO DE EMERGENCIA</t>
  </si>
  <si>
    <t>7.13</t>
  </si>
  <si>
    <t xml:space="preserve">Suministro, colocación y conexión de luminaria de emergencia, en instalación empotrada en falsos techos, de 220 lumens para una autonomía de 1 hora, de la marca DAISALUX modelo ARGOS-M LD N5, según normas UNE, incluyendo elementos de conexión, fijaciones, p.p. de cableado y tubo y demás accesorios necesarios para su correcto montaje y funcionamiento. Totalmente montada y conexionada.
</t>
  </si>
  <si>
    <t>REGLETA LED L:1500 mm</t>
  </si>
  <si>
    <t xml:space="preserve">Suministro colocación y conexión de regleta de iluminación Led, de la marca SIMOM modelo LANE o similar, de Logitud 1600 mm, 50 W, incluyendo kit de suispensión, flrón de superfície, difusor. colotr a definir por D.F., incluyendo diferentes elementos para su correcta instalación. Totalmente montado e instalado. 
</t>
  </si>
  <si>
    <t>7.14</t>
  </si>
  <si>
    <t>INTERRUPTOR</t>
  </si>
  <si>
    <t xml:space="preserve">Suministro y montaje de interruptor de II+T 10/16A, de la marca SIMON o similar, de color a definir por DF, incluyendo caja empotrable, marco y diferentes accesorios para su correcta instalación. Totalmente montado y conexionado.
</t>
  </si>
  <si>
    <t>7.15</t>
  </si>
  <si>
    <t>7.16</t>
  </si>
  <si>
    <t>INTERRUPTOR CONMUTADO</t>
  </si>
  <si>
    <t xml:space="preserve">Suministro y montaje de interruptor conmutado, de la marca SIMON o similar, de color a definir por DF, incluyendo caja empotrable, marco y diferentes accesorios para su correcta instalación. Totalmente montado y conexionado.
</t>
  </si>
  <si>
    <t>7.17</t>
  </si>
  <si>
    <t>TOMAS CORRIENTE</t>
  </si>
  <si>
    <t xml:space="preserve">Suministro y montaje de tomas de corriente 10/16A/II de la marca SIMON o similar, de color a definir por la DF, incluyendo caja empotrada, marco, y diferentes accesorios para su correcta instalación. Totalmente montada y conexionada.
</t>
  </si>
  <si>
    <t>CAJA PORTAMECANISMOS</t>
  </si>
  <si>
    <t xml:space="preserve">Suministro y colocación de caja portamecanismos, de la marca QUINTELA modelo TECNOQUINT o similar, incluyendo caja, 4 tomas de corriente con TT tipo Schuko, (2 tomas rojas y 2 tomas blancas), 2 tomas RJ 45 para las líneas de señal y 2 tomas USB con transformador, incluyendo marco, elementos de soporte y colocación y diferentes accesorios para su correcta instalación. Totalmente montado y conexionado. 
</t>
  </si>
  <si>
    <t>7.19</t>
  </si>
  <si>
    <t>CAJA PORTAMECANISMOS (HDMI)</t>
  </si>
  <si>
    <t xml:space="preserve">Suministro y colocación de caja portamecanismos, de la marca QUINTELA modelo TECNOQUINT o similar, incluyendo caja, 2 tomas de corriente con TT tipo Schuko, 1 tomas RJ 45 y 1 toma HDMI, incluyendo tubo para conexión entre proyector y pantalla, marco, elementos de soporte y colocación y diferentes accesorios para su correcta instalación. Totalmente montado y conexionado. 
</t>
  </si>
  <si>
    <t>7.20</t>
  </si>
  <si>
    <t>Instalacione Especiales</t>
  </si>
  <si>
    <t>MANGUERA UTP Cat 6A</t>
  </si>
  <si>
    <t xml:space="preserve">Suministro y colocación de manguera tipo categoría 6A UTP, incluyendo conectores y diferentes accesorios para su correcta instalación. Completamente montado y conexionado (voz y datos) 
</t>
  </si>
  <si>
    <t>9.01</t>
  </si>
  <si>
    <t>TUBO FLEXIBLE 20</t>
  </si>
  <si>
    <t xml:space="preserve">Suministro y colocación de tubo flexible de doble capa no propagador de la llama, métrico 20. Completamente  montado y conexionado con alambre guía para facilitar el tiraje de líneas. 
</t>
  </si>
  <si>
    <t>8.01</t>
  </si>
  <si>
    <t>8.02</t>
  </si>
  <si>
    <t>TOMAS RJ 45</t>
  </si>
  <si>
    <t xml:space="preserve">Suministro y colocación de toma tipo RJ 45, incluyendo mecanismos de la marca SIMON o simialr, incluyendo caja, marco y diferentes accesorios par su correcta instalación. Completamente montado y conexionado. Bases para el sistema impulsión. 
</t>
  </si>
  <si>
    <t>8.03</t>
  </si>
  <si>
    <t>CERTIFICACIÓN</t>
  </si>
  <si>
    <t xml:space="preserve">Conjunto de trabajos de certificación de toda la red de Voz y Datos, de cada línea(100 MBit/S y/o 300 Mhz), incluyendo diferentes accesorios para su correcta instalación. Totalmente montado y conexionado. 
</t>
  </si>
  <si>
    <t>8.04</t>
  </si>
  <si>
    <t>SAI</t>
  </si>
  <si>
    <t xml:space="preserve">Suministro, colocación y conexión de SAI de 5 KVA monofasico, de la marca SOCOMEC o similar, incluyendo elementos de conexión y sujeción y demás accesorios necesarios para su correcto funcionamiento. Completamente montado y conexionado.
</t>
  </si>
  <si>
    <t>8.05</t>
  </si>
  <si>
    <t>CONEXIÓN DE TIERRA</t>
  </si>
  <si>
    <t xml:space="preserve">Conjunto de trabajos y suministro y colocación del material necesario para la conexión a toma de tierra, de la linea existente, incluyendo diferentes accesorios para su correcta instalación. Totalmente montada e instalada. 
</t>
  </si>
  <si>
    <t>8.07</t>
  </si>
  <si>
    <t>CONEXION EQUIPOTENCIAL</t>
  </si>
  <si>
    <t xml:space="preserve">Conjunto de trabajos para la realización de la conexión equipotencial, con cable de 6 mm2 de sección de todas las partes metálicas, incluyendo todos los muebles metálicos y diferentes accesorios para su correcta conexión. Totalmente montada y conexionada.
</t>
  </si>
  <si>
    <t>8.08</t>
  </si>
  <si>
    <t>CONEXIONADO INSTALACIÓN DEPENDENCIAS ALMACÉN</t>
  </si>
  <si>
    <t xml:space="preserve">Realización de trabajos y suminsitro, colocación y conexión del material necesario, para la conexión de la nueva instalación de alumbrado, mecanismos y maquinaria, a la instalación existente y al cuadro electrico existente en el taller, incluyendo modificación y ampliación de interruptor magnetotérmico e interruptor automático en cuadro existente, parte proporcional de líneas eléctricas, tubo PVC y diferentes accesorios para su correcta instalación y conexión. Completamente montado, instalado y conexionado. 
</t>
  </si>
  <si>
    <t>8.09</t>
  </si>
  <si>
    <t>Instalación de Climatización y Ventilación</t>
  </si>
  <si>
    <t>SISTEMA VRF MITSUBISHI ELECTRIC CITY MULTI</t>
  </si>
  <si>
    <t xml:space="preserve">Suministro, colocación y montaje del sistema de climatización tipo VRF de la marca MITSUBISHI ELECTRIC gama CITY MULTI modelo PUMY-SP140YKM con refrigerante R410A, de 15,5kW frigoríficos y 16,5kW caloríficos compuesto por: 1 unidad exterior PUMY-SP140YKM, 1 unidad split PKFY-P50VLM-E de 5,6kW frigoríficos y 6,3kW caloríficos (UI-04), 1 unidad split PKFY-P25VLM-E de 2,8kW frigoríficos y 3,2kW caloríficos (UI-05), 2 unidades split PKFY-P40VLM-E de 4,5kW frigoríficos y 5,0kW caloríficos (UI-02 y UI-03) y 1 unidad split PKFY-P20VLM-E de 2,2kW frigoríficos y 2,5kW caloríficos (UI-01), el conjunto de unidades de control remoto por cable e inalámbricos para las evaporadoras, el conjuno de electroválvulas, controlador BC, termostatos, filtros de aire en las evaporadoras, bomba de condensados para todas las evaporadoras; líneas frigoríficas con aislamiento reglamentario de los diámetros indicados por el fabricante según desnivel y distancia entre la condensadora y evaporadoras, carga de gas R410A, tubería de desagüe desde la todas las evaporadoras a la red general más cercana, canaleta metálica para el paso de líneas eléctricas y líneas frigoríficas, líneas de interconexión eléctrica y de control; estructura soportación para la unidad exterior condensadora con silentblocks adecuados al peso de la misma, soportación para las unidades interiores, aislamiento regñlamentario y todos los diferentes accesorios y elementos necesarios para su correcta instalación. Totalmente montado, conexionado y en funcionamiento.
</t>
  </si>
  <si>
    <t>CAJA EXTRACCIÓN TD-1000/200 SILENT 3V</t>
  </si>
  <si>
    <t xml:space="preserve">Suministro, colocación y montaje de la caja de extracción de aire de la marca S&amp;P modelo TD-1000/200 SILENT 3V, incluyendo embocaduras al conducto, bandas elásticas, regulador de velocidad, accesorio silenciador, perfilería metálica para su soportación con silentblocks, sujeciones, embocadura a reja exterior con reja antipájaros, canaleta, líneas de interconexión eléctrica y de control, así como todos los elementos y accesorios necesarios para su correcto montaje, funcionamiento y protección para instalación en interior. Totalmente montado, conexionado y en funcionamiento.
</t>
  </si>
  <si>
    <t>9.02</t>
  </si>
  <si>
    <t>CAJA APORTACIÓN TD-1000/200 SILENT 3V</t>
  </si>
  <si>
    <t xml:space="preserve">Colocación y montaje de la caja de aportación de aire exteror de la marca S&amp;P modelo TD-1000/200 SILENT 3V, incluyendo caja con filtro de aire según RITE, embocaduras al conducto, bandas elásticas, regulador de velocidad, accesorio silenciador, perfilería metálica para su soportación con silentblocks, sujeciones, embocadura a reja exterior con reja antipájaros, canaleta, líneas de interconexión eléctrica y de control, así como todos los elementos y accesorios necesarios para su correcto montaje, funcionamiento y protección para instalación en interior. Totalmente montado, conexionado y en funcionamiento.
</t>
  </si>
  <si>
    <t>9.03</t>
  </si>
  <si>
    <t>CONDUCTO CHAPA RECTANGULAR</t>
  </si>
  <si>
    <t xml:space="preserve">Suministro y montaje de conducto de chapa de espesor normalizado, para sección rectangular, incluyendo las embocaduras, derivaciones, conexiones, sujeciones y soportes, y todos los elementos y accesorios necesarios para su correcto montaje y funcionamiento. Totalmente instalado, conexionado, y en funcionamiento.
</t>
  </si>
  <si>
    <t>9.04</t>
  </si>
  <si>
    <t>CONDUCTO CHAPA CIRCULAR DN200</t>
  </si>
  <si>
    <t>Suministro y montaje de conducto circular de chapa de espesor normalizado, de diámetro 200mm, incluyendo las embocaduras, derivaciones, conexiones, sujeciones y soportes, y todos los elementos y accesorios necesarios para su correcto montaje y funcionamiento. Totalmente instalado, conexionado, y en funcionamiento.</t>
  </si>
  <si>
    <t>9.05</t>
  </si>
  <si>
    <t>REJA DE APORTACIÓN 400x150</t>
  </si>
  <si>
    <t xml:space="preserve">Suministro y colocación de reja del tipo rectangular con regulación, marca EUROCLIMA modelo E-HV de 400x150mm, incluyendo marco, soportes, sujeciones, y todos los diferentes accesorios necesarios para su conexión e instalación. Totalmente montada y en funcionamiento.
</t>
  </si>
  <si>
    <t>9.06</t>
  </si>
  <si>
    <t>REJA DE EXTRACCIÓN 400x150</t>
  </si>
  <si>
    <t xml:space="preserve">Suministro y colocación de reja del tipo rectangular con regulación, marca EUROCLIMA modelo E-RAR de 400x150mm, incluyendo marco, soportes, sujeciones, y todos los diferentes accesorios necesarios para su conexión e instalación. Totalmente montada y en funcionamiento.
</t>
  </si>
  <si>
    <t>9.07</t>
  </si>
  <si>
    <t>REJA DE APORTACIÓN 150x100</t>
  </si>
  <si>
    <t xml:space="preserve">Suministro y colocación de reja del tipo rectangular con regulación, marca EUROCLIMA modelo E-HV de 150x100mm, incluyendo marco, soportes, sujeciones, y todos los diferentes accesorios necesarios para su conexión e instalación. Totalmente montada y en funcionamiento.
</t>
  </si>
  <si>
    <t>9.08</t>
  </si>
  <si>
    <t>REJA DE EXTRACCIÓN 150x100</t>
  </si>
  <si>
    <t xml:space="preserve">Suministro y colocación de reja del tipo rectangular con regulación, marca EUROCLIMA modelo E-RAR de 150x100mm, incluyendo marco, soportes, sujeciones, y todos los diferentes accesorios necesarios para su conexión e instalación. Totalmente montada y en funcionamiento.
</t>
  </si>
  <si>
    <t>9.09</t>
  </si>
  <si>
    <t>9.10</t>
  </si>
  <si>
    <t>REJA EXTERIOR VENTILACIÓN</t>
  </si>
  <si>
    <t xml:space="preserve">Suministro y colocación de la reja metálica, para instalación en exterior para aportación y extracción de aire del sistema de ventilación de la zona de oficinas, de dimensiones 1.000x300mm. Incluyendo malla antipájaros, y todos los diferentes accesorios necesarios para su conexión e instalación. Totalmente montada y en funcionamiento.
</t>
  </si>
  <si>
    <t>DESPLAZAMIENTO UNIDADES INTERIORES EXISTENTES</t>
  </si>
  <si>
    <t xml:space="preserve">Realización de trabjajos y suministro, colocación y conexión del material necesario para la desconexión, desplazamiento y nueva conexión de las dos unidades de climatización tipo split, existentes en las dependencias del talles (vestidor y despacho taller), incluyendo la modificación de las líneas frigoríficas, la recarga de gas, los elementos de sujeción, conexión y derivación necesarios y demás accesorios para su correcta instalación y puesta en servicio. Totalmente montado y en funcionamiento.
</t>
  </si>
  <si>
    <t>9.11</t>
  </si>
  <si>
    <t>TRANSPORTE Y EMPLAZAMIENTO DE MAQUINARIA</t>
  </si>
  <si>
    <t xml:space="preserve">Trabajos de transporte y emplazamiento definitivo de toda la maquinaria del sistema de climatización (unidades de aire acondicionado y ventilación), incluyendo los trabajos, elevadores, vigilancia, contrataciones, gestiones municipales, y todas las gestiones necesarias para poder realizar los correspondientes trabajos, incluidas las tasas municipales y demás gastos.
</t>
  </si>
  <si>
    <t>9.12</t>
  </si>
  <si>
    <t>9.13</t>
  </si>
  <si>
    <t>TRABAJOS AUXILIARES</t>
  </si>
  <si>
    <t xml:space="preserve">Trabajos de albañilería para tareas auxiliares a la instalación de climatización, como son las regatas y posterior tapado, realización de agujeros, pasos, colocación de pasamuros y otros trabajos necesarios para dejar la instalación en perfecto funcionamiento.
</t>
  </si>
  <si>
    <t>PUESTA EN MARCHA</t>
  </si>
  <si>
    <t xml:space="preserve">Puesta en marcha, y funcionamiento correcto, del sistema de control y regulación, así como del conjunto total de la instalación de climatización y ventilación.
</t>
  </si>
  <si>
    <t>9.14</t>
  </si>
  <si>
    <t>Instalación Contra Incendios</t>
  </si>
  <si>
    <t>10.01</t>
  </si>
  <si>
    <t>EXTINTOR 21A-113B</t>
  </si>
  <si>
    <t xml:space="preserve">Suministro y montaje de extintor de polvo polivalente de 6 Kg, de eficacia 21A-113B, con válvula de control de descarga en el mango, o en caso de disponer de manguera flexible, con tubo de difusión de descarga en el propio caño, incluyendo tacos y tornillo y otros accesorios necesarios para la correcta instalación. Totalmente montado.
</t>
  </si>
  <si>
    <t>EXTINTOR CO2</t>
  </si>
  <si>
    <t xml:space="preserve">Suministro y montaje de extintor de nieve carbónica de 5 kg, con válvula de control de descarga en el mango, o en caso de disponer de manguera flexible, con tubo de difusión de descarga en el propio caño, incluyendo tacos y tornillos y otros accesorios necesarios para la correcta instalación. Totalmente montado. (Riesgo tipo eléctrico).
</t>
  </si>
  <si>
    <t>10.02</t>
  </si>
  <si>
    <t>CONEXIÓN A INSTALACIÓN EXISTENTE</t>
  </si>
  <si>
    <t xml:space="preserve">Realización de trabjajos y suministro, colocación y conexión del material necesario para conexión de la nueva instalación de detección a la centralita existente, incluyendo adpatación de centralita existente, módulos, baterías, conexiones, y demás elementos y accesorios necesarios para su correcta instalación y puesta en servicio. Totalmente montado y en funcionamiento.
</t>
  </si>
  <si>
    <t>10.03</t>
  </si>
  <si>
    <t>DETECTOR HUMOS</t>
  </si>
  <si>
    <t xml:space="preserve">Suministro, colocación y conexión de detectores ópticos analógicos, de la marca NOTIFIER modelo NFXI-OPT o similar (compatible coin la centralita existente), incluyendo base, elementos de sujeción y conexión y demás accesorios necesarios para su correcta instalación. Totalmente montado e instalado.
</t>
  </si>
  <si>
    <t>10.04</t>
  </si>
  <si>
    <t>CABLEADO</t>
  </si>
  <si>
    <t xml:space="preserve">Suministro, colocación y conexión del conjunto de manguera roja, con conductores de cobre de 2x1,5 mm2, rojo/negro, trenzado y apantallado, de baja capacidad y libre de halógenos y de cable flexible de 1x1,5mm2 de sección, libre de halógenos, para alimentación y la interconexión de todo el sistema de detección de incendios incluyendo diferentes accesorios para su correcta instalación. Totalmente montada e instalada
</t>
  </si>
  <si>
    <t>10.05</t>
  </si>
  <si>
    <t>CANALIZACIÓN</t>
  </si>
  <si>
    <t xml:space="preserve">Suministro, colocación y conexión del conjunto de tubo eléctrico corrugado flexible de PVC reforzado de doble capa, diámetro 16 mm libre de halógenos, con elementos de soportación, p.p. de cajas de registro y derivación, uniones, pequeño material, accesorios auxiliares, medios de elevación., incluyendo diferentes accesorios para la correcta instalación. Totalmente montado y conexionado.
</t>
  </si>
  <si>
    <t>10.06</t>
  </si>
  <si>
    <t>CONJUNTO DE ROTULOS DE SEÑALIZACION</t>
  </si>
  <si>
    <t xml:space="preserve">Suministro y colocación del conjunto de rótulos de señalización según la norma UNE de cada elemento de la instalación contra incendios (Extintores y placas señalizadoras de salida), incluyendo diferentes accesorios para su correcta instalación. Completamente montado e instalado. 
</t>
  </si>
  <si>
    <t>10.07</t>
  </si>
  <si>
    <t>DESMONTAJE INSTALACIONES EXISTENTES</t>
  </si>
  <si>
    <t xml:space="preserve">Realización de trabajos y suministro del material necesario para la desconexión, retirada y desmontaje de las instalaciones existentes en la zona de actuación, incluyendo desconexión y retirada de los receptores de alumbrado y mecanismos eléctricos y de señal, retirada de cableado y canalizaciones, desplazamiento, retirada y saneado de las instalaciones de fontanería y saneamiento existentes desconexión, incluyendo elementos y accesorios necesarios para la correcta ejecución de los trabajos. Totalmente terminado.
</t>
  </si>
  <si>
    <t>10.08</t>
  </si>
  <si>
    <t>12.01</t>
  </si>
  <si>
    <t>13.03</t>
  </si>
  <si>
    <t>Control de Calidad</t>
  </si>
  <si>
    <t>Control de calidad</t>
  </si>
  <si>
    <t>14.04</t>
  </si>
  <si>
    <t xml:space="preserve">Plan de control de calidad según prescripciones de la ehe y cte, relativo a los elementos estructurales y sus componentes, así como a otros materiales y elementos que intervengan en la ejecución de los sistemas constructivos, </t>
  </si>
  <si>
    <t>Instalación Audiovisual</t>
  </si>
  <si>
    <t>11.01</t>
  </si>
  <si>
    <t>Pantalla</t>
  </si>
  <si>
    <t xml:space="preserve">Suministro y colocación de pantalla interactiva NEWLINE Mod MIRA 75", conextada y comprobada
</t>
  </si>
  <si>
    <t>Aislamiento</t>
  </si>
  <si>
    <t>Suministro y colocación de aislamiento, constituido por panel de lana mineral, Plaver Arena-40 de Isover de 40 mm. De espesor, colocado en paramentos verticales (cámaras, tabiques y trasdosados de cartón-yeso), medida la superficie ejecutada.</t>
  </si>
  <si>
    <t>3.03</t>
  </si>
  <si>
    <t>4.06</t>
  </si>
  <si>
    <t>Vinílos</t>
  </si>
  <si>
    <t>Revestimiento decorativo con papel de vinilo, de 235 g/m², fijación con cola celulósica, soluble en agua, sobre la superficie regularizada de paramentos verticales interiores.</t>
  </si>
  <si>
    <t xml:space="preserve">Suministro y colocación de altavoz de techo para megafonía, de la marca MONACOR modelo EDL-28, incluyendo diferentes accesorios para su correcta instalación. Totalmente montado y conexionado.
</t>
  </si>
  <si>
    <t>11.02</t>
  </si>
  <si>
    <t>Altavoz</t>
  </si>
  <si>
    <t>Acero Laminado A-42b</t>
  </si>
  <si>
    <t>Pintura plástica tipo vileda</t>
  </si>
  <si>
    <t>Pintura al esmalete brillante BLATEM ROTULARTE, color blanco, compuesta por dos componentes de base acuosa ,sobre paramento interior de yeso proyectado o placas de yeso laminado, horizontal, hasta 3 m de altura. El precio incluye la protección de los elementos del entorno que puedan verse afectados durante los trabajos y la resolución de puntos singulares.</t>
  </si>
  <si>
    <t>4.07</t>
  </si>
  <si>
    <t>Tabique de doble acristalamiento con estructura de aluminio, dimensión del espesor de los perfiles verticales y horizontales es de 95 mm, perfil estructural portante horizontal con una altura de 75mm.,Incluye una tira de vinílo de 80 cm de ancho en toda su longitud</t>
  </si>
  <si>
    <t>Tabique de doble acristalamiento con estructura de aluminio, dimensión del espesor de los perfiles verticales y horizontales es de 95 mm, perfil estructural portante horizontal con una altura de 75mm., con puerta batiente lacada en color verde y montantes para alojamiento de instalaciones.,Incluye una tira de vinílo de 80 cm de ancho en toda su longitud</t>
  </si>
  <si>
    <t>Tabique de doble acristalamiento con estructura de aluminio, dimensión del espesor de los perfiles verticales y horizontales es de 95 mm, perfil estructural portante horizontal con una altura de 75mm.,,Incluye una tira de vinílo de 80 cm de ancho en toda su longitud</t>
  </si>
  <si>
    <t>7.18</t>
  </si>
  <si>
    <t>€/ud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</si>
</sst>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5" formatCode="#,##0.00\ &quot;€&quot;"/>
  </numFmts>
  <fonts count="11" x14ac:knownFonts="1">
    <font>
      <sz val="12"/>
      <color theme="1"/>
      <name val="Calibri"/>
      <family val="2"/>
      <scheme val="minor"/>
    </font>
    <font>
      <sz val="9"/>
      <color theme="1"/>
      <name val="Century Gothic"/>
      <family val="1"/>
    </font>
    <font>
      <b/>
      <sz val="9"/>
      <color theme="1"/>
      <name val="Century Gothic"/>
      <family val="1"/>
    </font>
    <font>
      <u/>
      <sz val="12"/>
      <color theme="11"/>
      <name val="Calibri"/>
      <family val="2"/>
      <scheme val="minor"/>
    </font>
    <font>
      <sz val="12"/>
      <color theme="0"/>
      <name val="Calibri"/>
      <family val="2"/>
      <scheme val="minor"/>
    </font>
    <font>
      <sz val="11"/>
      <color theme="0"/>
      <name val="Century Gothic Negrita"/>
    </font>
    <font>
      <sz val="9"/>
      <name val="Century Gothic"/>
      <family val="1"/>
    </font>
    <font>
      <b/>
      <i/>
      <sz val="9"/>
      <name val="Century Gothic"/>
      <family val="1"/>
    </font>
    <font>
      <sz val="12"/>
      <color theme="1"/>
      <name val="Calibri"/>
      <family val="2"/>
      <scheme val="minor"/>
    </font>
    <font>
      <sz val="12"/>
      <name val="Calibri"/>
      <family val="2"/>
      <scheme val="minor"/>
    </font>
    <font>
      <b/>
      <sz val="11"/>
      <name val="Century Gothic"/>
      <family val="1"/>
    </font>
  </fonts>
  <fills count="3">
    <fill>
      <patternFill patternType="none"/>
    </fill>
    <fill>
      <patternFill patternType="gray125"/>
    </fill>
    <fill>
      <patternFill patternType="solid">
        <fgColor theme="2"/>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8">
    <xf numFmtId="0" fontId="0" fillId="0" borderId="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9" fontId="8" fillId="0" borderId="0" applyFont="0" applyFill="0" applyBorder="0" applyAlignment="0" applyProtection="0"/>
  </cellStyleXfs>
  <cellXfs count="32">
    <xf numFmtId="0" fontId="0" fillId="0" borderId="0" xfId="0"/>
    <xf numFmtId="0" fontId="1" fillId="0" borderId="0" xfId="0" applyFont="1"/>
    <xf numFmtId="0" fontId="1" fillId="0" borderId="0" xfId="0" applyFont="1" applyBorder="1"/>
    <xf numFmtId="165" fontId="1" fillId="0" borderId="0" xfId="0" applyNumberFormat="1" applyFont="1" applyAlignment="1">
      <alignment horizontal="right" vertical="top"/>
    </xf>
    <xf numFmtId="0" fontId="0" fillId="0" borderId="0" xfId="0" applyAlignment="1">
      <alignment horizontal="right" vertical="top"/>
    </xf>
    <xf numFmtId="165" fontId="1" fillId="0" borderId="0" xfId="0" applyNumberFormat="1" applyFont="1"/>
    <xf numFmtId="0" fontId="0" fillId="0" borderId="0" xfId="0" applyAlignment="1">
      <alignment vertical="top"/>
    </xf>
    <xf numFmtId="9" fontId="1" fillId="0" borderId="0" xfId="17" applyFont="1"/>
    <xf numFmtId="165" fontId="1" fillId="0" borderId="0" xfId="0" applyNumberFormat="1" applyFont="1" applyBorder="1"/>
    <xf numFmtId="165" fontId="2" fillId="0" borderId="0" xfId="0" applyNumberFormat="1" applyFont="1" applyBorder="1" applyAlignment="1">
      <alignment horizontal="right" vertical="top"/>
    </xf>
    <xf numFmtId="0" fontId="2" fillId="0" borderId="1" xfId="0" applyFont="1" applyBorder="1" applyAlignment="1">
      <alignment horizontal="center" vertical="top"/>
    </xf>
    <xf numFmtId="0" fontId="2" fillId="0" borderId="1" xfId="0" applyFont="1" applyBorder="1" applyAlignment="1">
      <alignment horizontal="right" vertical="top"/>
    </xf>
    <xf numFmtId="0" fontId="2" fillId="2" borderId="1" xfId="0" applyFont="1" applyFill="1" applyBorder="1" applyAlignment="1">
      <alignment horizontal="left" vertical="top"/>
    </xf>
    <xf numFmtId="0" fontId="0" fillId="2" borderId="1" xfId="0" applyFill="1" applyBorder="1"/>
    <xf numFmtId="0" fontId="1" fillId="2" borderId="1" xfId="0" applyFont="1" applyFill="1" applyBorder="1" applyAlignment="1">
      <alignment horizontal="right" vertical="top"/>
    </xf>
    <xf numFmtId="0" fontId="1" fillId="0" borderId="1" xfId="0" applyFont="1" applyBorder="1" applyAlignment="1">
      <alignment vertical="top"/>
    </xf>
    <xf numFmtId="0" fontId="2" fillId="0" borderId="1" xfId="0" applyFont="1" applyBorder="1" applyAlignment="1">
      <alignment horizontal="left" vertical="top"/>
    </xf>
    <xf numFmtId="165" fontId="1" fillId="0" borderId="1" xfId="0" applyNumberFormat="1" applyFont="1" applyBorder="1" applyAlignment="1">
      <alignment horizontal="right" vertical="top"/>
    </xf>
    <xf numFmtId="0" fontId="1" fillId="0" borderId="1" xfId="0" applyFont="1" applyBorder="1"/>
    <xf numFmtId="49" fontId="1" fillId="0" borderId="1" xfId="0" applyNumberFormat="1" applyFont="1" applyBorder="1" applyAlignment="1">
      <alignment horizontal="justify" vertical="top" wrapText="1"/>
    </xf>
    <xf numFmtId="4" fontId="2" fillId="0" borderId="1" xfId="0" applyNumberFormat="1" applyFont="1" applyBorder="1" applyAlignment="1">
      <alignment vertical="top"/>
    </xf>
    <xf numFmtId="49" fontId="1" fillId="0" borderId="1" xfId="0" applyNumberFormat="1" applyFont="1" applyBorder="1" applyAlignment="1">
      <alignment horizontal="justify" vertical="justify" wrapText="1"/>
    </xf>
    <xf numFmtId="4" fontId="2" fillId="0" borderId="1" xfId="0" applyNumberFormat="1" applyFont="1" applyBorder="1" applyAlignment="1">
      <alignment horizontal="right" vertical="top"/>
    </xf>
    <xf numFmtId="165" fontId="2" fillId="0" borderId="1" xfId="0" applyNumberFormat="1" applyFont="1" applyBorder="1" applyAlignment="1">
      <alignment horizontal="right" vertical="top"/>
    </xf>
    <xf numFmtId="165" fontId="6" fillId="0" borderId="1" xfId="0" applyNumberFormat="1" applyFont="1" applyBorder="1" applyAlignment="1">
      <alignment horizontal="right" vertical="top"/>
    </xf>
    <xf numFmtId="49" fontId="7" fillId="0" borderId="1" xfId="0" applyNumberFormat="1" applyFont="1" applyBorder="1" applyAlignment="1">
      <alignment horizontal="justify" vertical="top" wrapText="1"/>
    </xf>
    <xf numFmtId="49" fontId="6" fillId="0" borderId="1" xfId="0" applyNumberFormat="1" applyFont="1" applyBorder="1" applyAlignment="1">
      <alignment horizontal="justify" vertical="top" wrapText="1"/>
    </xf>
    <xf numFmtId="0" fontId="4" fillId="0" borderId="1" xfId="0" applyFont="1" applyFill="1" applyBorder="1"/>
    <xf numFmtId="0" fontId="4" fillId="0" borderId="1" xfId="0" applyFont="1" applyFill="1" applyBorder="1" applyAlignment="1">
      <alignment vertical="top"/>
    </xf>
    <xf numFmtId="165" fontId="5" fillId="0" borderId="1" xfId="0" applyNumberFormat="1" applyFont="1" applyFill="1" applyBorder="1"/>
    <xf numFmtId="49" fontId="10" fillId="0" borderId="1" xfId="0" applyNumberFormat="1" applyFont="1" applyFill="1" applyBorder="1" applyAlignment="1">
      <alignment horizontal="right" vertical="justify" wrapText="1"/>
    </xf>
    <xf numFmtId="0" fontId="9" fillId="0" borderId="1" xfId="0" applyFont="1" applyFill="1" applyBorder="1"/>
  </cellXfs>
  <cellStyles count="18">
    <cellStyle name="Hipervínculo visitado" xfId="1" builtinId="9" hidden="1"/>
    <cellStyle name="Hipervínculo visitado" xfId="2" builtinId="9" hidden="1"/>
    <cellStyle name="Hipervínculo visitado" xfId="3" builtinId="9" hidden="1"/>
    <cellStyle name="Hipervínculo visitado" xfId="4" builtinId="9" hidden="1"/>
    <cellStyle name="Hipervínculo visitado" xfId="5" builtinId="9" hidden="1"/>
    <cellStyle name="Hipervínculo visitado" xfId="6" builtinId="9" hidden="1"/>
    <cellStyle name="Hipervínculo visitado" xfId="7" builtinId="9" hidden="1"/>
    <cellStyle name="Hipervínculo visitado" xfId="8" builtinId="9" hidden="1"/>
    <cellStyle name="Hipervínculo visitado" xfId="9" builtinId="9" hidden="1"/>
    <cellStyle name="Hipervínculo visitado" xfId="10" builtinId="9" hidden="1"/>
    <cellStyle name="Hipervínculo visitado" xfId="11" builtinId="9" hidden="1"/>
    <cellStyle name="Hipervínculo visitado" xfId="12" builtinId="9" hidden="1"/>
    <cellStyle name="Hipervínculo visitado" xfId="13" builtinId="9" hidden="1"/>
    <cellStyle name="Hipervínculo visitado" xfId="14" builtinId="9" hidden="1"/>
    <cellStyle name="Hipervínculo visitado" xfId="15" builtinId="9" hidden="1"/>
    <cellStyle name="Hipervínculo visitado" xfId="16" builtinId="9" hidden="1"/>
    <cellStyle name="Normal" xfId="0" builtinId="0"/>
    <cellStyle name="Porcentaje" xfId="17" builtinId="5"/>
  </cellStyles>
  <dxfs count="0"/>
  <tableStyles count="0" defaultTableStyle="TableStyleMedium9" defaultPivotStyle="PivotStyleMedium7"/>
  <colors>
    <mruColors>
      <color rgb="FFEA473C"/>
      <color rgb="FFFF7E7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DengXian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DengXian"/>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48DCEBD-491C-8641-904C-27DD78BDC31C}">
  <dimension ref="B1:L213"/>
  <sheetViews>
    <sheetView showGridLines="0" tabSelected="1" zoomScale="120" zoomScaleNormal="120" zoomScaleSheetLayoutView="170" zoomScalePageLayoutView="97" workbookViewId="0">
      <selection activeCell="D218" sqref="D218"/>
    </sheetView>
  </sheetViews>
  <sheetFormatPr baseColWidth="10" defaultRowHeight="15.75" x14ac:dyDescent="0.25"/>
  <cols>
    <col min="1" max="1" width="2.375" customWidth="1"/>
    <col min="2" max="2" width="4.625" style="6" customWidth="1"/>
    <col min="3" max="3" width="5.625" style="6" customWidth="1"/>
    <col min="4" max="4" width="64.625" style="6" customWidth="1"/>
    <col min="5" max="5" width="10" style="4" customWidth="1"/>
    <col min="6" max="6" width="8.875" style="4" customWidth="1"/>
    <col min="7" max="7" width="12" style="4" customWidth="1"/>
  </cols>
  <sheetData>
    <row r="1" spans="2:7" s="1" customFormat="1" ht="14.25" x14ac:dyDescent="0.3">
      <c r="B1" s="10" t="s">
        <v>0</v>
      </c>
      <c r="C1" s="10" t="s">
        <v>2</v>
      </c>
      <c r="D1" s="10" t="s">
        <v>16</v>
      </c>
      <c r="E1" s="11" t="s">
        <v>1</v>
      </c>
      <c r="F1" s="11" t="s">
        <v>290</v>
      </c>
      <c r="G1" s="11" t="s">
        <v>5</v>
      </c>
    </row>
    <row r="2" spans="2:7" s="1" customFormat="1" ht="16.5" x14ac:dyDescent="0.3">
      <c r="B2" s="12">
        <v>1</v>
      </c>
      <c r="C2" s="13"/>
      <c r="D2" s="12" t="s">
        <v>57</v>
      </c>
      <c r="E2" s="13"/>
      <c r="F2" s="14"/>
      <c r="G2" s="14"/>
    </row>
    <row r="3" spans="2:7" s="1" customFormat="1" ht="14.25" x14ac:dyDescent="0.3">
      <c r="B3" s="15" t="s">
        <v>18</v>
      </c>
      <c r="C3" s="15" t="s">
        <v>3</v>
      </c>
      <c r="D3" s="16" t="s">
        <v>17</v>
      </c>
      <c r="E3" s="11"/>
      <c r="F3" s="17"/>
      <c r="G3" s="17"/>
    </row>
    <row r="4" spans="2:7" s="1" customFormat="1" ht="71.25" x14ac:dyDescent="0.3">
      <c r="B4" s="18"/>
      <c r="C4" s="18"/>
      <c r="D4" s="19" t="s">
        <v>29</v>
      </c>
      <c r="E4" s="20">
        <v>2</v>
      </c>
      <c r="F4" s="17"/>
      <c r="G4" s="17"/>
    </row>
    <row r="5" spans="2:7" s="1" customFormat="1" ht="14.25" x14ac:dyDescent="0.3">
      <c r="B5" s="15" t="s">
        <v>6</v>
      </c>
      <c r="C5" s="15" t="s">
        <v>3</v>
      </c>
      <c r="D5" s="16" t="s">
        <v>30</v>
      </c>
      <c r="E5" s="11"/>
      <c r="F5" s="17"/>
      <c r="G5" s="17"/>
    </row>
    <row r="6" spans="2:7" s="1" customFormat="1" ht="28.5" x14ac:dyDescent="0.3">
      <c r="B6" s="18"/>
      <c r="C6" s="18"/>
      <c r="D6" s="21" t="s">
        <v>31</v>
      </c>
      <c r="E6" s="20">
        <v>45</v>
      </c>
      <c r="F6" s="17"/>
      <c r="G6" s="17"/>
    </row>
    <row r="7" spans="2:7" s="1" customFormat="1" ht="14.25" x14ac:dyDescent="0.3">
      <c r="B7" s="15" t="s">
        <v>7</v>
      </c>
      <c r="C7" s="15" t="s">
        <v>4</v>
      </c>
      <c r="D7" s="16" t="s">
        <v>35</v>
      </c>
      <c r="E7" s="11"/>
      <c r="F7" s="17"/>
      <c r="G7" s="17"/>
    </row>
    <row r="8" spans="2:7" s="1" customFormat="1" ht="85.5" x14ac:dyDescent="0.3">
      <c r="B8" s="18"/>
      <c r="C8" s="18"/>
      <c r="D8" s="21" t="s">
        <v>32</v>
      </c>
      <c r="E8" s="20">
        <v>25</v>
      </c>
      <c r="F8" s="17"/>
      <c r="G8" s="17"/>
    </row>
    <row r="9" spans="2:7" s="1" customFormat="1" ht="14.25" x14ac:dyDescent="0.3">
      <c r="B9" s="15" t="s">
        <v>9</v>
      </c>
      <c r="C9" s="15" t="s">
        <v>3</v>
      </c>
      <c r="D9" s="16" t="s">
        <v>34</v>
      </c>
      <c r="E9" s="11"/>
      <c r="F9" s="17"/>
      <c r="G9" s="17"/>
    </row>
    <row r="10" spans="2:7" s="1" customFormat="1" ht="85.5" x14ac:dyDescent="0.3">
      <c r="B10" s="18"/>
      <c r="C10" s="18"/>
      <c r="D10" s="21" t="s">
        <v>33</v>
      </c>
      <c r="E10" s="20">
        <v>50</v>
      </c>
      <c r="F10" s="17"/>
      <c r="G10" s="17"/>
    </row>
    <row r="11" spans="2:7" s="1" customFormat="1" ht="14.25" x14ac:dyDescent="0.3">
      <c r="B11" s="15" t="s">
        <v>8</v>
      </c>
      <c r="C11" s="15" t="s">
        <v>3</v>
      </c>
      <c r="D11" s="16" t="s">
        <v>37</v>
      </c>
      <c r="E11" s="11"/>
      <c r="F11" s="17"/>
      <c r="G11" s="17"/>
    </row>
    <row r="12" spans="2:7" s="1" customFormat="1" ht="85.5" x14ac:dyDescent="0.3">
      <c r="B12" s="18"/>
      <c r="C12" s="18"/>
      <c r="D12" s="19" t="s">
        <v>36</v>
      </c>
      <c r="E12" s="20">
        <v>94</v>
      </c>
      <c r="F12" s="17"/>
      <c r="G12" s="17"/>
    </row>
    <row r="13" spans="2:7" s="1" customFormat="1" ht="14.25" x14ac:dyDescent="0.3">
      <c r="B13" s="15" t="s">
        <v>10</v>
      </c>
      <c r="C13" s="15" t="s">
        <v>3</v>
      </c>
      <c r="D13" s="16" t="s">
        <v>39</v>
      </c>
      <c r="E13" s="11"/>
      <c r="F13" s="17"/>
      <c r="G13" s="17"/>
    </row>
    <row r="14" spans="2:7" s="1" customFormat="1" ht="57" x14ac:dyDescent="0.3">
      <c r="B14" s="18"/>
      <c r="C14" s="18"/>
      <c r="D14" s="19" t="s">
        <v>38</v>
      </c>
      <c r="E14" s="20">
        <v>8</v>
      </c>
      <c r="F14" s="17"/>
      <c r="G14" s="17"/>
    </row>
    <row r="15" spans="2:7" s="1" customFormat="1" ht="14.25" x14ac:dyDescent="0.3">
      <c r="B15" s="15" t="s">
        <v>11</v>
      </c>
      <c r="C15" s="15" t="s">
        <v>2</v>
      </c>
      <c r="D15" s="16" t="s">
        <v>41</v>
      </c>
      <c r="E15" s="11"/>
      <c r="F15" s="17"/>
      <c r="G15" s="17"/>
    </row>
    <row r="16" spans="2:7" s="1" customFormat="1" ht="71.25" x14ac:dyDescent="0.3">
      <c r="B16" s="18"/>
      <c r="C16" s="18"/>
      <c r="D16" s="19" t="s">
        <v>40</v>
      </c>
      <c r="E16" s="20">
        <v>2</v>
      </c>
      <c r="F16" s="17"/>
      <c r="G16" s="17"/>
    </row>
    <row r="17" spans="2:7" s="1" customFormat="1" ht="14.25" x14ac:dyDescent="0.3">
      <c r="B17" s="15" t="s">
        <v>11</v>
      </c>
      <c r="C17" s="15" t="s">
        <v>2</v>
      </c>
      <c r="D17" s="16" t="s">
        <v>43</v>
      </c>
      <c r="E17" s="11"/>
      <c r="F17" s="17"/>
      <c r="G17" s="17"/>
    </row>
    <row r="18" spans="2:7" s="1" customFormat="1" ht="71.25" x14ac:dyDescent="0.3">
      <c r="B18" s="18"/>
      <c r="C18" s="18"/>
      <c r="D18" s="19" t="s">
        <v>42</v>
      </c>
      <c r="E18" s="20">
        <v>2</v>
      </c>
      <c r="F18" s="17"/>
      <c r="G18" s="17"/>
    </row>
    <row r="19" spans="2:7" s="1" customFormat="1" ht="14.25" x14ac:dyDescent="0.3">
      <c r="B19" s="15" t="s">
        <v>12</v>
      </c>
      <c r="C19" s="15" t="s">
        <v>4</v>
      </c>
      <c r="D19" s="16" t="s">
        <v>45</v>
      </c>
      <c r="E19" s="11"/>
      <c r="F19" s="17"/>
      <c r="G19" s="17"/>
    </row>
    <row r="20" spans="2:7" s="1" customFormat="1" ht="57" x14ac:dyDescent="0.3">
      <c r="B20" s="18"/>
      <c r="C20" s="18"/>
      <c r="D20" s="19" t="s">
        <v>44</v>
      </c>
      <c r="E20" s="20">
        <v>120</v>
      </c>
      <c r="F20" s="17"/>
      <c r="G20" s="17"/>
    </row>
    <row r="21" spans="2:7" s="1" customFormat="1" ht="14.25" x14ac:dyDescent="0.3">
      <c r="B21" s="15" t="s">
        <v>13</v>
      </c>
      <c r="C21" s="15" t="s">
        <v>4</v>
      </c>
      <c r="D21" s="16" t="s">
        <v>47</v>
      </c>
      <c r="E21" s="11"/>
      <c r="F21" s="17"/>
      <c r="G21" s="17"/>
    </row>
    <row r="22" spans="2:7" s="1" customFormat="1" ht="57" x14ac:dyDescent="0.3">
      <c r="B22" s="18"/>
      <c r="C22" s="18"/>
      <c r="D22" s="19" t="s">
        <v>46</v>
      </c>
      <c r="E22" s="20">
        <v>20</v>
      </c>
      <c r="F22" s="17"/>
      <c r="G22" s="17"/>
    </row>
    <row r="23" spans="2:7" s="1" customFormat="1" ht="14.25" x14ac:dyDescent="0.3">
      <c r="B23" s="15" t="s">
        <v>13</v>
      </c>
      <c r="C23" s="15" t="s">
        <v>2</v>
      </c>
      <c r="D23" s="16" t="s">
        <v>48</v>
      </c>
      <c r="E23" s="11"/>
      <c r="F23" s="17"/>
      <c r="G23" s="17"/>
    </row>
    <row r="24" spans="2:7" s="1" customFormat="1" ht="71.25" x14ac:dyDescent="0.3">
      <c r="B24" s="18"/>
      <c r="C24" s="18"/>
      <c r="D24" s="19" t="s">
        <v>49</v>
      </c>
      <c r="E24" s="20">
        <v>3</v>
      </c>
      <c r="F24" s="17"/>
      <c r="G24" s="17"/>
    </row>
    <row r="25" spans="2:7" s="1" customFormat="1" ht="14.25" x14ac:dyDescent="0.3">
      <c r="B25" s="15"/>
      <c r="C25" s="15"/>
      <c r="D25" s="19"/>
      <c r="E25" s="22" t="s">
        <v>14</v>
      </c>
      <c r="F25" s="17"/>
      <c r="G25" s="23"/>
    </row>
    <row r="26" spans="2:7" s="1" customFormat="1" ht="16.5" x14ac:dyDescent="0.3">
      <c r="B26" s="12">
        <v>2</v>
      </c>
      <c r="C26" s="13"/>
      <c r="D26" s="12" t="s">
        <v>56</v>
      </c>
      <c r="E26" s="13"/>
      <c r="F26" s="14"/>
      <c r="G26" s="14"/>
    </row>
    <row r="27" spans="2:7" s="1" customFormat="1" ht="14.25" x14ac:dyDescent="0.3">
      <c r="B27" s="15" t="s">
        <v>20</v>
      </c>
      <c r="C27" s="15" t="s">
        <v>19</v>
      </c>
      <c r="D27" s="16" t="s">
        <v>282</v>
      </c>
      <c r="E27" s="11"/>
      <c r="F27" s="17"/>
      <c r="G27" s="17"/>
    </row>
    <row r="28" spans="2:7" s="1" customFormat="1" ht="42.75" x14ac:dyDescent="0.3">
      <c r="B28" s="18"/>
      <c r="C28" s="18"/>
      <c r="D28" s="19" t="s">
        <v>50</v>
      </c>
      <c r="E28" s="20">
        <v>350</v>
      </c>
      <c r="F28" s="17"/>
      <c r="G28" s="17"/>
    </row>
    <row r="29" spans="2:7" s="1" customFormat="1" ht="14.25" x14ac:dyDescent="0.3">
      <c r="B29" s="15" t="s">
        <v>21</v>
      </c>
      <c r="C29" s="15" t="s">
        <v>3</v>
      </c>
      <c r="D29" s="16" t="s">
        <v>52</v>
      </c>
      <c r="E29" s="11"/>
      <c r="F29" s="17"/>
      <c r="G29" s="17"/>
    </row>
    <row r="30" spans="2:7" s="1" customFormat="1" ht="228" x14ac:dyDescent="0.3">
      <c r="B30" s="18"/>
      <c r="C30" s="18"/>
      <c r="D30" s="21" t="s">
        <v>51</v>
      </c>
      <c r="E30" s="20">
        <v>6.5</v>
      </c>
      <c r="F30" s="17"/>
      <c r="G30" s="17"/>
    </row>
    <row r="31" spans="2:7" s="1" customFormat="1" ht="14.25" x14ac:dyDescent="0.3">
      <c r="B31" s="15" t="s">
        <v>22</v>
      </c>
      <c r="C31" s="15" t="s">
        <v>2</v>
      </c>
      <c r="D31" s="16" t="s">
        <v>53</v>
      </c>
      <c r="E31" s="11"/>
      <c r="F31" s="17"/>
      <c r="G31" s="17"/>
    </row>
    <row r="32" spans="2:7" s="1" customFormat="1" ht="99.75" x14ac:dyDescent="0.3">
      <c r="B32" s="18"/>
      <c r="C32" s="18"/>
      <c r="D32" s="21" t="s">
        <v>54</v>
      </c>
      <c r="E32" s="20">
        <v>16</v>
      </c>
      <c r="F32" s="17"/>
      <c r="G32" s="17"/>
    </row>
    <row r="33" spans="2:7" s="1" customFormat="1" ht="14.25" x14ac:dyDescent="0.3">
      <c r="B33" s="15"/>
      <c r="C33" s="15"/>
      <c r="D33" s="21"/>
      <c r="E33" s="20"/>
      <c r="F33" s="17"/>
      <c r="G33" s="17"/>
    </row>
    <row r="34" spans="2:7" s="1" customFormat="1" ht="14.25" x14ac:dyDescent="0.3">
      <c r="B34" s="15" t="s">
        <v>23</v>
      </c>
      <c r="C34" s="15" t="s">
        <v>2</v>
      </c>
      <c r="D34" s="16" t="s">
        <v>107</v>
      </c>
      <c r="E34" s="11"/>
      <c r="F34" s="17"/>
      <c r="G34" s="17"/>
    </row>
    <row r="35" spans="2:7" s="1" customFormat="1" ht="71.25" x14ac:dyDescent="0.3">
      <c r="B35" s="18"/>
      <c r="C35" s="18"/>
      <c r="D35" s="19" t="s">
        <v>108</v>
      </c>
      <c r="E35" s="20">
        <v>1</v>
      </c>
      <c r="F35" s="17"/>
      <c r="G35" s="17"/>
    </row>
    <row r="36" spans="2:7" s="1" customFormat="1" ht="14.25" x14ac:dyDescent="0.3">
      <c r="B36" s="15"/>
      <c r="C36" s="15"/>
      <c r="D36" s="19"/>
      <c r="E36" s="22" t="s">
        <v>14</v>
      </c>
      <c r="F36" s="17"/>
      <c r="G36" s="23"/>
    </row>
    <row r="37" spans="2:7" s="1" customFormat="1" ht="16.5" x14ac:dyDescent="0.3">
      <c r="B37" s="12">
        <v>3</v>
      </c>
      <c r="C37" s="13"/>
      <c r="D37" s="12" t="s">
        <v>55</v>
      </c>
      <c r="E37" s="13"/>
      <c r="F37" s="14"/>
      <c r="G37" s="14"/>
    </row>
    <row r="38" spans="2:7" s="1" customFormat="1" ht="14.25" x14ac:dyDescent="0.3">
      <c r="B38" s="15" t="s">
        <v>25</v>
      </c>
      <c r="C38" s="15" t="s">
        <v>3</v>
      </c>
      <c r="D38" s="16" t="s">
        <v>59</v>
      </c>
      <c r="E38" s="11"/>
      <c r="F38" s="24"/>
      <c r="G38" s="17"/>
    </row>
    <row r="39" spans="2:7" s="1" customFormat="1" ht="128.25" x14ac:dyDescent="0.3">
      <c r="B39" s="18"/>
      <c r="C39" s="18"/>
      <c r="D39" s="19" t="s">
        <v>58</v>
      </c>
      <c r="E39" s="22">
        <v>25.5</v>
      </c>
      <c r="F39" s="24"/>
      <c r="G39" s="17"/>
    </row>
    <row r="40" spans="2:7" s="1" customFormat="1" ht="14.25" x14ac:dyDescent="0.3">
      <c r="B40" s="15" t="s">
        <v>27</v>
      </c>
      <c r="C40" s="15" t="s">
        <v>3</v>
      </c>
      <c r="D40" s="16" t="s">
        <v>61</v>
      </c>
      <c r="E40" s="11"/>
      <c r="F40" s="24"/>
      <c r="G40" s="17"/>
    </row>
    <row r="41" spans="2:7" s="1" customFormat="1" ht="142.5" x14ac:dyDescent="0.3">
      <c r="B41" s="18"/>
      <c r="C41" s="18"/>
      <c r="D41" s="19" t="s">
        <v>60</v>
      </c>
      <c r="E41" s="20">
        <v>133.4</v>
      </c>
      <c r="F41" s="24"/>
      <c r="G41" s="17"/>
    </row>
    <row r="42" spans="2:7" s="1" customFormat="1" ht="14.25" x14ac:dyDescent="0.3">
      <c r="B42" s="15" t="s">
        <v>275</v>
      </c>
      <c r="C42" s="15" t="s">
        <v>3</v>
      </c>
      <c r="D42" s="25" t="s">
        <v>273</v>
      </c>
      <c r="E42" s="11"/>
      <c r="F42" s="24"/>
      <c r="G42" s="17"/>
    </row>
    <row r="43" spans="2:7" s="1" customFormat="1" ht="57" x14ac:dyDescent="0.3">
      <c r="B43" s="18"/>
      <c r="C43" s="18"/>
      <c r="D43" s="26" t="s">
        <v>274</v>
      </c>
      <c r="E43" s="20">
        <f>133.4+25.5+65+16.52</f>
        <v>240.42000000000002</v>
      </c>
      <c r="F43" s="24"/>
      <c r="G43" s="17"/>
    </row>
    <row r="44" spans="2:7" s="1" customFormat="1" ht="14.25" x14ac:dyDescent="0.3">
      <c r="B44" s="15"/>
      <c r="C44" s="15"/>
      <c r="D44" s="19"/>
      <c r="E44" s="22" t="s">
        <v>14</v>
      </c>
      <c r="F44" s="17"/>
      <c r="G44" s="23"/>
    </row>
    <row r="45" spans="2:7" s="1" customFormat="1" ht="16.5" x14ac:dyDescent="0.3">
      <c r="B45" s="12">
        <v>4</v>
      </c>
      <c r="C45" s="13"/>
      <c r="D45" s="12" t="s">
        <v>62</v>
      </c>
      <c r="E45" s="13"/>
      <c r="F45" s="14"/>
      <c r="G45" s="14"/>
    </row>
    <row r="46" spans="2:7" s="1" customFormat="1" ht="14.25" x14ac:dyDescent="0.3">
      <c r="B46" s="15" t="s">
        <v>65</v>
      </c>
      <c r="C46" s="15" t="s">
        <v>3</v>
      </c>
      <c r="D46" s="16" t="s">
        <v>63</v>
      </c>
      <c r="E46" s="11"/>
      <c r="F46" s="24"/>
      <c r="G46" s="17"/>
    </row>
    <row r="47" spans="2:7" s="1" customFormat="1" ht="85.5" x14ac:dyDescent="0.3">
      <c r="B47" s="18"/>
      <c r="C47" s="18"/>
      <c r="D47" s="19" t="s">
        <v>64</v>
      </c>
      <c r="E47" s="20">
        <v>65</v>
      </c>
      <c r="F47" s="24"/>
      <c r="G47" s="17"/>
    </row>
    <row r="48" spans="2:7" s="1" customFormat="1" ht="14.25" x14ac:dyDescent="0.3">
      <c r="B48" s="15" t="s">
        <v>66</v>
      </c>
      <c r="C48" s="15" t="s">
        <v>3</v>
      </c>
      <c r="D48" s="16" t="s">
        <v>68</v>
      </c>
      <c r="E48" s="11"/>
      <c r="F48" s="24"/>
      <c r="G48" s="17"/>
    </row>
    <row r="49" spans="2:7" s="1" customFormat="1" ht="158.1" customHeight="1" x14ac:dyDescent="0.3">
      <c r="B49" s="18"/>
      <c r="C49" s="18"/>
      <c r="D49" s="19" t="s">
        <v>67</v>
      </c>
      <c r="E49" s="20">
        <v>16.52</v>
      </c>
      <c r="F49" s="24"/>
      <c r="G49" s="17"/>
    </row>
    <row r="50" spans="2:7" s="1" customFormat="1" ht="14.25" x14ac:dyDescent="0.3">
      <c r="B50" s="15" t="s">
        <v>71</v>
      </c>
      <c r="C50" s="15" t="s">
        <v>3</v>
      </c>
      <c r="D50" s="16" t="s">
        <v>70</v>
      </c>
      <c r="E50" s="11"/>
      <c r="F50" s="24"/>
      <c r="G50" s="17"/>
    </row>
    <row r="51" spans="2:7" s="1" customFormat="1" ht="156.75" x14ac:dyDescent="0.3">
      <c r="B51" s="18"/>
      <c r="C51" s="18"/>
      <c r="D51" s="19" t="s">
        <v>69</v>
      </c>
      <c r="E51" s="20">
        <v>25</v>
      </c>
      <c r="F51" s="24"/>
      <c r="G51" s="17"/>
    </row>
    <row r="52" spans="2:7" s="1" customFormat="1" ht="14.25" x14ac:dyDescent="0.3">
      <c r="B52" s="15" t="s">
        <v>73</v>
      </c>
      <c r="C52" s="15" t="s">
        <v>3</v>
      </c>
      <c r="D52" s="16" t="s">
        <v>72</v>
      </c>
      <c r="E52" s="11"/>
      <c r="F52" s="24"/>
      <c r="G52" s="17"/>
    </row>
    <row r="53" spans="2:7" s="1" customFormat="1" ht="114" x14ac:dyDescent="0.3">
      <c r="B53" s="18"/>
      <c r="C53" s="18"/>
      <c r="D53" s="19" t="s">
        <v>74</v>
      </c>
      <c r="E53" s="20">
        <v>250</v>
      </c>
      <c r="F53" s="24"/>
      <c r="G53" s="17"/>
    </row>
    <row r="54" spans="2:7" s="1" customFormat="1" ht="14.25" x14ac:dyDescent="0.3">
      <c r="B54" s="15" t="s">
        <v>75</v>
      </c>
      <c r="C54" s="15" t="s">
        <v>3</v>
      </c>
      <c r="D54" s="16" t="s">
        <v>283</v>
      </c>
      <c r="E54" s="11"/>
      <c r="F54" s="24"/>
      <c r="G54" s="17"/>
    </row>
    <row r="55" spans="2:7" s="1" customFormat="1" ht="99.75" x14ac:dyDescent="0.3">
      <c r="B55" s="18"/>
      <c r="C55" s="18"/>
      <c r="D55" s="19" t="s">
        <v>284</v>
      </c>
      <c r="E55" s="20">
        <v>18</v>
      </c>
      <c r="F55" s="24"/>
      <c r="G55" s="17"/>
    </row>
    <row r="56" spans="2:7" s="1" customFormat="1" ht="14.25" x14ac:dyDescent="0.3">
      <c r="B56" s="15" t="s">
        <v>276</v>
      </c>
      <c r="C56" s="15" t="s">
        <v>4</v>
      </c>
      <c r="D56" s="16" t="s">
        <v>76</v>
      </c>
      <c r="E56" s="11"/>
      <c r="F56" s="24"/>
      <c r="G56" s="17"/>
    </row>
    <row r="57" spans="2:7" s="1" customFormat="1" ht="114" x14ac:dyDescent="0.3">
      <c r="B57" s="18"/>
      <c r="C57" s="18"/>
      <c r="D57" s="19" t="s">
        <v>74</v>
      </c>
      <c r="E57" s="20">
        <v>12.4</v>
      </c>
      <c r="F57" s="24"/>
      <c r="G57" s="17"/>
    </row>
    <row r="58" spans="2:7" s="1" customFormat="1" ht="14.25" x14ac:dyDescent="0.3">
      <c r="B58" s="15" t="s">
        <v>285</v>
      </c>
      <c r="C58" s="15" t="s">
        <v>3</v>
      </c>
      <c r="D58" s="16" t="s">
        <v>277</v>
      </c>
      <c r="E58" s="11"/>
      <c r="F58" s="24"/>
      <c r="G58" s="17"/>
    </row>
    <row r="59" spans="2:7" s="1" customFormat="1" ht="42.75" x14ac:dyDescent="0.3">
      <c r="B59" s="18"/>
      <c r="C59" s="18"/>
      <c r="D59" s="19" t="s">
        <v>278</v>
      </c>
      <c r="E59" s="20">
        <v>8</v>
      </c>
      <c r="F59" s="24"/>
      <c r="G59" s="17"/>
    </row>
    <row r="60" spans="2:7" s="1" customFormat="1" ht="14.25" x14ac:dyDescent="0.3">
      <c r="B60" s="15"/>
      <c r="C60" s="15"/>
      <c r="D60" s="19"/>
      <c r="E60" s="22" t="s">
        <v>14</v>
      </c>
      <c r="F60" s="17"/>
      <c r="G60" s="23"/>
    </row>
    <row r="61" spans="2:7" s="1" customFormat="1" ht="16.5" x14ac:dyDescent="0.3">
      <c r="B61" s="12">
        <v>5</v>
      </c>
      <c r="C61" s="13"/>
      <c r="D61" s="12" t="s">
        <v>77</v>
      </c>
      <c r="E61" s="13"/>
      <c r="F61" s="14"/>
      <c r="G61" s="14"/>
    </row>
    <row r="62" spans="2:7" s="1" customFormat="1" ht="14.25" x14ac:dyDescent="0.3">
      <c r="B62" s="15" t="s">
        <v>80</v>
      </c>
      <c r="C62" s="15" t="s">
        <v>3</v>
      </c>
      <c r="D62" s="16" t="s">
        <v>78</v>
      </c>
      <c r="E62" s="11"/>
      <c r="F62" s="24"/>
      <c r="G62" s="17"/>
    </row>
    <row r="63" spans="2:7" s="1" customFormat="1" ht="242.25" x14ac:dyDescent="0.3">
      <c r="B63" s="18"/>
      <c r="C63" s="18"/>
      <c r="D63" s="19" t="s">
        <v>79</v>
      </c>
      <c r="E63" s="20">
        <v>70</v>
      </c>
      <c r="F63" s="24"/>
      <c r="G63" s="17"/>
    </row>
    <row r="64" spans="2:7" s="1" customFormat="1" ht="14.25" x14ac:dyDescent="0.3">
      <c r="B64" s="15" t="s">
        <v>84</v>
      </c>
      <c r="C64" s="15" t="s">
        <v>4</v>
      </c>
      <c r="D64" s="16" t="s">
        <v>83</v>
      </c>
      <c r="E64" s="11"/>
      <c r="F64" s="24"/>
      <c r="G64" s="17"/>
    </row>
    <row r="65" spans="2:9" s="1" customFormat="1" ht="71.25" x14ac:dyDescent="0.3">
      <c r="B65" s="18"/>
      <c r="C65" s="18"/>
      <c r="D65" s="19" t="s">
        <v>85</v>
      </c>
      <c r="E65" s="20">
        <v>4.6500000000000004</v>
      </c>
      <c r="F65" s="24"/>
      <c r="G65" s="17"/>
    </row>
    <row r="66" spans="2:9" s="1" customFormat="1" ht="14.25" x14ac:dyDescent="0.3">
      <c r="B66" s="15"/>
      <c r="C66" s="15"/>
      <c r="D66" s="19"/>
      <c r="E66" s="22" t="s">
        <v>14</v>
      </c>
      <c r="F66" s="17"/>
      <c r="G66" s="23"/>
    </row>
    <row r="67" spans="2:9" s="1" customFormat="1" ht="16.5" x14ac:dyDescent="0.3">
      <c r="B67" s="12">
        <v>6</v>
      </c>
      <c r="C67" s="13"/>
      <c r="D67" s="12" t="s">
        <v>81</v>
      </c>
      <c r="E67" s="13"/>
      <c r="F67" s="14"/>
      <c r="G67" s="14"/>
    </row>
    <row r="68" spans="2:9" s="1" customFormat="1" ht="14.25" x14ac:dyDescent="0.3">
      <c r="B68" s="15" t="s">
        <v>86</v>
      </c>
      <c r="C68" s="15" t="s">
        <v>3</v>
      </c>
      <c r="D68" s="16" t="s">
        <v>82</v>
      </c>
      <c r="E68" s="11"/>
      <c r="F68" s="24"/>
      <c r="G68" s="17"/>
    </row>
    <row r="69" spans="2:9" s="1" customFormat="1" ht="71.25" x14ac:dyDescent="0.3">
      <c r="B69" s="18"/>
      <c r="C69" s="18"/>
      <c r="D69" s="19" t="s">
        <v>286</v>
      </c>
      <c r="E69" s="20">
        <v>6.05</v>
      </c>
      <c r="F69" s="24"/>
      <c r="G69" s="17"/>
      <c r="H69" s="5"/>
      <c r="I69" s="3"/>
    </row>
    <row r="70" spans="2:9" s="1" customFormat="1" ht="14.25" x14ac:dyDescent="0.3">
      <c r="B70" s="15" t="s">
        <v>88</v>
      </c>
      <c r="C70" s="15" t="s">
        <v>3</v>
      </c>
      <c r="D70" s="16" t="s">
        <v>87</v>
      </c>
      <c r="E70" s="11"/>
      <c r="F70" s="24"/>
      <c r="G70" s="17"/>
    </row>
    <row r="71" spans="2:9" s="1" customFormat="1" ht="85.5" x14ac:dyDescent="0.3">
      <c r="B71" s="18"/>
      <c r="C71" s="18"/>
      <c r="D71" s="19" t="s">
        <v>287</v>
      </c>
      <c r="E71" s="20">
        <v>6.05</v>
      </c>
      <c r="F71" s="24"/>
      <c r="G71" s="17"/>
      <c r="H71" s="5"/>
      <c r="I71" s="3"/>
    </row>
    <row r="72" spans="2:9" s="1" customFormat="1" ht="14.25" x14ac:dyDescent="0.3">
      <c r="B72" s="15" t="s">
        <v>89</v>
      </c>
      <c r="C72" s="15" t="s">
        <v>3</v>
      </c>
      <c r="D72" s="16" t="s">
        <v>90</v>
      </c>
      <c r="E72" s="11"/>
      <c r="F72" s="24"/>
      <c r="G72" s="17"/>
    </row>
    <row r="73" spans="2:9" s="1" customFormat="1" ht="71.25" x14ac:dyDescent="0.3">
      <c r="B73" s="18"/>
      <c r="C73" s="18"/>
      <c r="D73" s="19" t="s">
        <v>288</v>
      </c>
      <c r="E73" s="20">
        <v>9.85</v>
      </c>
      <c r="F73" s="24"/>
      <c r="G73" s="17"/>
      <c r="H73" s="5"/>
      <c r="I73" s="3"/>
    </row>
    <row r="74" spans="2:9" s="1" customFormat="1" ht="14.25" x14ac:dyDescent="0.3">
      <c r="B74" s="15" t="s">
        <v>93</v>
      </c>
      <c r="C74" s="15" t="s">
        <v>4</v>
      </c>
      <c r="D74" s="16" t="s">
        <v>91</v>
      </c>
      <c r="E74" s="11"/>
      <c r="F74" s="24"/>
      <c r="G74" s="17"/>
    </row>
    <row r="75" spans="2:9" s="1" customFormat="1" ht="71.25" x14ac:dyDescent="0.3">
      <c r="B75" s="18"/>
      <c r="C75" s="18"/>
      <c r="D75" s="19" t="s">
        <v>288</v>
      </c>
      <c r="E75" s="20">
        <v>8.27</v>
      </c>
      <c r="F75" s="24"/>
      <c r="G75" s="17"/>
      <c r="H75" s="5"/>
      <c r="I75" s="3"/>
    </row>
    <row r="76" spans="2:9" s="1" customFormat="1" ht="14.25" x14ac:dyDescent="0.3">
      <c r="B76" s="15" t="s">
        <v>94</v>
      </c>
      <c r="C76" s="15" t="s">
        <v>3</v>
      </c>
      <c r="D76" s="16" t="s">
        <v>92</v>
      </c>
      <c r="E76" s="11"/>
      <c r="F76" s="24"/>
      <c r="G76" s="17"/>
    </row>
    <row r="77" spans="2:9" s="1" customFormat="1" ht="71.25" x14ac:dyDescent="0.3">
      <c r="B77" s="18"/>
      <c r="C77" s="18"/>
      <c r="D77" s="19" t="s">
        <v>288</v>
      </c>
      <c r="E77" s="20">
        <v>3.69</v>
      </c>
      <c r="F77" s="24"/>
      <c r="G77" s="17"/>
      <c r="H77" s="5"/>
      <c r="I77" s="3"/>
    </row>
    <row r="78" spans="2:9" s="1" customFormat="1" ht="14.25" x14ac:dyDescent="0.3">
      <c r="B78" s="15" t="s">
        <v>97</v>
      </c>
      <c r="C78" s="15" t="s">
        <v>4</v>
      </c>
      <c r="D78" s="16" t="s">
        <v>95</v>
      </c>
      <c r="E78" s="11"/>
      <c r="F78" s="24"/>
      <c r="G78" s="17"/>
    </row>
    <row r="79" spans="2:9" s="1" customFormat="1" ht="28.5" x14ac:dyDescent="0.3">
      <c r="B79" s="18"/>
      <c r="C79" s="18"/>
      <c r="D79" s="19" t="s">
        <v>96</v>
      </c>
      <c r="E79" s="20">
        <v>4.4000000000000004</v>
      </c>
      <c r="F79" s="24"/>
      <c r="G79" s="17"/>
      <c r="H79" s="5"/>
      <c r="I79" s="3"/>
    </row>
    <row r="80" spans="2:9" s="1" customFormat="1" ht="14.25" x14ac:dyDescent="0.3">
      <c r="B80" s="15" t="s">
        <v>98</v>
      </c>
      <c r="C80" s="15" t="s">
        <v>2</v>
      </c>
      <c r="D80" s="16" t="s">
        <v>100</v>
      </c>
      <c r="E80" s="11"/>
      <c r="F80" s="24"/>
      <c r="G80" s="17"/>
    </row>
    <row r="81" spans="2:9" s="1" customFormat="1" ht="213.75" x14ac:dyDescent="0.3">
      <c r="B81" s="18"/>
      <c r="C81" s="18"/>
      <c r="D81" s="19" t="s">
        <v>99</v>
      </c>
      <c r="E81" s="20">
        <v>1</v>
      </c>
      <c r="F81" s="24"/>
      <c r="G81" s="17"/>
      <c r="H81" s="5"/>
      <c r="I81" s="3"/>
    </row>
    <row r="82" spans="2:9" s="1" customFormat="1" ht="14.25" x14ac:dyDescent="0.3">
      <c r="B82" s="15" t="s">
        <v>102</v>
      </c>
      <c r="C82" s="15" t="s">
        <v>2</v>
      </c>
      <c r="D82" s="16" t="s">
        <v>101</v>
      </c>
      <c r="E82" s="11"/>
      <c r="F82" s="24"/>
      <c r="G82" s="17"/>
    </row>
    <row r="83" spans="2:9" s="1" customFormat="1" ht="213.75" x14ac:dyDescent="0.3">
      <c r="B83" s="18"/>
      <c r="C83" s="18"/>
      <c r="D83" s="19" t="s">
        <v>103</v>
      </c>
      <c r="E83" s="20">
        <v>1</v>
      </c>
      <c r="F83" s="24"/>
      <c r="G83" s="17"/>
      <c r="H83" s="5"/>
      <c r="I83" s="3"/>
    </row>
    <row r="84" spans="2:9" s="1" customFormat="1" ht="14.25" x14ac:dyDescent="0.3">
      <c r="B84" s="15" t="s">
        <v>106</v>
      </c>
      <c r="C84" s="15" t="s">
        <v>2</v>
      </c>
      <c r="D84" s="16" t="s">
        <v>105</v>
      </c>
      <c r="E84" s="11"/>
      <c r="F84" s="24"/>
      <c r="G84" s="17"/>
    </row>
    <row r="85" spans="2:9" s="1" customFormat="1" ht="57" x14ac:dyDescent="0.3">
      <c r="B85" s="18"/>
      <c r="C85" s="18"/>
      <c r="D85" s="26" t="s">
        <v>104</v>
      </c>
      <c r="E85" s="20">
        <v>4</v>
      </c>
      <c r="F85" s="24"/>
      <c r="G85" s="17"/>
      <c r="H85" s="5"/>
      <c r="I85" s="3"/>
    </row>
    <row r="86" spans="2:9" s="1" customFormat="1" ht="14.25" x14ac:dyDescent="0.3">
      <c r="B86" s="15"/>
      <c r="C86" s="15"/>
      <c r="D86" s="19"/>
      <c r="E86" s="22" t="s">
        <v>14</v>
      </c>
      <c r="F86" s="17"/>
      <c r="G86" s="23"/>
      <c r="I86" s="9"/>
    </row>
    <row r="87" spans="2:9" s="1" customFormat="1" ht="16.5" x14ac:dyDescent="0.3">
      <c r="B87" s="12">
        <v>7</v>
      </c>
      <c r="C87" s="13"/>
      <c r="D87" s="12" t="s">
        <v>112</v>
      </c>
      <c r="E87" s="13"/>
      <c r="F87" s="14"/>
      <c r="G87" s="14"/>
    </row>
    <row r="88" spans="2:9" s="1" customFormat="1" ht="14.25" x14ac:dyDescent="0.3">
      <c r="B88" s="15" t="s">
        <v>114</v>
      </c>
      <c r="C88" s="15" t="s">
        <v>2</v>
      </c>
      <c r="D88" s="16" t="s">
        <v>115</v>
      </c>
      <c r="E88" s="11"/>
      <c r="F88" s="24"/>
      <c r="G88" s="17"/>
    </row>
    <row r="89" spans="2:9" s="1" customFormat="1" ht="142.5" x14ac:dyDescent="0.3">
      <c r="B89" s="18"/>
      <c r="C89" s="18"/>
      <c r="D89" s="19" t="s">
        <v>113</v>
      </c>
      <c r="E89" s="22">
        <v>1</v>
      </c>
      <c r="F89" s="24"/>
      <c r="G89" s="17"/>
    </row>
    <row r="90" spans="2:9" s="1" customFormat="1" ht="14.25" x14ac:dyDescent="0.3">
      <c r="B90" s="15" t="s">
        <v>116</v>
      </c>
      <c r="C90" s="15" t="s">
        <v>2</v>
      </c>
      <c r="D90" s="16" t="s">
        <v>117</v>
      </c>
      <c r="E90" s="11"/>
      <c r="F90" s="24"/>
      <c r="G90" s="17"/>
    </row>
    <row r="91" spans="2:9" s="1" customFormat="1" ht="114" x14ac:dyDescent="0.3">
      <c r="B91" s="18"/>
      <c r="C91" s="18"/>
      <c r="D91" s="19" t="s">
        <v>118</v>
      </c>
      <c r="E91" s="22">
        <v>1</v>
      </c>
      <c r="F91" s="24"/>
      <c r="G91" s="17"/>
    </row>
    <row r="92" spans="2:9" s="1" customFormat="1" ht="14.25" x14ac:dyDescent="0.3">
      <c r="B92" s="15" t="s">
        <v>121</v>
      </c>
      <c r="C92" s="15" t="s">
        <v>4</v>
      </c>
      <c r="D92" s="16" t="s">
        <v>119</v>
      </c>
      <c r="E92" s="11"/>
      <c r="F92" s="24"/>
      <c r="G92" s="17"/>
    </row>
    <row r="93" spans="2:9" s="1" customFormat="1" ht="57" x14ac:dyDescent="0.3">
      <c r="B93" s="18"/>
      <c r="C93" s="18"/>
      <c r="D93" s="19" t="s">
        <v>120</v>
      </c>
      <c r="E93" s="22">
        <v>250</v>
      </c>
      <c r="F93" s="24"/>
      <c r="G93" s="17"/>
    </row>
    <row r="94" spans="2:9" s="1" customFormat="1" ht="14.25" x14ac:dyDescent="0.3">
      <c r="B94" s="15" t="s">
        <v>122</v>
      </c>
      <c r="C94" s="15" t="s">
        <v>4</v>
      </c>
      <c r="D94" s="16" t="s">
        <v>123</v>
      </c>
      <c r="E94" s="11"/>
      <c r="F94" s="24"/>
      <c r="G94" s="17"/>
    </row>
    <row r="95" spans="2:9" s="1" customFormat="1" ht="42.75" x14ac:dyDescent="0.3">
      <c r="B95" s="18"/>
      <c r="C95" s="18"/>
      <c r="D95" s="19" t="s">
        <v>124</v>
      </c>
      <c r="E95" s="22">
        <v>420</v>
      </c>
      <c r="F95" s="24"/>
      <c r="G95" s="17"/>
    </row>
    <row r="96" spans="2:9" s="1" customFormat="1" ht="14.25" x14ac:dyDescent="0.3">
      <c r="B96" s="15" t="s">
        <v>129</v>
      </c>
      <c r="C96" s="15" t="s">
        <v>4</v>
      </c>
      <c r="D96" s="16" t="s">
        <v>125</v>
      </c>
      <c r="E96" s="11"/>
      <c r="F96" s="24"/>
      <c r="G96" s="17"/>
    </row>
    <row r="97" spans="2:7" s="1" customFormat="1" ht="42.75" x14ac:dyDescent="0.3">
      <c r="B97" s="18"/>
      <c r="C97" s="18"/>
      <c r="D97" s="19" t="s">
        <v>126</v>
      </c>
      <c r="E97" s="22">
        <v>120</v>
      </c>
      <c r="F97" s="24"/>
      <c r="G97" s="17"/>
    </row>
    <row r="98" spans="2:7" s="1" customFormat="1" ht="14.25" x14ac:dyDescent="0.3">
      <c r="B98" s="15" t="s">
        <v>130</v>
      </c>
      <c r="C98" s="15" t="s">
        <v>2</v>
      </c>
      <c r="D98" s="16" t="s">
        <v>127</v>
      </c>
      <c r="E98" s="11"/>
      <c r="F98" s="24"/>
      <c r="G98" s="17"/>
    </row>
    <row r="99" spans="2:7" s="1" customFormat="1" ht="71.25" x14ac:dyDescent="0.3">
      <c r="B99" s="18"/>
      <c r="C99" s="18"/>
      <c r="D99" s="19" t="s">
        <v>128</v>
      </c>
      <c r="E99" s="22">
        <v>90</v>
      </c>
      <c r="F99" s="24"/>
      <c r="G99" s="17"/>
    </row>
    <row r="100" spans="2:7" s="1" customFormat="1" ht="14.25" x14ac:dyDescent="0.3">
      <c r="B100" s="15" t="s">
        <v>131</v>
      </c>
      <c r="C100" s="15" t="s">
        <v>4</v>
      </c>
      <c r="D100" s="16" t="s">
        <v>132</v>
      </c>
      <c r="E100" s="11"/>
      <c r="F100" s="24"/>
      <c r="G100" s="17"/>
    </row>
    <row r="101" spans="2:7" s="1" customFormat="1" ht="71.25" x14ac:dyDescent="0.3">
      <c r="B101" s="18"/>
      <c r="C101" s="18"/>
      <c r="D101" s="19" t="s">
        <v>133</v>
      </c>
      <c r="E101" s="22">
        <v>105</v>
      </c>
      <c r="F101" s="24"/>
      <c r="G101" s="17"/>
    </row>
    <row r="102" spans="2:7" s="1" customFormat="1" ht="14.25" x14ac:dyDescent="0.3">
      <c r="B102" s="15" t="s">
        <v>136</v>
      </c>
      <c r="C102" s="15" t="s">
        <v>4</v>
      </c>
      <c r="D102" s="16" t="s">
        <v>134</v>
      </c>
      <c r="E102" s="11"/>
      <c r="F102" s="24"/>
      <c r="G102" s="17"/>
    </row>
    <row r="103" spans="2:7" s="1" customFormat="1" ht="71.25" x14ac:dyDescent="0.3">
      <c r="B103" s="18"/>
      <c r="C103" s="18"/>
      <c r="D103" s="19" t="s">
        <v>135</v>
      </c>
      <c r="E103" s="22">
        <v>25</v>
      </c>
      <c r="F103" s="24"/>
      <c r="G103" s="17"/>
    </row>
    <row r="104" spans="2:7" s="1" customFormat="1" ht="14.25" x14ac:dyDescent="0.3">
      <c r="B104" s="15" t="s">
        <v>137</v>
      </c>
      <c r="C104" s="15" t="s">
        <v>4</v>
      </c>
      <c r="D104" s="16" t="s">
        <v>138</v>
      </c>
      <c r="E104" s="11"/>
      <c r="F104" s="24"/>
      <c r="G104" s="17"/>
    </row>
    <row r="105" spans="2:7" s="1" customFormat="1" ht="57" x14ac:dyDescent="0.3">
      <c r="B105" s="18"/>
      <c r="C105" s="18"/>
      <c r="D105" s="19" t="s">
        <v>139</v>
      </c>
      <c r="E105" s="22">
        <v>25</v>
      </c>
      <c r="F105" s="24"/>
      <c r="G105" s="17"/>
    </row>
    <row r="106" spans="2:7" s="1" customFormat="1" ht="14.25" x14ac:dyDescent="0.3">
      <c r="B106" s="15" t="s">
        <v>144</v>
      </c>
      <c r="C106" s="15" t="s">
        <v>4</v>
      </c>
      <c r="D106" s="16" t="s">
        <v>140</v>
      </c>
      <c r="E106" s="11"/>
      <c r="F106" s="24"/>
      <c r="G106" s="17"/>
    </row>
    <row r="107" spans="2:7" s="1" customFormat="1" ht="57" x14ac:dyDescent="0.3">
      <c r="B107" s="18"/>
      <c r="C107" s="18"/>
      <c r="D107" s="19" t="s">
        <v>141</v>
      </c>
      <c r="E107" s="22">
        <v>40</v>
      </c>
      <c r="F107" s="24"/>
      <c r="G107" s="17"/>
    </row>
    <row r="108" spans="2:7" s="1" customFormat="1" ht="14.25" x14ac:dyDescent="0.3">
      <c r="B108" s="15" t="s">
        <v>145</v>
      </c>
      <c r="C108" s="15" t="s">
        <v>4</v>
      </c>
      <c r="D108" s="16" t="s">
        <v>142</v>
      </c>
      <c r="E108" s="11"/>
      <c r="F108" s="24"/>
      <c r="G108" s="17"/>
    </row>
    <row r="109" spans="2:7" s="1" customFormat="1" ht="85.5" x14ac:dyDescent="0.3">
      <c r="B109" s="18"/>
      <c r="C109" s="18"/>
      <c r="D109" s="19" t="s">
        <v>143</v>
      </c>
      <c r="E109" s="22">
        <v>35</v>
      </c>
      <c r="F109" s="24"/>
      <c r="G109" s="17"/>
    </row>
    <row r="110" spans="2:7" s="1" customFormat="1" ht="14.25" x14ac:dyDescent="0.3">
      <c r="B110" s="15" t="s">
        <v>148</v>
      </c>
      <c r="C110" s="15" t="s">
        <v>2</v>
      </c>
      <c r="D110" s="16" t="s">
        <v>146</v>
      </c>
      <c r="E110" s="11"/>
      <c r="F110" s="24"/>
      <c r="G110" s="17"/>
    </row>
    <row r="111" spans="2:7" s="1" customFormat="1" ht="57" x14ac:dyDescent="0.3">
      <c r="B111" s="18"/>
      <c r="C111" s="18"/>
      <c r="D111" s="19" t="s">
        <v>147</v>
      </c>
      <c r="E111" s="22">
        <v>70</v>
      </c>
      <c r="F111" s="24"/>
      <c r="G111" s="17"/>
    </row>
    <row r="112" spans="2:7" s="1" customFormat="1" ht="14.25" x14ac:dyDescent="0.3">
      <c r="B112" s="15" t="s">
        <v>150</v>
      </c>
      <c r="C112" s="15" t="s">
        <v>2</v>
      </c>
      <c r="D112" s="16" t="s">
        <v>149</v>
      </c>
      <c r="E112" s="11"/>
      <c r="F112" s="24"/>
      <c r="G112" s="17"/>
    </row>
    <row r="113" spans="2:7" s="1" customFormat="1" ht="114" x14ac:dyDescent="0.3">
      <c r="B113" s="18"/>
      <c r="C113" s="18"/>
      <c r="D113" s="19" t="s">
        <v>151</v>
      </c>
      <c r="E113" s="22">
        <v>1</v>
      </c>
      <c r="F113" s="24"/>
      <c r="G113" s="17"/>
    </row>
    <row r="114" spans="2:7" s="1" customFormat="1" ht="14.25" x14ac:dyDescent="0.3">
      <c r="B114" s="15" t="s">
        <v>154</v>
      </c>
      <c r="C114" s="15" t="s">
        <v>2</v>
      </c>
      <c r="D114" s="16" t="s">
        <v>152</v>
      </c>
      <c r="E114" s="11"/>
      <c r="F114" s="24"/>
      <c r="G114" s="17"/>
    </row>
    <row r="115" spans="2:7" s="1" customFormat="1" ht="85.5" x14ac:dyDescent="0.3">
      <c r="B115" s="18"/>
      <c r="C115" s="18"/>
      <c r="D115" s="19" t="s">
        <v>153</v>
      </c>
      <c r="E115" s="22">
        <v>7</v>
      </c>
      <c r="F115" s="24"/>
      <c r="G115" s="17"/>
    </row>
    <row r="116" spans="2:7" s="1" customFormat="1" ht="14.25" x14ac:dyDescent="0.3">
      <c r="B116" s="15" t="s">
        <v>157</v>
      </c>
      <c r="C116" s="15" t="s">
        <v>2</v>
      </c>
      <c r="D116" s="16" t="s">
        <v>155</v>
      </c>
      <c r="E116" s="11"/>
      <c r="F116" s="24"/>
      <c r="G116" s="17"/>
    </row>
    <row r="117" spans="2:7" s="1" customFormat="1" ht="71.25" x14ac:dyDescent="0.3">
      <c r="B117" s="18"/>
      <c r="C117" s="18"/>
      <c r="D117" s="19" t="s">
        <v>156</v>
      </c>
      <c r="E117" s="22">
        <v>27</v>
      </c>
      <c r="F117" s="24"/>
      <c r="G117" s="17"/>
    </row>
    <row r="118" spans="2:7" s="1" customFormat="1" ht="14.25" x14ac:dyDescent="0.3">
      <c r="B118" s="15" t="s">
        <v>158</v>
      </c>
      <c r="C118" s="15" t="s">
        <v>2</v>
      </c>
      <c r="D118" s="16" t="s">
        <v>159</v>
      </c>
      <c r="E118" s="11"/>
      <c r="F118" s="24"/>
      <c r="G118" s="17"/>
    </row>
    <row r="119" spans="2:7" s="1" customFormat="1" ht="71.25" x14ac:dyDescent="0.3">
      <c r="B119" s="18"/>
      <c r="C119" s="18"/>
      <c r="D119" s="19" t="s">
        <v>160</v>
      </c>
      <c r="E119" s="22">
        <v>7</v>
      </c>
      <c r="F119" s="24"/>
      <c r="G119" s="17"/>
    </row>
    <row r="120" spans="2:7" s="1" customFormat="1" ht="14.25" x14ac:dyDescent="0.3">
      <c r="B120" s="15" t="s">
        <v>161</v>
      </c>
      <c r="C120" s="15" t="s">
        <v>2</v>
      </c>
      <c r="D120" s="16" t="s">
        <v>162</v>
      </c>
      <c r="E120" s="11"/>
      <c r="F120" s="24"/>
      <c r="G120" s="17"/>
    </row>
    <row r="121" spans="2:7" s="1" customFormat="1" ht="71.25" x14ac:dyDescent="0.3">
      <c r="B121" s="18"/>
      <c r="C121" s="18"/>
      <c r="D121" s="19" t="s">
        <v>163</v>
      </c>
      <c r="E121" s="22">
        <v>2</v>
      </c>
      <c r="F121" s="24"/>
      <c r="G121" s="17"/>
    </row>
    <row r="122" spans="2:7" s="1" customFormat="1" ht="14.25" x14ac:dyDescent="0.3">
      <c r="B122" s="15" t="s">
        <v>289</v>
      </c>
      <c r="C122" s="15" t="s">
        <v>2</v>
      </c>
      <c r="D122" s="16" t="s">
        <v>155</v>
      </c>
      <c r="E122" s="11"/>
      <c r="F122" s="24"/>
      <c r="G122" s="17"/>
    </row>
    <row r="123" spans="2:7" s="1" customFormat="1" ht="71.25" x14ac:dyDescent="0.3">
      <c r="B123" s="18"/>
      <c r="C123" s="18"/>
      <c r="D123" s="19" t="s">
        <v>156</v>
      </c>
      <c r="E123" s="22">
        <v>8</v>
      </c>
      <c r="F123" s="24"/>
      <c r="G123" s="17"/>
    </row>
    <row r="124" spans="2:7" s="1" customFormat="1" ht="14.25" x14ac:dyDescent="0.3">
      <c r="B124" s="15" t="s">
        <v>166</v>
      </c>
      <c r="C124" s="15" t="s">
        <v>2</v>
      </c>
      <c r="D124" s="16" t="s">
        <v>164</v>
      </c>
      <c r="E124" s="11"/>
      <c r="F124" s="24"/>
      <c r="G124" s="17"/>
    </row>
    <row r="125" spans="2:7" s="1" customFormat="1" ht="128.25" x14ac:dyDescent="0.3">
      <c r="B125" s="18"/>
      <c r="C125" s="18"/>
      <c r="D125" s="19" t="s">
        <v>165</v>
      </c>
      <c r="E125" s="22">
        <v>12</v>
      </c>
      <c r="F125" s="24"/>
      <c r="G125" s="17"/>
    </row>
    <row r="126" spans="2:7" s="1" customFormat="1" ht="14.25" x14ac:dyDescent="0.3">
      <c r="B126" s="15" t="s">
        <v>169</v>
      </c>
      <c r="C126" s="15" t="s">
        <v>2</v>
      </c>
      <c r="D126" s="16" t="s">
        <v>167</v>
      </c>
      <c r="E126" s="11"/>
      <c r="F126" s="24"/>
      <c r="G126" s="17"/>
    </row>
    <row r="127" spans="2:7" s="1" customFormat="1" ht="114" x14ac:dyDescent="0.3">
      <c r="B127" s="18"/>
      <c r="C127" s="18"/>
      <c r="D127" s="19" t="s">
        <v>168</v>
      </c>
      <c r="E127" s="22">
        <v>2</v>
      </c>
      <c r="F127" s="24"/>
      <c r="G127" s="17"/>
    </row>
    <row r="128" spans="2:7" s="1" customFormat="1" ht="14.25" x14ac:dyDescent="0.3">
      <c r="B128" s="15"/>
      <c r="C128" s="15"/>
      <c r="D128" s="19"/>
      <c r="E128" s="22" t="s">
        <v>14</v>
      </c>
      <c r="F128" s="17"/>
      <c r="G128" s="23"/>
    </row>
    <row r="129" spans="2:11" s="1" customFormat="1" ht="16.5" x14ac:dyDescent="0.3">
      <c r="B129" s="12">
        <v>8</v>
      </c>
      <c r="C129" s="13"/>
      <c r="D129" s="12" t="s">
        <v>170</v>
      </c>
      <c r="E129" s="13"/>
      <c r="F129" s="14"/>
      <c r="G129" s="14"/>
    </row>
    <row r="130" spans="2:11" s="1" customFormat="1" ht="14.25" x14ac:dyDescent="0.3">
      <c r="B130" s="15" t="s">
        <v>176</v>
      </c>
      <c r="C130" s="15" t="s">
        <v>4</v>
      </c>
      <c r="D130" s="16" t="s">
        <v>171</v>
      </c>
      <c r="E130" s="11"/>
      <c r="F130" s="24"/>
      <c r="G130" s="17"/>
    </row>
    <row r="131" spans="2:11" s="1" customFormat="1" ht="71.25" x14ac:dyDescent="0.3">
      <c r="B131" s="18"/>
      <c r="C131" s="18"/>
      <c r="D131" s="19" t="s">
        <v>172</v>
      </c>
      <c r="E131" s="22">
        <v>780</v>
      </c>
      <c r="F131" s="24"/>
      <c r="G131" s="17"/>
      <c r="K131" s="7"/>
    </row>
    <row r="132" spans="2:11" s="1" customFormat="1" ht="14.25" x14ac:dyDescent="0.3">
      <c r="B132" s="15" t="s">
        <v>177</v>
      </c>
      <c r="C132" s="15" t="s">
        <v>4</v>
      </c>
      <c r="D132" s="16" t="s">
        <v>174</v>
      </c>
      <c r="E132" s="11"/>
      <c r="F132" s="24"/>
      <c r="G132" s="17"/>
    </row>
    <row r="133" spans="2:11" s="1" customFormat="1" ht="57" x14ac:dyDescent="0.3">
      <c r="B133" s="18"/>
      <c r="C133" s="18"/>
      <c r="D133" s="19" t="s">
        <v>175</v>
      </c>
      <c r="E133" s="22">
        <v>45</v>
      </c>
      <c r="F133" s="24"/>
      <c r="G133" s="17"/>
      <c r="J133" s="5"/>
    </row>
    <row r="134" spans="2:11" s="1" customFormat="1" ht="14.25" x14ac:dyDescent="0.3">
      <c r="B134" s="15" t="s">
        <v>180</v>
      </c>
      <c r="C134" s="15" t="s">
        <v>2</v>
      </c>
      <c r="D134" s="16" t="s">
        <v>178</v>
      </c>
      <c r="E134" s="11"/>
      <c r="F134" s="24"/>
      <c r="G134" s="17"/>
    </row>
    <row r="135" spans="2:11" s="1" customFormat="1" ht="99.75" x14ac:dyDescent="0.3">
      <c r="B135" s="18"/>
      <c r="C135" s="18"/>
      <c r="D135" s="19" t="s">
        <v>179</v>
      </c>
      <c r="E135" s="22">
        <v>26</v>
      </c>
      <c r="F135" s="24"/>
      <c r="G135" s="17"/>
      <c r="J135" s="5"/>
    </row>
    <row r="136" spans="2:11" s="1" customFormat="1" ht="14.25" x14ac:dyDescent="0.3">
      <c r="B136" s="15" t="s">
        <v>183</v>
      </c>
      <c r="C136" s="15" t="s">
        <v>2</v>
      </c>
      <c r="D136" s="16" t="s">
        <v>181</v>
      </c>
      <c r="E136" s="11"/>
      <c r="F136" s="24"/>
      <c r="G136" s="17"/>
    </row>
    <row r="137" spans="2:11" s="1" customFormat="1" ht="85.5" x14ac:dyDescent="0.3">
      <c r="B137" s="18"/>
      <c r="C137" s="18"/>
      <c r="D137" s="19" t="s">
        <v>182</v>
      </c>
      <c r="E137" s="22">
        <v>1</v>
      </c>
      <c r="F137" s="24"/>
      <c r="G137" s="17"/>
      <c r="J137" s="5"/>
    </row>
    <row r="138" spans="2:11" s="1" customFormat="1" ht="14.25" x14ac:dyDescent="0.3">
      <c r="B138" s="15" t="s">
        <v>186</v>
      </c>
      <c r="C138" s="15" t="s">
        <v>2</v>
      </c>
      <c r="D138" s="16" t="s">
        <v>184</v>
      </c>
      <c r="E138" s="11"/>
      <c r="F138" s="24"/>
      <c r="G138" s="17"/>
    </row>
    <row r="139" spans="2:11" s="1" customFormat="1" ht="71.25" x14ac:dyDescent="0.3">
      <c r="B139" s="18"/>
      <c r="C139" s="18"/>
      <c r="D139" s="19" t="s">
        <v>185</v>
      </c>
      <c r="E139" s="22">
        <v>1</v>
      </c>
      <c r="F139" s="24"/>
      <c r="G139" s="17"/>
      <c r="J139" s="5"/>
    </row>
    <row r="140" spans="2:11" s="1" customFormat="1" ht="14.25" x14ac:dyDescent="0.3">
      <c r="B140" s="15" t="s">
        <v>189</v>
      </c>
      <c r="C140" s="15" t="s">
        <v>2</v>
      </c>
      <c r="D140" s="16" t="s">
        <v>187</v>
      </c>
      <c r="E140" s="11"/>
      <c r="F140" s="24"/>
      <c r="G140" s="17"/>
    </row>
    <row r="141" spans="2:11" s="1" customFormat="1" ht="85.5" x14ac:dyDescent="0.3">
      <c r="B141" s="18"/>
      <c r="C141" s="18"/>
      <c r="D141" s="19" t="s">
        <v>188</v>
      </c>
      <c r="E141" s="22">
        <v>1</v>
      </c>
      <c r="F141" s="24"/>
      <c r="G141" s="17"/>
      <c r="J141" s="5"/>
    </row>
    <row r="142" spans="2:11" s="1" customFormat="1" ht="14.25" x14ac:dyDescent="0.3">
      <c r="B142" s="15" t="s">
        <v>192</v>
      </c>
      <c r="C142" s="15" t="s">
        <v>2</v>
      </c>
      <c r="D142" s="16" t="s">
        <v>190</v>
      </c>
      <c r="E142" s="11"/>
      <c r="F142" s="24"/>
      <c r="G142" s="17"/>
    </row>
    <row r="143" spans="2:11" s="1" customFormat="1" ht="99.75" x14ac:dyDescent="0.3">
      <c r="B143" s="18"/>
      <c r="C143" s="18"/>
      <c r="D143" s="19" t="s">
        <v>191</v>
      </c>
      <c r="E143" s="22">
        <v>1</v>
      </c>
      <c r="F143" s="24"/>
      <c r="G143" s="17"/>
      <c r="J143" s="5"/>
    </row>
    <row r="144" spans="2:11" s="1" customFormat="1" ht="14.25" x14ac:dyDescent="0.3">
      <c r="B144" s="15" t="s">
        <v>195</v>
      </c>
      <c r="C144" s="15" t="s">
        <v>2</v>
      </c>
      <c r="D144" s="16" t="s">
        <v>193</v>
      </c>
      <c r="E144" s="11"/>
      <c r="F144" s="24"/>
      <c r="G144" s="17"/>
    </row>
    <row r="145" spans="2:12" s="1" customFormat="1" ht="142.5" x14ac:dyDescent="0.3">
      <c r="B145" s="18"/>
      <c r="C145" s="18"/>
      <c r="D145" s="19" t="s">
        <v>194</v>
      </c>
      <c r="E145" s="22">
        <v>1</v>
      </c>
      <c r="F145" s="24"/>
      <c r="G145" s="17"/>
      <c r="I145" s="2"/>
      <c r="J145" s="8"/>
      <c r="K145" s="2"/>
      <c r="L145" s="2"/>
    </row>
    <row r="146" spans="2:12" s="1" customFormat="1" ht="14.25" x14ac:dyDescent="0.3">
      <c r="B146" s="15"/>
      <c r="C146" s="15"/>
      <c r="D146" s="19"/>
      <c r="E146" s="22" t="s">
        <v>14</v>
      </c>
      <c r="F146" s="17"/>
      <c r="G146" s="23"/>
      <c r="I146" s="2"/>
      <c r="J146" s="9"/>
      <c r="K146" s="2"/>
      <c r="L146" s="9"/>
    </row>
    <row r="147" spans="2:12" s="1" customFormat="1" ht="16.5" x14ac:dyDescent="0.3">
      <c r="B147" s="12">
        <v>9</v>
      </c>
      <c r="C147" s="13"/>
      <c r="D147" s="12" t="s">
        <v>196</v>
      </c>
      <c r="E147" s="13"/>
      <c r="F147" s="14"/>
      <c r="G147" s="14"/>
      <c r="I147" s="2"/>
      <c r="J147" s="2"/>
      <c r="K147" s="2"/>
      <c r="L147" s="2"/>
    </row>
    <row r="148" spans="2:12" s="1" customFormat="1" ht="14.25" x14ac:dyDescent="0.3">
      <c r="B148" s="15" t="s">
        <v>173</v>
      </c>
      <c r="C148" s="15" t="s">
        <v>2</v>
      </c>
      <c r="D148" s="16" t="s">
        <v>197</v>
      </c>
      <c r="E148" s="11"/>
      <c r="F148" s="24"/>
      <c r="G148" s="17"/>
    </row>
    <row r="149" spans="2:12" s="1" customFormat="1" ht="281.10000000000002" customHeight="1" x14ac:dyDescent="0.3">
      <c r="B149" s="18"/>
      <c r="C149" s="18"/>
      <c r="D149" s="19" t="s">
        <v>198</v>
      </c>
      <c r="E149" s="22">
        <v>1</v>
      </c>
      <c r="F149" s="24"/>
      <c r="G149" s="17"/>
    </row>
    <row r="150" spans="2:12" s="1" customFormat="1" ht="14.25" x14ac:dyDescent="0.3">
      <c r="B150" s="15" t="s">
        <v>201</v>
      </c>
      <c r="C150" s="15" t="s">
        <v>2</v>
      </c>
      <c r="D150" s="16" t="s">
        <v>199</v>
      </c>
      <c r="E150" s="11"/>
      <c r="F150" s="24"/>
      <c r="G150" s="17"/>
    </row>
    <row r="151" spans="2:12" s="1" customFormat="1" ht="156.75" x14ac:dyDescent="0.3">
      <c r="B151" s="18"/>
      <c r="C151" s="18"/>
      <c r="D151" s="19" t="s">
        <v>200</v>
      </c>
      <c r="E151" s="22">
        <v>1</v>
      </c>
      <c r="F151" s="24"/>
      <c r="G151" s="17"/>
    </row>
    <row r="152" spans="2:12" s="1" customFormat="1" ht="14.25" x14ac:dyDescent="0.3">
      <c r="B152" s="15" t="s">
        <v>204</v>
      </c>
      <c r="C152" s="15" t="s">
        <v>2</v>
      </c>
      <c r="D152" s="16" t="s">
        <v>202</v>
      </c>
      <c r="E152" s="11"/>
      <c r="F152" s="24"/>
      <c r="G152" s="17"/>
    </row>
    <row r="153" spans="2:12" s="1" customFormat="1" ht="156.75" x14ac:dyDescent="0.3">
      <c r="B153" s="18"/>
      <c r="C153" s="18"/>
      <c r="D153" s="19" t="s">
        <v>203</v>
      </c>
      <c r="E153" s="22">
        <v>1</v>
      </c>
      <c r="F153" s="24"/>
      <c r="G153" s="17"/>
    </row>
    <row r="154" spans="2:12" s="1" customFormat="1" ht="14.25" x14ac:dyDescent="0.3">
      <c r="B154" s="15" t="s">
        <v>207</v>
      </c>
      <c r="C154" s="15" t="s">
        <v>3</v>
      </c>
      <c r="D154" s="16" t="s">
        <v>205</v>
      </c>
      <c r="E154" s="11"/>
      <c r="F154" s="24"/>
      <c r="G154" s="17"/>
    </row>
    <row r="155" spans="2:12" s="1" customFormat="1" ht="99.75" x14ac:dyDescent="0.3">
      <c r="B155" s="18"/>
      <c r="C155" s="18"/>
      <c r="D155" s="19" t="s">
        <v>206</v>
      </c>
      <c r="E155" s="22">
        <v>56</v>
      </c>
      <c r="F155" s="24"/>
      <c r="G155" s="17"/>
    </row>
    <row r="156" spans="2:12" s="1" customFormat="1" ht="14.25" x14ac:dyDescent="0.3">
      <c r="B156" s="15" t="s">
        <v>210</v>
      </c>
      <c r="C156" s="15" t="s">
        <v>4</v>
      </c>
      <c r="D156" s="16" t="s">
        <v>208</v>
      </c>
      <c r="E156" s="11"/>
      <c r="F156" s="24"/>
      <c r="G156" s="17"/>
    </row>
    <row r="157" spans="2:12" s="1" customFormat="1" ht="85.5" x14ac:dyDescent="0.3">
      <c r="B157" s="18"/>
      <c r="C157" s="18"/>
      <c r="D157" s="19" t="s">
        <v>209</v>
      </c>
      <c r="E157" s="22">
        <v>8</v>
      </c>
      <c r="F157" s="24"/>
      <c r="G157" s="17"/>
    </row>
    <row r="158" spans="2:12" s="1" customFormat="1" ht="14.25" x14ac:dyDescent="0.3">
      <c r="B158" s="15" t="s">
        <v>213</v>
      </c>
      <c r="C158" s="15" t="s">
        <v>2</v>
      </c>
      <c r="D158" s="16" t="s">
        <v>211</v>
      </c>
      <c r="E158" s="11"/>
      <c r="F158" s="24"/>
      <c r="G158" s="17"/>
    </row>
    <row r="159" spans="2:12" s="1" customFormat="1" ht="85.5" x14ac:dyDescent="0.3">
      <c r="B159" s="18"/>
      <c r="C159" s="18"/>
      <c r="D159" s="19" t="s">
        <v>212</v>
      </c>
      <c r="E159" s="22">
        <v>2</v>
      </c>
      <c r="F159" s="24"/>
      <c r="G159" s="17"/>
    </row>
    <row r="160" spans="2:12" s="1" customFormat="1" ht="14.25" x14ac:dyDescent="0.3">
      <c r="B160" s="15" t="s">
        <v>216</v>
      </c>
      <c r="C160" s="15" t="s">
        <v>2</v>
      </c>
      <c r="D160" s="16" t="s">
        <v>214</v>
      </c>
      <c r="E160" s="11"/>
      <c r="F160" s="24"/>
      <c r="G160" s="17"/>
    </row>
    <row r="161" spans="2:7" s="1" customFormat="1" ht="85.5" x14ac:dyDescent="0.3">
      <c r="B161" s="18"/>
      <c r="C161" s="18"/>
      <c r="D161" s="19" t="s">
        <v>215</v>
      </c>
      <c r="E161" s="22">
        <v>2</v>
      </c>
      <c r="F161" s="24"/>
      <c r="G161" s="17"/>
    </row>
    <row r="162" spans="2:7" s="1" customFormat="1" ht="14.25" x14ac:dyDescent="0.3">
      <c r="B162" s="15" t="s">
        <v>219</v>
      </c>
      <c r="C162" s="15" t="s">
        <v>2</v>
      </c>
      <c r="D162" s="16" t="s">
        <v>217</v>
      </c>
      <c r="E162" s="11"/>
      <c r="F162" s="24"/>
      <c r="G162" s="17"/>
    </row>
    <row r="163" spans="2:7" s="1" customFormat="1" ht="85.5" x14ac:dyDescent="0.3">
      <c r="B163" s="18"/>
      <c r="C163" s="18"/>
      <c r="D163" s="19" t="s">
        <v>218</v>
      </c>
      <c r="E163" s="22">
        <v>2</v>
      </c>
      <c r="F163" s="24"/>
      <c r="G163" s="17"/>
    </row>
    <row r="164" spans="2:7" s="1" customFormat="1" ht="14.25" x14ac:dyDescent="0.3">
      <c r="B164" s="15" t="s">
        <v>222</v>
      </c>
      <c r="C164" s="15" t="s">
        <v>2</v>
      </c>
      <c r="D164" s="16" t="s">
        <v>220</v>
      </c>
      <c r="E164" s="11"/>
      <c r="F164" s="24"/>
      <c r="G164" s="17"/>
    </row>
    <row r="165" spans="2:7" s="1" customFormat="1" ht="85.5" x14ac:dyDescent="0.3">
      <c r="B165" s="18"/>
      <c r="C165" s="18"/>
      <c r="D165" s="19" t="s">
        <v>221</v>
      </c>
      <c r="E165" s="22">
        <v>2</v>
      </c>
      <c r="F165" s="24"/>
      <c r="G165" s="17"/>
    </row>
    <row r="166" spans="2:7" s="1" customFormat="1" ht="14.25" x14ac:dyDescent="0.3">
      <c r="B166" s="15" t="s">
        <v>223</v>
      </c>
      <c r="C166" s="15" t="s">
        <v>2</v>
      </c>
      <c r="D166" s="16" t="s">
        <v>224</v>
      </c>
      <c r="E166" s="11"/>
      <c r="F166" s="24"/>
      <c r="G166" s="17"/>
    </row>
    <row r="167" spans="2:7" s="1" customFormat="1" ht="99.75" x14ac:dyDescent="0.3">
      <c r="B167" s="18"/>
      <c r="C167" s="18"/>
      <c r="D167" s="19" t="s">
        <v>225</v>
      </c>
      <c r="E167" s="22">
        <v>1</v>
      </c>
      <c r="F167" s="24"/>
      <c r="G167" s="17"/>
    </row>
    <row r="168" spans="2:7" s="1" customFormat="1" ht="14.25" x14ac:dyDescent="0.3">
      <c r="B168" s="15" t="s">
        <v>228</v>
      </c>
      <c r="C168" s="15" t="s">
        <v>2</v>
      </c>
      <c r="D168" s="16" t="s">
        <v>226</v>
      </c>
      <c r="E168" s="11"/>
      <c r="F168" s="24"/>
      <c r="G168" s="17"/>
    </row>
    <row r="169" spans="2:7" s="1" customFormat="1" ht="128.25" x14ac:dyDescent="0.3">
      <c r="B169" s="18"/>
      <c r="C169" s="18"/>
      <c r="D169" s="19" t="s">
        <v>227</v>
      </c>
      <c r="E169" s="22">
        <v>2</v>
      </c>
      <c r="F169" s="24"/>
      <c r="G169" s="17"/>
    </row>
    <row r="170" spans="2:7" s="1" customFormat="1" ht="14.25" x14ac:dyDescent="0.3">
      <c r="B170" s="15" t="s">
        <v>231</v>
      </c>
      <c r="C170" s="15" t="s">
        <v>2</v>
      </c>
      <c r="D170" s="16" t="s">
        <v>229</v>
      </c>
      <c r="E170" s="11"/>
      <c r="F170" s="24"/>
      <c r="G170" s="17"/>
    </row>
    <row r="171" spans="2:7" s="1" customFormat="1" ht="99.75" x14ac:dyDescent="0.3">
      <c r="B171" s="18"/>
      <c r="C171" s="18"/>
      <c r="D171" s="19" t="s">
        <v>230</v>
      </c>
      <c r="E171" s="22">
        <v>2</v>
      </c>
      <c r="F171" s="24"/>
      <c r="G171" s="17"/>
    </row>
    <row r="172" spans="2:7" s="1" customFormat="1" ht="14.25" x14ac:dyDescent="0.3">
      <c r="B172" s="15" t="s">
        <v>232</v>
      </c>
      <c r="C172" s="15" t="s">
        <v>2</v>
      </c>
      <c r="D172" s="16" t="s">
        <v>233</v>
      </c>
      <c r="E172" s="11"/>
      <c r="F172" s="24"/>
      <c r="G172" s="17"/>
    </row>
    <row r="173" spans="2:7" s="1" customFormat="1" ht="85.5" x14ac:dyDescent="0.3">
      <c r="B173" s="18"/>
      <c r="C173" s="18"/>
      <c r="D173" s="19" t="s">
        <v>234</v>
      </c>
      <c r="E173" s="22">
        <v>1</v>
      </c>
      <c r="F173" s="24"/>
      <c r="G173" s="17"/>
    </row>
    <row r="174" spans="2:7" s="1" customFormat="1" ht="14.25" x14ac:dyDescent="0.3">
      <c r="B174" s="15" t="s">
        <v>237</v>
      </c>
      <c r="C174" s="15" t="s">
        <v>2</v>
      </c>
      <c r="D174" s="16" t="s">
        <v>235</v>
      </c>
      <c r="E174" s="11"/>
      <c r="F174" s="24"/>
      <c r="G174" s="17"/>
    </row>
    <row r="175" spans="2:7" s="1" customFormat="1" ht="57" x14ac:dyDescent="0.3">
      <c r="B175" s="18"/>
      <c r="C175" s="18"/>
      <c r="D175" s="19" t="s">
        <v>236</v>
      </c>
      <c r="E175" s="22">
        <v>1</v>
      </c>
      <c r="F175" s="24"/>
      <c r="G175" s="17"/>
    </row>
    <row r="176" spans="2:7" s="1" customFormat="1" ht="14.25" x14ac:dyDescent="0.3">
      <c r="B176" s="15"/>
      <c r="C176" s="15"/>
      <c r="D176" s="19"/>
      <c r="E176" s="22" t="s">
        <v>14</v>
      </c>
      <c r="F176" s="17"/>
      <c r="G176" s="23"/>
    </row>
    <row r="177" spans="2:7" s="1" customFormat="1" ht="16.5" x14ac:dyDescent="0.3">
      <c r="B177" s="12">
        <v>10</v>
      </c>
      <c r="C177" s="13"/>
      <c r="D177" s="12" t="s">
        <v>238</v>
      </c>
      <c r="E177" s="13"/>
      <c r="F177" s="14"/>
      <c r="G177" s="14"/>
    </row>
    <row r="178" spans="2:7" s="1" customFormat="1" ht="14.25" x14ac:dyDescent="0.3">
      <c r="B178" s="15" t="s">
        <v>239</v>
      </c>
      <c r="C178" s="15" t="s">
        <v>2</v>
      </c>
      <c r="D178" s="16" t="s">
        <v>240</v>
      </c>
      <c r="E178" s="11"/>
      <c r="F178" s="24"/>
      <c r="G178" s="17"/>
    </row>
    <row r="179" spans="2:7" s="1" customFormat="1" ht="114" x14ac:dyDescent="0.3">
      <c r="B179" s="18"/>
      <c r="C179" s="18"/>
      <c r="D179" s="19" t="s">
        <v>241</v>
      </c>
      <c r="E179" s="22">
        <v>1</v>
      </c>
      <c r="F179" s="24"/>
      <c r="G179" s="17"/>
    </row>
    <row r="180" spans="2:7" s="1" customFormat="1" ht="14.25" x14ac:dyDescent="0.3">
      <c r="B180" s="15" t="s">
        <v>244</v>
      </c>
      <c r="C180" s="15" t="s">
        <v>2</v>
      </c>
      <c r="D180" s="16" t="s">
        <v>242</v>
      </c>
      <c r="E180" s="11"/>
      <c r="F180" s="24"/>
      <c r="G180" s="17"/>
    </row>
    <row r="181" spans="2:7" s="1" customFormat="1" ht="99.75" x14ac:dyDescent="0.3">
      <c r="B181" s="18"/>
      <c r="C181" s="18"/>
      <c r="D181" s="19" t="s">
        <v>243</v>
      </c>
      <c r="E181" s="22">
        <v>1</v>
      </c>
      <c r="F181" s="24"/>
      <c r="G181" s="17"/>
    </row>
    <row r="182" spans="2:7" s="1" customFormat="1" ht="14.25" x14ac:dyDescent="0.3">
      <c r="B182" s="15" t="s">
        <v>247</v>
      </c>
      <c r="C182" s="15" t="s">
        <v>2</v>
      </c>
      <c r="D182" s="16" t="s">
        <v>245</v>
      </c>
      <c r="E182" s="11"/>
      <c r="F182" s="24"/>
      <c r="G182" s="17"/>
    </row>
    <row r="183" spans="2:7" s="1" customFormat="1" ht="99.75" x14ac:dyDescent="0.3">
      <c r="B183" s="18"/>
      <c r="C183" s="18"/>
      <c r="D183" s="19" t="s">
        <v>246</v>
      </c>
      <c r="E183" s="22">
        <v>1</v>
      </c>
      <c r="F183" s="24"/>
      <c r="G183" s="17"/>
    </row>
    <row r="184" spans="2:7" s="1" customFormat="1" ht="14.25" x14ac:dyDescent="0.3">
      <c r="B184" s="15" t="s">
        <v>250</v>
      </c>
      <c r="C184" s="15" t="s">
        <v>2</v>
      </c>
      <c r="D184" s="16" t="s">
        <v>248</v>
      </c>
      <c r="E184" s="11"/>
      <c r="F184" s="24"/>
      <c r="G184" s="17"/>
    </row>
    <row r="185" spans="2:7" s="1" customFormat="1" ht="99.75" x14ac:dyDescent="0.3">
      <c r="B185" s="18"/>
      <c r="C185" s="18"/>
      <c r="D185" s="19" t="s">
        <v>249</v>
      </c>
      <c r="E185" s="22">
        <v>7</v>
      </c>
      <c r="F185" s="24"/>
      <c r="G185" s="17"/>
    </row>
    <row r="186" spans="2:7" s="1" customFormat="1" ht="14.25" x14ac:dyDescent="0.3">
      <c r="B186" s="15" t="s">
        <v>253</v>
      </c>
      <c r="C186" s="15" t="s">
        <v>2</v>
      </c>
      <c r="D186" s="16" t="s">
        <v>251</v>
      </c>
      <c r="E186" s="11"/>
      <c r="F186" s="24"/>
      <c r="G186" s="17"/>
    </row>
    <row r="187" spans="2:7" s="1" customFormat="1" ht="128.25" x14ac:dyDescent="0.3">
      <c r="B187" s="18"/>
      <c r="C187" s="18"/>
      <c r="D187" s="19" t="s">
        <v>252</v>
      </c>
      <c r="E187" s="22">
        <v>1</v>
      </c>
      <c r="F187" s="24"/>
      <c r="G187" s="17"/>
    </row>
    <row r="188" spans="2:7" s="1" customFormat="1" ht="14.25" x14ac:dyDescent="0.3">
      <c r="B188" s="15" t="s">
        <v>256</v>
      </c>
      <c r="C188" s="15" t="s">
        <v>2</v>
      </c>
      <c r="D188" s="16" t="s">
        <v>254</v>
      </c>
      <c r="E188" s="11"/>
      <c r="F188" s="24"/>
      <c r="G188" s="17"/>
    </row>
    <row r="189" spans="2:7" s="1" customFormat="1" ht="142.5" x14ac:dyDescent="0.3">
      <c r="B189" s="18"/>
      <c r="C189" s="18"/>
      <c r="D189" s="19" t="s">
        <v>255</v>
      </c>
      <c r="E189" s="22">
        <v>1</v>
      </c>
      <c r="F189" s="24"/>
      <c r="G189" s="17"/>
    </row>
    <row r="190" spans="2:7" s="1" customFormat="1" ht="14.25" x14ac:dyDescent="0.3">
      <c r="B190" s="15" t="s">
        <v>259</v>
      </c>
      <c r="C190" s="15" t="s">
        <v>2</v>
      </c>
      <c r="D190" s="16" t="s">
        <v>257</v>
      </c>
      <c r="E190" s="11"/>
      <c r="F190" s="24"/>
      <c r="G190" s="17"/>
    </row>
    <row r="191" spans="2:7" s="1" customFormat="1" ht="85.5" x14ac:dyDescent="0.3">
      <c r="B191" s="18"/>
      <c r="C191" s="18"/>
      <c r="D191" s="19" t="s">
        <v>258</v>
      </c>
      <c r="E191" s="22">
        <v>6</v>
      </c>
      <c r="F191" s="24"/>
      <c r="G191" s="17"/>
    </row>
    <row r="192" spans="2:7" s="1" customFormat="1" ht="14.25" x14ac:dyDescent="0.3">
      <c r="B192" s="15" t="s">
        <v>262</v>
      </c>
      <c r="C192" s="15" t="s">
        <v>2</v>
      </c>
      <c r="D192" s="16" t="s">
        <v>260</v>
      </c>
      <c r="E192" s="11"/>
      <c r="F192" s="24"/>
      <c r="G192" s="17"/>
    </row>
    <row r="193" spans="2:7" s="1" customFormat="1" ht="142.5" x14ac:dyDescent="0.3">
      <c r="B193" s="18"/>
      <c r="C193" s="18"/>
      <c r="D193" s="19" t="s">
        <v>261</v>
      </c>
      <c r="E193" s="22">
        <v>1</v>
      </c>
      <c r="F193" s="24"/>
      <c r="G193" s="17"/>
    </row>
    <row r="194" spans="2:7" s="1" customFormat="1" ht="14.25" x14ac:dyDescent="0.3">
      <c r="B194" s="15"/>
      <c r="C194" s="15"/>
      <c r="D194" s="19"/>
      <c r="E194" s="22" t="s">
        <v>14</v>
      </c>
      <c r="F194" s="17"/>
      <c r="G194" s="23"/>
    </row>
    <row r="195" spans="2:7" s="1" customFormat="1" ht="16.5" x14ac:dyDescent="0.3">
      <c r="B195" s="12">
        <v>11</v>
      </c>
      <c r="C195" s="13"/>
      <c r="D195" s="12" t="s">
        <v>269</v>
      </c>
      <c r="E195" s="13"/>
      <c r="F195" s="14"/>
      <c r="G195" s="14"/>
    </row>
    <row r="196" spans="2:7" s="1" customFormat="1" ht="14.25" x14ac:dyDescent="0.3">
      <c r="B196" s="15" t="s">
        <v>270</v>
      </c>
      <c r="C196" s="15" t="s">
        <v>2</v>
      </c>
      <c r="D196" s="16" t="s">
        <v>271</v>
      </c>
      <c r="E196" s="11"/>
      <c r="F196" s="24"/>
      <c r="G196" s="17"/>
    </row>
    <row r="197" spans="2:7" s="1" customFormat="1" ht="42.75" x14ac:dyDescent="0.3">
      <c r="B197" s="18"/>
      <c r="C197" s="18"/>
      <c r="D197" s="19" t="s">
        <v>272</v>
      </c>
      <c r="E197" s="22">
        <v>1</v>
      </c>
      <c r="F197" s="24"/>
      <c r="G197" s="17"/>
    </row>
    <row r="198" spans="2:7" s="1" customFormat="1" ht="14.25" x14ac:dyDescent="0.3">
      <c r="B198" s="15" t="s">
        <v>280</v>
      </c>
      <c r="C198" s="15" t="s">
        <v>2</v>
      </c>
      <c r="D198" s="16" t="s">
        <v>281</v>
      </c>
      <c r="E198" s="11"/>
      <c r="F198" s="24"/>
      <c r="G198" s="17"/>
    </row>
    <row r="199" spans="2:7" s="1" customFormat="1" ht="71.25" x14ac:dyDescent="0.3">
      <c r="B199" s="18"/>
      <c r="C199" s="18"/>
      <c r="D199" s="19" t="s">
        <v>279</v>
      </c>
      <c r="E199" s="22">
        <v>1</v>
      </c>
      <c r="F199" s="24"/>
      <c r="G199" s="17"/>
    </row>
    <row r="200" spans="2:7" s="1" customFormat="1" ht="14.25" x14ac:dyDescent="0.3">
      <c r="B200" s="15"/>
      <c r="C200" s="15"/>
      <c r="D200" s="19"/>
      <c r="E200" s="22" t="s">
        <v>14</v>
      </c>
      <c r="F200" s="17"/>
      <c r="G200" s="23"/>
    </row>
    <row r="201" spans="2:7" s="1" customFormat="1" ht="16.5" x14ac:dyDescent="0.3">
      <c r="B201" s="12">
        <v>12</v>
      </c>
      <c r="C201" s="13"/>
      <c r="D201" s="12" t="s">
        <v>109</v>
      </c>
      <c r="E201" s="13"/>
      <c r="F201" s="14"/>
      <c r="G201" s="14"/>
    </row>
    <row r="202" spans="2:7" s="1" customFormat="1" ht="14.25" x14ac:dyDescent="0.3">
      <c r="B202" s="16"/>
      <c r="C202" s="10"/>
      <c r="D202" s="16" t="s">
        <v>24</v>
      </c>
      <c r="E202" s="11"/>
      <c r="F202" s="24"/>
      <c r="G202" s="17"/>
    </row>
    <row r="203" spans="2:7" s="1" customFormat="1" ht="28.5" x14ac:dyDescent="0.3">
      <c r="B203" s="15" t="s">
        <v>263</v>
      </c>
      <c r="C203" s="15" t="s">
        <v>19</v>
      </c>
      <c r="D203" s="19" t="s">
        <v>111</v>
      </c>
      <c r="E203" s="22">
        <v>1</v>
      </c>
      <c r="F203" s="24"/>
      <c r="G203" s="17"/>
    </row>
    <row r="204" spans="2:7" s="1" customFormat="1" ht="14.25" x14ac:dyDescent="0.3">
      <c r="B204" s="15"/>
      <c r="C204" s="15"/>
      <c r="D204" s="19"/>
      <c r="E204" s="22" t="s">
        <v>14</v>
      </c>
      <c r="F204" s="17"/>
      <c r="G204" s="23"/>
    </row>
    <row r="205" spans="2:7" s="1" customFormat="1" ht="16.5" x14ac:dyDescent="0.3">
      <c r="B205" s="12">
        <v>13</v>
      </c>
      <c r="C205" s="13"/>
      <c r="D205" s="12" t="s">
        <v>26</v>
      </c>
      <c r="E205" s="13"/>
      <c r="F205" s="14"/>
      <c r="G205" s="14"/>
    </row>
    <row r="206" spans="2:7" s="1" customFormat="1" ht="14.25" x14ac:dyDescent="0.3">
      <c r="B206" s="16"/>
      <c r="C206" s="10"/>
      <c r="D206" s="16" t="s">
        <v>26</v>
      </c>
      <c r="E206" s="11"/>
      <c r="F206" s="24"/>
      <c r="G206" s="17"/>
    </row>
    <row r="207" spans="2:7" s="1" customFormat="1" ht="71.25" x14ac:dyDescent="0.3">
      <c r="B207" s="15" t="s">
        <v>264</v>
      </c>
      <c r="C207" s="15" t="s">
        <v>28</v>
      </c>
      <c r="D207" s="19" t="s">
        <v>110</v>
      </c>
      <c r="E207" s="20">
        <v>65</v>
      </c>
      <c r="F207" s="24"/>
      <c r="G207" s="17"/>
    </row>
    <row r="208" spans="2:7" s="1" customFormat="1" ht="14.25" x14ac:dyDescent="0.3">
      <c r="B208" s="15"/>
      <c r="C208" s="15"/>
      <c r="D208" s="19"/>
      <c r="E208" s="22" t="s">
        <v>14</v>
      </c>
      <c r="F208" s="17"/>
      <c r="G208" s="23"/>
    </row>
    <row r="209" spans="2:7" s="1" customFormat="1" ht="16.5" x14ac:dyDescent="0.3">
      <c r="B209" s="12">
        <v>14</v>
      </c>
      <c r="C209" s="13"/>
      <c r="D209" s="12" t="s">
        <v>265</v>
      </c>
      <c r="E209" s="13"/>
      <c r="F209" s="14"/>
      <c r="G209" s="14"/>
    </row>
    <row r="210" spans="2:7" s="1" customFormat="1" ht="14.25" x14ac:dyDescent="0.3">
      <c r="B210" s="16"/>
      <c r="C210" s="10"/>
      <c r="D210" s="16" t="s">
        <v>266</v>
      </c>
      <c r="E210" s="11"/>
      <c r="F210" s="24"/>
      <c r="G210" s="17"/>
    </row>
    <row r="211" spans="2:7" s="1" customFormat="1" ht="57" x14ac:dyDescent="0.3">
      <c r="B211" s="15" t="s">
        <v>267</v>
      </c>
      <c r="C211" s="15" t="s">
        <v>2</v>
      </c>
      <c r="D211" s="19" t="s">
        <v>268</v>
      </c>
      <c r="E211" s="20">
        <v>1</v>
      </c>
      <c r="F211" s="24"/>
      <c r="G211" s="17"/>
    </row>
    <row r="212" spans="2:7" s="1" customFormat="1" ht="14.25" x14ac:dyDescent="0.3">
      <c r="B212" s="15"/>
      <c r="C212" s="15"/>
      <c r="D212" s="19"/>
      <c r="E212" s="22" t="s">
        <v>14</v>
      </c>
      <c r="F212" s="17"/>
      <c r="G212" s="23"/>
    </row>
    <row r="213" spans="2:7" x14ac:dyDescent="0.25">
      <c r="B213" s="27"/>
      <c r="C213" s="27"/>
      <c r="D213" s="28"/>
      <c r="E213" s="30" t="s">
        <v>15</v>
      </c>
      <c r="F213" s="31"/>
      <c r="G213" s="29"/>
    </row>
  </sheetData>
  <mergeCells count="1">
    <mergeCell ref="E213:F213"/>
  </mergeCells>
  <printOptions horizontalCentered="1"/>
  <pageMargins left="0.39370078740157483" right="0.39370078740157483" top="0.59055118110236227" bottom="0.39370078740157483" header="0.31496062992125984" footer="0.31496062992125984"/>
  <pageSetup paperSize="9" scale="65" fitToHeight="5"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C69B9B56904BF949B5686BF4A38EDA2A" ma:contentTypeVersion="15" ma:contentTypeDescription="Crear nuevo documento." ma:contentTypeScope="" ma:versionID="eac105b7083fcfa1ba40dcab95034b97">
  <xsd:schema xmlns:xsd="http://www.w3.org/2001/XMLSchema" xmlns:xs="http://www.w3.org/2001/XMLSchema" xmlns:p="http://schemas.microsoft.com/office/2006/metadata/properties" xmlns:ns2="0cc523da-d425-4f99-a8e5-5c2e3b2a633d" xmlns:ns3="fe2c56db-766c-4c36-b3e5-267db87031a2" targetNamespace="http://schemas.microsoft.com/office/2006/metadata/properties" ma:root="true" ma:fieldsID="a4327b817a3855fc9d87ad8084b6b329" ns2:_="" ns3:_="">
    <xsd:import namespace="0cc523da-d425-4f99-a8e5-5c2e3b2a633d"/>
    <xsd:import namespace="fe2c56db-766c-4c36-b3e5-267db87031a2"/>
    <xsd:element name="properties">
      <xsd:complexType>
        <xsd:sequence>
          <xsd:element name="documentManagement">
            <xsd:complexType>
              <xsd:all>
                <xsd:element ref="ns2:MediaServiceMetadata" minOccurs="0"/>
                <xsd:element ref="ns2:MediaServiceFastMetadata" minOccurs="0"/>
                <xsd:element ref="ns2:MediaServiceAutoKeyPoints" minOccurs="0"/>
                <xsd:element ref="ns2:MediaServiceKeyPoints" minOccurs="0"/>
                <xsd:element ref="ns2:MediaServiceAutoTags" minOccurs="0"/>
                <xsd:element ref="ns2:MediaServiceOCR" minOccurs="0"/>
                <xsd:element ref="ns2:MediaServiceGenerationTime" minOccurs="0"/>
                <xsd:element ref="ns2:MediaServiceEventHashCode" minOccurs="0"/>
                <xsd:element ref="ns2:lcf76f155ced4ddcb4097134ff3c332f" minOccurs="0"/>
                <xsd:element ref="ns3:TaxCatchAll" minOccurs="0"/>
                <xsd:element ref="ns2:MediaServiceDateTaken" minOccurs="0"/>
                <xsd:element ref="ns2:MediaLengthInSeconds" minOccurs="0"/>
                <xsd:element ref="ns3:SharedWithUsers" minOccurs="0"/>
                <xsd:element ref="ns3: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cc523da-d425-4f99-a8e5-5c2e3b2a633d"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element name="MediaServiceAutoTags" ma:index="12" nillable="true" ma:displayName="Tags" ma:internalName="MediaServiceAutoTags" ma:readOnly="true">
      <xsd:simpleType>
        <xsd:restriction base="dms:Text"/>
      </xsd:simpleType>
    </xsd:element>
    <xsd:element name="MediaServiceOCR" ma:index="13" nillable="true" ma:displayName="Extracted Text" ma:internalName="MediaServiceOCR" ma:readOnly="true">
      <xsd:simpleType>
        <xsd:restriction base="dms:Note">
          <xsd:maxLength value="255"/>
        </xsd:restriction>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lcf76f155ced4ddcb4097134ff3c332f" ma:index="17" nillable="true" ma:taxonomy="true" ma:internalName="lcf76f155ced4ddcb4097134ff3c332f" ma:taxonomyFieldName="MediaServiceImageTags" ma:displayName="Etiquetas de imagen" ma:readOnly="false" ma:fieldId="{5cf76f15-5ced-4ddc-b409-7134ff3c332f}" ma:taxonomyMulti="true" ma:sspId="9b152b31-2f70-47a2-955d-47e10eaa1681" ma:termSetId="09814cd3-568e-fe90-9814-8d621ff8fb84" ma:anchorId="fba54fb3-c3e1-fe81-a776-ca4b69148c4d" ma:open="true" ma:isKeyword="false">
      <xsd:complexType>
        <xsd:sequence>
          <xsd:element ref="pc:Terms" minOccurs="0" maxOccurs="1"/>
        </xsd:sequence>
      </xsd:complexType>
    </xsd:element>
    <xsd:element name="MediaServiceDateTaken" ma:index="19" nillable="true" ma:displayName="MediaServiceDateTaken" ma:hidden="true" ma:internalName="MediaServiceDateTake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fe2c56db-766c-4c36-b3e5-267db87031a2"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61a09c49-242a-4d4c-82d1-3bbd2dc8038b}" ma:internalName="TaxCatchAll" ma:showField="CatchAllData" ma:web="fe2c56db-766c-4c36-b3e5-267db87031a2">
      <xsd:complexType>
        <xsd:complexContent>
          <xsd:extension base="dms:MultiChoiceLookup">
            <xsd:sequence>
              <xsd:element name="Value" type="dms:Lookup" maxOccurs="unbounded" minOccurs="0" nillable="true"/>
            </xsd:sequence>
          </xsd:extension>
        </xsd:complexContent>
      </xsd:complexType>
    </xsd:element>
    <xsd:element name="SharedWithUsers" ma:index="21"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2"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182A64BC-CB5A-4151-B146-6C97E095FF66}">
  <ds:schemaRefs>
    <ds:schemaRef ds:uri="http://schemas.microsoft.com/sharepoint/v3/contenttype/forms"/>
  </ds:schemaRefs>
</ds:datastoreItem>
</file>

<file path=customXml/itemProps2.xml><?xml version="1.0" encoding="utf-8"?>
<ds:datastoreItem xmlns:ds="http://schemas.openxmlformats.org/officeDocument/2006/customXml" ds:itemID="{67C4E722-0898-43C0-B8A3-F3FC5FEE404F}"/>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PARTIDAS</vt:lpstr>
      <vt:lpstr>PARTIDAS!Área_de_impresión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 de Microsoft Office</dc:creator>
  <cp:lastModifiedBy>Raul Casillas Martín</cp:lastModifiedBy>
  <cp:lastPrinted>2021-08-16T15:43:51Z</cp:lastPrinted>
  <dcterms:created xsi:type="dcterms:W3CDTF">2017-10-06T09:51:58Z</dcterms:created>
  <dcterms:modified xsi:type="dcterms:W3CDTF">2022-09-12T12:57:18Z</dcterms:modified>
</cp:coreProperties>
</file>