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uptersa.sharepoint.com/Juridic/AsJu2/TERSA/AA EXPEDIENTS EN ESTUDI/COMITÉ/CTTE796 Servei de manteniment anual línees de vida/DOCUMENTACIÓ/"/>
    </mc:Choice>
  </mc:AlternateContent>
  <xr:revisionPtr revIDLastSave="374" documentId="8_{8EF7DB7A-0A6C-46AD-8753-29A6C0E6821C}" xr6:coauthVersionLast="47" xr6:coauthVersionMax="47" xr10:uidLastSave="{32CDB1D4-E9E2-46D4-8967-3F17BC85197A}"/>
  <bookViews>
    <workbookView xWindow="-108" yWindow="-108" windowWidth="23256" windowHeight="12576" xr2:uid="{75D313F0-9D12-4507-B0A9-EA813AB3E338}"/>
  </bookViews>
  <sheets>
    <sheet name="FOTOVOLTAICA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7" i="1" l="1"/>
  <c r="J37" i="1"/>
</calcChain>
</file>

<file path=xl/sharedStrings.xml><?xml version="1.0" encoding="utf-8"?>
<sst xmlns="http://schemas.openxmlformats.org/spreadsheetml/2006/main" count="257" uniqueCount="135">
  <si>
    <t>PRODUCTO</t>
  </si>
  <si>
    <t>FABRICANTE</t>
  </si>
  <si>
    <t>ID</t>
  </si>
  <si>
    <t>CENTRO</t>
  </si>
  <si>
    <t>MARCA / MODELO</t>
  </si>
  <si>
    <t>UNILINE/Uni-8</t>
  </si>
  <si>
    <t>2 LV horitzontals de 17 i 10 m instal·lades mecanitzades en perfil metàl·lic</t>
  </si>
  <si>
    <t xml:space="preserve">2 LV horitzontals de 13 i 9 m instal·lades en mur de formigó i en poste d'acer galvanitzat. 
Passarel·la de tràmex i tràmex accès. </t>
  </si>
  <si>
    <t>1 LV horitzontals de 20 m instal·lada en poste d'acer galvanitzat.</t>
  </si>
  <si>
    <t>1 LV horitzontals de 12 m instal·lada en poste d'acer galvanitzat i a paret.</t>
  </si>
  <si>
    <t>1 LV horitzontal de 11,5 m instal·lada a paret.
Escala de gat amb rail de 4 m d'alçada instal·lada a paret.</t>
  </si>
  <si>
    <t>2 LV horitzontal de 35 i 19 m instal·lada en poste d'acer galvanitzat.</t>
  </si>
  <si>
    <t>2 LV horitzontals de 13 i 4 m instal·lades en paret d'obra i formigó.</t>
  </si>
  <si>
    <t>1 LV horitzontal de 20 m instal·lada en poste autodeformable.</t>
  </si>
  <si>
    <t>1 LV horitzontal de 45 m instal·lada en poste autodeformable.</t>
  </si>
  <si>
    <t>2 LV horitzontals de 9 i 36,6 m instal·lades mecanitzades en daus de formigó (LV: LDV-2 i LDV-3)</t>
  </si>
  <si>
    <t>1 LV horitzontal de 32'5 m instal·lades a muret/viga de formigó mitjançant fixació química.</t>
  </si>
  <si>
    <t>2 LV horitzontal de 33 m instal·lades sobre estructura pèrgola</t>
  </si>
  <si>
    <t>1 LV horitzontal de 17 m</t>
  </si>
  <si>
    <t>Edifici Nou i Novíssim</t>
  </si>
  <si>
    <t>CEIP Tàber</t>
  </si>
  <si>
    <t>CEIP Font d'en Fargues</t>
  </si>
  <si>
    <t>IES M Bosc de Montjuïc</t>
  </si>
  <si>
    <t>CEIP Escola del Mar</t>
  </si>
  <si>
    <t>CC Parc Sandaru</t>
  </si>
  <si>
    <t>CC El Carmel</t>
  </si>
  <si>
    <t>Casal gent gran Vall d'Hebron</t>
  </si>
  <si>
    <t>Biblioteca Vapor Vell</t>
  </si>
  <si>
    <t>CEIP Gaudí</t>
  </si>
  <si>
    <t>Palau Alòs</t>
  </si>
  <si>
    <t>Parc de neteja Joan Miró</t>
  </si>
  <si>
    <t>Club de Fútbol Turó de la Peira</t>
  </si>
  <si>
    <t>AJ BCN_CX</t>
  </si>
  <si>
    <t>42A</t>
  </si>
  <si>
    <t>56A</t>
  </si>
  <si>
    <t>57A</t>
  </si>
  <si>
    <t>77A</t>
  </si>
  <si>
    <t>79A</t>
  </si>
  <si>
    <t>II.1A</t>
  </si>
  <si>
    <t>III.2A</t>
  </si>
  <si>
    <t>III.3A</t>
  </si>
  <si>
    <t>92A</t>
  </si>
  <si>
    <t>97A</t>
  </si>
  <si>
    <t>100A</t>
  </si>
  <si>
    <t>115A</t>
  </si>
  <si>
    <t>118A</t>
  </si>
  <si>
    <t>120A</t>
  </si>
  <si>
    <t>121A</t>
  </si>
  <si>
    <t>122A</t>
  </si>
  <si>
    <t>123A</t>
  </si>
  <si>
    <t>124A</t>
  </si>
  <si>
    <t>AJ BCN_AG</t>
  </si>
  <si>
    <t>Biblioteca Mercè Rodoreda</t>
  </si>
  <si>
    <t>Casal gent gran La Capa</t>
  </si>
  <si>
    <t>Casal del Rellotge</t>
  </si>
  <si>
    <t>Josep Serra i Martí</t>
  </si>
  <si>
    <t>Casal Joves Trinitat Nova</t>
  </si>
  <si>
    <t>PVZ Collserola</t>
  </si>
  <si>
    <t>Biblio_Vallcarca-Penitents_M_Antonieta_Cot</t>
  </si>
  <si>
    <t>Biblioteca_Montbau-Albert_Pérez_Baró</t>
  </si>
  <si>
    <t>Can Carol</t>
  </si>
  <si>
    <t>Porta SÓLLER</t>
  </si>
  <si>
    <t>Casal Porta Trinitat</t>
  </si>
  <si>
    <t>Escola Ítaca</t>
  </si>
  <si>
    <t>CEIP Alexandre Galí</t>
  </si>
  <si>
    <t>EBM El Vent</t>
  </si>
  <si>
    <t>Ferran Tallada</t>
  </si>
  <si>
    <t>Institut Barri Besós</t>
  </si>
  <si>
    <t>IES_Princep_Viana-CEIP_Pegaso</t>
  </si>
  <si>
    <t>Institut_Doctor_Puigvert</t>
  </si>
  <si>
    <t>1 retràctil vertical (6 m Nº 2007-0183)</t>
  </si>
  <si>
    <t>1 retràctil vertical (10 m Nº 1903-867)</t>
  </si>
  <si>
    <t>Retràctil: CLIMAX 6M</t>
  </si>
  <si>
    <t>Retràctil: CLIMAX 10M</t>
  </si>
  <si>
    <t>LV Coberta : KAITARI 85M
Retràctil recanvi: CLIMAX 6M
Retràctil vertical escala: KARDOR 6H
Ancoratges: KAITARI</t>
  </si>
  <si>
    <t>AMB003</t>
  </si>
  <si>
    <t>AMB005</t>
  </si>
  <si>
    <t>AMB008</t>
  </si>
  <si>
    <t>AMB011</t>
  </si>
  <si>
    <t>AMB3_CEIP_Tiana_RIPOLLET</t>
  </si>
  <si>
    <t>AMB5_Escola_Tiziana</t>
  </si>
  <si>
    <t>AMB8_Escola_Jaume_Balmes_CORBERÀ_Ll</t>
  </si>
  <si>
    <t>AMB011_CEM_Besòs-SAB</t>
  </si>
  <si>
    <t>1 LV horizontal PREVILINE de 40 m
Anclajes EN 795 Tipo C</t>
  </si>
  <si>
    <t>3 Ancoratges Tipus A</t>
  </si>
  <si>
    <t>1 LV horizontal SECUROPE2012 (FALLPROTECT) 30 m
Anclajes EN 795 Tipo C</t>
  </si>
  <si>
    <t>LV-0203/19/LDV1</t>
  </si>
  <si>
    <t>LV-1003/21</t>
  </si>
  <si>
    <t>093B/019</t>
  </si>
  <si>
    <t>AMB</t>
  </si>
  <si>
    <t>LINEA DE VIDA</t>
  </si>
  <si>
    <t>EMPRESA</t>
  </si>
  <si>
    <t>TERSA-FV</t>
  </si>
  <si>
    <t>UNILINE</t>
  </si>
  <si>
    <t xml:space="preserve">FALLPROTECT </t>
  </si>
  <si>
    <t>RETRACTIL HORIZONTAL</t>
  </si>
  <si>
    <t>LINEA DE VIDA HORIZONTAL</t>
  </si>
  <si>
    <t>1 LV perimetral + 2 carrils
1 retràctil vertical (2 m)</t>
  </si>
  <si>
    <t>LV: ABS5200655
Retràctil: EN 360/2002 Tipo HWB 2m</t>
  </si>
  <si>
    <t>1 LV perimetral</t>
  </si>
  <si>
    <t>LV: IGENA (LFIS-102) Num sèrie 40227</t>
  </si>
  <si>
    <t xml:space="preserve">1 LV horitzontal perimetral de 52 m
</t>
  </si>
  <si>
    <t xml:space="preserve">LV: ROOF ANGEL Ref 1486
</t>
  </si>
  <si>
    <r>
      <t>1 LV horitzontal carener de 21 m</t>
    </r>
    <r>
      <rPr>
        <sz val="8"/>
        <color rgb="FFFF0000"/>
        <rFont val="Verdana"/>
        <family val="2"/>
      </rPr>
      <t xml:space="preserve">
</t>
    </r>
    <r>
      <rPr>
        <sz val="8"/>
        <color theme="1"/>
        <rFont val="Verdana"/>
        <family val="2"/>
      </rPr>
      <t>1 LV teulada de 7 m fins carener</t>
    </r>
    <r>
      <rPr>
        <sz val="8"/>
        <color rgb="FFFF0000"/>
        <rFont val="Verdana"/>
        <family val="2"/>
      </rPr>
      <t xml:space="preserve">
</t>
    </r>
    <r>
      <rPr>
        <sz val="8"/>
        <color theme="1"/>
        <rFont val="Verdana"/>
        <family val="2"/>
      </rPr>
      <t>1 LV horitzontal carener de 32 m</t>
    </r>
    <r>
      <rPr>
        <sz val="8"/>
        <color rgb="FFFF0000"/>
        <rFont val="Verdana"/>
        <family val="2"/>
      </rPr>
      <t xml:space="preserve">
</t>
    </r>
    <r>
      <rPr>
        <sz val="8"/>
        <color theme="1"/>
        <rFont val="Verdana"/>
        <family val="2"/>
      </rPr>
      <t>1 LV teulada de 7 m fins carener</t>
    </r>
    <r>
      <rPr>
        <sz val="8"/>
        <color rgb="FFFF0000"/>
        <rFont val="Verdana"/>
        <family val="2"/>
      </rPr>
      <t xml:space="preserve">
</t>
    </r>
    <r>
      <rPr>
        <sz val="8"/>
        <color theme="1"/>
        <rFont val="Verdana"/>
        <family val="2"/>
      </rPr>
      <t>1 retràctil vertical recanvi (CLIMAZ 6 m)
1 retràctil vertical escala gat (3,5 m Nº 00768227-0135)
1 retràctil vertical escala gat (3,5 m Nº 00768227-0137)</t>
    </r>
  </si>
  <si>
    <r>
      <t>LV carener 1: FLOOR LINE 21M</t>
    </r>
    <r>
      <rPr>
        <sz val="8"/>
        <color rgb="FFFF0000"/>
        <rFont val="Verdana"/>
        <family val="2"/>
      </rPr>
      <t xml:space="preserve">
</t>
    </r>
    <r>
      <rPr>
        <sz val="8"/>
        <color theme="1"/>
        <rFont val="Verdana"/>
        <family val="2"/>
      </rPr>
      <t>LV teulada 1: FLOOR LINE 7M</t>
    </r>
    <r>
      <rPr>
        <sz val="8"/>
        <color rgb="FFFF0000"/>
        <rFont val="Verdana"/>
        <family val="2"/>
      </rPr>
      <t xml:space="preserve">
</t>
    </r>
    <r>
      <rPr>
        <sz val="8"/>
        <color theme="1"/>
        <rFont val="Verdana"/>
        <family val="2"/>
      </rPr>
      <t>LV carener 2: FLOOR LINE 32M</t>
    </r>
    <r>
      <rPr>
        <sz val="8"/>
        <color rgb="FFFF0000"/>
        <rFont val="Verdana"/>
        <family val="2"/>
      </rPr>
      <t xml:space="preserve">
</t>
    </r>
    <r>
      <rPr>
        <sz val="8"/>
        <color theme="1"/>
        <rFont val="Verdana"/>
        <family val="2"/>
      </rPr>
      <t>LV teulada 1: FLOOR LINE 7M</t>
    </r>
    <r>
      <rPr>
        <sz val="8"/>
        <color rgb="FFFF0000"/>
        <rFont val="Verdana"/>
        <family val="2"/>
      </rPr>
      <t xml:space="preserve">
</t>
    </r>
    <r>
      <rPr>
        <sz val="8"/>
        <color theme="1"/>
        <rFont val="Verdana"/>
        <family val="2"/>
      </rPr>
      <t>Retràctil recanvi: CLIMAX 6M
Retràctil vertical escala 1: KARBOR H3.5
Retràctil vertical escala 2: KARBOR H3.5</t>
    </r>
  </si>
  <si>
    <t>2 LV horizontal (45 m Nº 34494; 43 m Nº 34495)</t>
  </si>
  <si>
    <t>IGENA/FAST FIJA INOX</t>
  </si>
  <si>
    <t>1 LV horitzontal de 11 m instal·lada sobre mur de formigó.
1 punt ancoratge</t>
  </si>
  <si>
    <t>16 unitats d'ancoratge fixes classe A1
1 retràctil vertical</t>
  </si>
  <si>
    <t>KAITARI/EN795_A1</t>
  </si>
  <si>
    <t>20 LV horitzontal (209 m) LV-0505/17
1 retràctil vertical (10 m)</t>
  </si>
  <si>
    <t>LV: PREVI LINE
Retràctil: CLIMAX/10-M</t>
  </si>
  <si>
    <t>1 LV horitzontal (28 m Nº 36.262)</t>
  </si>
  <si>
    <t>MODELO LFI-28</t>
  </si>
  <si>
    <r>
      <t xml:space="preserve">LV: POWER LINE CON ASSURBAC BSST
</t>
    </r>
    <r>
      <rPr>
        <strike/>
        <sz val="8"/>
        <rFont val="Verdana"/>
        <family val="2"/>
      </rPr>
      <t xml:space="preserve">
</t>
    </r>
    <r>
      <rPr>
        <sz val="8"/>
        <rFont val="Verdana"/>
        <family val="2"/>
      </rPr>
      <t>Retràctil : Singing Rock Inos 3,5</t>
    </r>
  </si>
  <si>
    <t>1 LV horitzontal segons EN795 de 33m
1 retràctil vertical (3,5 m Nº 0042-0118)</t>
  </si>
  <si>
    <t>1 LV horizontal tipus C (12 m Nº 36809)
2 LV rígides (Nº 009A/019 LDV1; Nº 009A/019 LDV2) sobre escala gat amb sístema d'anticaigudes VIA4 (RHF014)</t>
  </si>
  <si>
    <t>LV: IGENA/LVI12
LV rígida: FALLPROTECT/SECURAIL</t>
  </si>
  <si>
    <t>1 LV horizontal de 15m
4 punts d'ancoratge</t>
  </si>
  <si>
    <t>LV: GM/LDV1
Ancoratges: Anclaje simple</t>
  </si>
  <si>
    <t>1 Retràctil</t>
  </si>
  <si>
    <t>RETRACTIL</t>
  </si>
  <si>
    <t>No se hace cada año y se necesita cesta elevadora</t>
  </si>
  <si>
    <t>Hace falta escalera  larga 8m</t>
  </si>
  <si>
    <t>OBSERVACIONES</t>
  </si>
  <si>
    <t>PRECIO MÁXIMO (sin IVA)</t>
  </si>
  <si>
    <t>PRECIO OFERTADO (sin IVA)</t>
  </si>
  <si>
    <t>DESCRIPCIÓN</t>
  </si>
  <si>
    <t>1 LV horitzontal de 85 m
1 retràctil vertical recanvi (6 m Nº XXXX-XXX)
1 retràctil vertical per escala accés (6 m Nº 00850179-0060) 
4 ancoratges (1 per retràctil vertical escala + 3 costat punt agua - EN795 classe A)</t>
  </si>
  <si>
    <t>LV: 0307/20
Retràctil recanvi: CLIMAX 6M
Retràctil vertical escala</t>
  </si>
  <si>
    <t xml:space="preserve">3 Ancoratges Tipus A </t>
  </si>
  <si>
    <t>PUNTS D'ANCLATGE</t>
  </si>
  <si>
    <t xml:space="preserve">
Retràctil recanvi: CLIMAX 10M-A
Retràctil vertical escala: KARDOR H3.5
Retràctil vertical escala: KARDOR H6</t>
  </si>
  <si>
    <t xml:space="preserve">1 LV horitzontal
1 retràctil vertical recanvi (10 m Nº 2008-294)
1 retràctil vertical per escala accés (3,5 m Nº 00768227-0134) 
1 retràctil vertical per escala accés (6 m Nº 00767328-0050) </t>
  </si>
  <si>
    <t xml:space="preserve">1 LV horitzontal
1 retràctil vertical recanvi (6 m Nº 2008-023)
1 retràctil vertical escala gat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</si>
</sst>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C0A]_-;\-* #,##0.00\ [$€-C0A]_-;_-* &quot;-&quot;??\ [$€-C0A]_-;_-@_-"/>
  </numFmts>
  <fonts count="10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color theme="1"/>
      <name val="Verdana"/>
      <family val="2"/>
    </font>
    <font>
      <sz val="8"/>
      <color rgb="FFFF0000"/>
      <name val="Verdana"/>
      <family val="2"/>
    </font>
    <font>
      <sz val="8"/>
      <name val="Verdana"/>
      <family val="2"/>
    </font>
    <font>
      <sz val="8"/>
      <name val="Verdana"/>
    </font>
    <font>
      <sz val="8"/>
      <color theme="1"/>
      <name val="Verdana"/>
    </font>
    <font>
      <strike/>
      <sz val="8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vertical="top"/>
    </xf>
    <xf numFmtId="0" fontId="3" fillId="0" borderId="0" xfId="0" applyFont="1"/>
    <xf numFmtId="0" fontId="2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/>
    <xf numFmtId="0" fontId="1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164" fontId="2" fillId="0" borderId="1" xfId="0" applyNumberFormat="1" applyFont="1" applyBorder="1"/>
    <xf numFmtId="164" fontId="3" fillId="0" borderId="1" xfId="0" applyNumberFormat="1" applyFont="1" applyBorder="1"/>
    <xf numFmtId="0" fontId="1" fillId="4" borderId="1" xfId="0" applyFont="1" applyFill="1" applyBorder="1" applyAlignment="1">
      <alignment horizontal="center" vertical="center"/>
    </xf>
    <xf numFmtId="164" fontId="1" fillId="0" borderId="1" xfId="0" applyNumberFormat="1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1" fillId="4" borderId="5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146D8-F681-4B1D-BD44-11CA9E6CA208}">
  <dimension ref="A1:K37"/>
  <sheetViews>
    <sheetView tabSelected="1" zoomScale="130" zoomScaleNormal="130" workbookViewId="0">
      <pane ySplit="1" topLeftCell="A2" activePane="bottomLeft" state="frozen"/>
      <selection pane="bottomLeft" activeCell="I17" sqref="I17"/>
    </sheetView>
  </sheetViews>
  <sheetFormatPr baseColWidth="10" defaultColWidth="11.5546875" defaultRowHeight="12" x14ac:dyDescent="0.25"/>
  <cols>
    <col min="1" max="1" width="11.88671875" style="2" customWidth="1"/>
    <col min="2" max="2" width="6.5546875" style="2" customWidth="1"/>
    <col min="3" max="3" width="11.5546875" style="12" customWidth="1"/>
    <col min="4" max="4" width="19.109375" style="2" customWidth="1"/>
    <col min="5" max="5" width="12" style="2" customWidth="1"/>
    <col min="6" max="6" width="40.33203125" style="2" customWidth="1"/>
    <col min="7" max="7" width="15.6640625" style="2" customWidth="1"/>
    <col min="8" max="8" width="10.5546875" style="2" customWidth="1"/>
    <col min="9" max="9" width="18.77734375" style="2" customWidth="1"/>
    <col min="10" max="10" width="19.21875" style="2" customWidth="1"/>
    <col min="11" max="11" width="21.88671875" style="2" customWidth="1"/>
    <col min="12" max="16384" width="11.5546875" style="2"/>
  </cols>
  <sheetData>
    <row r="1" spans="1:11" s="1" customFormat="1" ht="43.2" customHeight="1" x14ac:dyDescent="0.25">
      <c r="A1" s="6" t="s">
        <v>91</v>
      </c>
      <c r="B1" s="36" t="s">
        <v>2</v>
      </c>
      <c r="C1" s="7"/>
      <c r="D1" s="30" t="s">
        <v>3</v>
      </c>
      <c r="E1" s="30" t="s">
        <v>0</v>
      </c>
      <c r="F1" s="30" t="s">
        <v>127</v>
      </c>
      <c r="G1" s="30" t="s">
        <v>4</v>
      </c>
      <c r="H1" s="30" t="s">
        <v>1</v>
      </c>
      <c r="I1" s="33" t="s">
        <v>124</v>
      </c>
      <c r="J1" s="30" t="s">
        <v>125</v>
      </c>
      <c r="K1" s="32" t="s">
        <v>126</v>
      </c>
    </row>
    <row r="2" spans="1:11" ht="34.200000000000003" customHeight="1" x14ac:dyDescent="0.25">
      <c r="A2" s="10" t="s">
        <v>92</v>
      </c>
      <c r="B2" s="10">
        <v>1</v>
      </c>
      <c r="C2" s="10" t="s">
        <v>32</v>
      </c>
      <c r="D2" s="3" t="s">
        <v>19</v>
      </c>
      <c r="E2" s="3" t="s">
        <v>96</v>
      </c>
      <c r="F2" s="3" t="s">
        <v>6</v>
      </c>
      <c r="G2" s="15" t="s">
        <v>5</v>
      </c>
      <c r="H2" s="3" t="s">
        <v>93</v>
      </c>
      <c r="I2" s="28"/>
      <c r="J2" s="34">
        <v>225</v>
      </c>
      <c r="K2" s="34"/>
    </row>
    <row r="3" spans="1:11" ht="39.6" customHeight="1" x14ac:dyDescent="0.25">
      <c r="A3" s="10" t="s">
        <v>92</v>
      </c>
      <c r="B3" s="10">
        <v>3</v>
      </c>
      <c r="C3" s="10" t="s">
        <v>32</v>
      </c>
      <c r="D3" s="3" t="s">
        <v>20</v>
      </c>
      <c r="E3" s="3" t="s">
        <v>96</v>
      </c>
      <c r="F3" s="3" t="s">
        <v>7</v>
      </c>
      <c r="G3" s="15" t="s">
        <v>5</v>
      </c>
      <c r="H3" s="3" t="s">
        <v>93</v>
      </c>
      <c r="I3" s="28"/>
      <c r="J3" s="34">
        <v>225</v>
      </c>
      <c r="K3" s="5"/>
    </row>
    <row r="4" spans="1:11" ht="33" customHeight="1" x14ac:dyDescent="0.25">
      <c r="A4" s="10" t="s">
        <v>92</v>
      </c>
      <c r="B4" s="13">
        <v>4</v>
      </c>
      <c r="C4" s="10" t="s">
        <v>32</v>
      </c>
      <c r="D4" s="3" t="s">
        <v>21</v>
      </c>
      <c r="E4" s="3" t="s">
        <v>96</v>
      </c>
      <c r="F4" s="3" t="s">
        <v>8</v>
      </c>
      <c r="G4" s="16" t="s">
        <v>5</v>
      </c>
      <c r="H4" s="3" t="s">
        <v>93</v>
      </c>
      <c r="I4" s="28"/>
      <c r="J4" s="34">
        <v>225</v>
      </c>
      <c r="K4" s="5"/>
    </row>
    <row r="5" spans="1:11" ht="35.4" customHeight="1" x14ac:dyDescent="0.25">
      <c r="A5" s="10" t="s">
        <v>92</v>
      </c>
      <c r="B5" s="10">
        <v>10</v>
      </c>
      <c r="C5" s="10" t="s">
        <v>32</v>
      </c>
      <c r="D5" s="3" t="s">
        <v>22</v>
      </c>
      <c r="E5" s="3" t="s">
        <v>96</v>
      </c>
      <c r="F5" s="3" t="s">
        <v>9</v>
      </c>
      <c r="G5" s="15" t="s">
        <v>5</v>
      </c>
      <c r="H5" s="3" t="s">
        <v>93</v>
      </c>
      <c r="I5" s="28"/>
      <c r="J5" s="34">
        <v>225</v>
      </c>
      <c r="K5" s="5"/>
    </row>
    <row r="6" spans="1:11" ht="40.5" customHeight="1" x14ac:dyDescent="0.25">
      <c r="A6" s="10" t="s">
        <v>92</v>
      </c>
      <c r="B6" s="10">
        <v>14</v>
      </c>
      <c r="C6" s="10" t="s">
        <v>32</v>
      </c>
      <c r="D6" s="3" t="s">
        <v>23</v>
      </c>
      <c r="E6" s="3" t="s">
        <v>96</v>
      </c>
      <c r="F6" s="3" t="s">
        <v>10</v>
      </c>
      <c r="G6" s="15" t="s">
        <v>5</v>
      </c>
      <c r="H6" s="3" t="s">
        <v>93</v>
      </c>
      <c r="I6" s="28"/>
      <c r="J6" s="34">
        <v>225</v>
      </c>
      <c r="K6" s="5"/>
    </row>
    <row r="7" spans="1:11" ht="30.6" customHeight="1" x14ac:dyDescent="0.25">
      <c r="A7" s="10" t="s">
        <v>92</v>
      </c>
      <c r="B7" s="10">
        <v>17</v>
      </c>
      <c r="C7" s="10" t="s">
        <v>32</v>
      </c>
      <c r="D7" s="3" t="s">
        <v>24</v>
      </c>
      <c r="E7" s="3" t="s">
        <v>96</v>
      </c>
      <c r="F7" s="3" t="s">
        <v>11</v>
      </c>
      <c r="G7" s="15" t="s">
        <v>5</v>
      </c>
      <c r="H7" s="3" t="s">
        <v>93</v>
      </c>
      <c r="I7" s="28"/>
      <c r="J7" s="34">
        <v>200</v>
      </c>
      <c r="K7" s="5"/>
    </row>
    <row r="8" spans="1:11" ht="24" customHeight="1" x14ac:dyDescent="0.25">
      <c r="A8" s="10" t="s">
        <v>92</v>
      </c>
      <c r="B8" s="10">
        <v>19</v>
      </c>
      <c r="C8" s="10" t="s">
        <v>32</v>
      </c>
      <c r="D8" s="3" t="s">
        <v>25</v>
      </c>
      <c r="E8" s="3" t="s">
        <v>96</v>
      </c>
      <c r="F8" s="3" t="s">
        <v>12</v>
      </c>
      <c r="G8" s="15" t="s">
        <v>5</v>
      </c>
      <c r="H8" s="3" t="s">
        <v>93</v>
      </c>
      <c r="I8" s="28"/>
      <c r="J8" s="34">
        <v>225</v>
      </c>
      <c r="K8" s="5"/>
    </row>
    <row r="9" spans="1:11" ht="31.95" customHeight="1" x14ac:dyDescent="0.25">
      <c r="A9" s="10" t="s">
        <v>92</v>
      </c>
      <c r="B9" s="10">
        <v>25</v>
      </c>
      <c r="C9" s="10" t="s">
        <v>32</v>
      </c>
      <c r="D9" s="3" t="s">
        <v>26</v>
      </c>
      <c r="E9" s="14" t="s">
        <v>90</v>
      </c>
      <c r="F9" s="3" t="s">
        <v>13</v>
      </c>
      <c r="G9" s="15" t="s">
        <v>5</v>
      </c>
      <c r="H9" s="3" t="s">
        <v>93</v>
      </c>
      <c r="I9" s="28"/>
      <c r="J9" s="34">
        <v>200</v>
      </c>
      <c r="K9" s="5"/>
    </row>
    <row r="10" spans="1:11" ht="27.6" customHeight="1" x14ac:dyDescent="0.25">
      <c r="A10" s="10" t="s">
        <v>92</v>
      </c>
      <c r="B10" s="10">
        <v>31</v>
      </c>
      <c r="C10" s="10" t="s">
        <v>32</v>
      </c>
      <c r="D10" s="3" t="s">
        <v>27</v>
      </c>
      <c r="E10" s="14" t="s">
        <v>90</v>
      </c>
      <c r="F10" s="3" t="s">
        <v>14</v>
      </c>
      <c r="G10" s="15" t="s">
        <v>5</v>
      </c>
      <c r="H10" s="3" t="s">
        <v>93</v>
      </c>
      <c r="I10" s="28"/>
      <c r="J10" s="34">
        <v>225</v>
      </c>
      <c r="K10" s="5"/>
    </row>
    <row r="11" spans="1:11" ht="32.4" customHeight="1" x14ac:dyDescent="0.25">
      <c r="A11" s="10" t="s">
        <v>92</v>
      </c>
      <c r="B11" s="10">
        <v>38</v>
      </c>
      <c r="C11" s="10" t="s">
        <v>32</v>
      </c>
      <c r="D11" s="3" t="s">
        <v>28</v>
      </c>
      <c r="E11" s="14" t="s">
        <v>90</v>
      </c>
      <c r="F11" s="3" t="s">
        <v>15</v>
      </c>
      <c r="G11" s="16" t="s">
        <v>94</v>
      </c>
      <c r="H11" s="16" t="s">
        <v>94</v>
      </c>
      <c r="I11" s="28"/>
      <c r="J11" s="34">
        <v>275</v>
      </c>
      <c r="K11" s="5"/>
    </row>
    <row r="12" spans="1:11" ht="31.2" customHeight="1" x14ac:dyDescent="0.25">
      <c r="A12" s="10" t="s">
        <v>92</v>
      </c>
      <c r="B12" s="10">
        <v>39</v>
      </c>
      <c r="C12" s="10" t="s">
        <v>32</v>
      </c>
      <c r="D12" s="3" t="s">
        <v>29</v>
      </c>
      <c r="E12" s="14" t="s">
        <v>90</v>
      </c>
      <c r="F12" s="3" t="s">
        <v>16</v>
      </c>
      <c r="G12" s="15" t="s">
        <v>94</v>
      </c>
      <c r="H12" s="15" t="s">
        <v>94</v>
      </c>
      <c r="I12" s="28"/>
      <c r="J12" s="34">
        <v>200</v>
      </c>
      <c r="K12" s="5"/>
    </row>
    <row r="13" spans="1:11" ht="28.95" customHeight="1" x14ac:dyDescent="0.25">
      <c r="A13" s="10" t="s">
        <v>92</v>
      </c>
      <c r="B13" s="13">
        <v>78</v>
      </c>
      <c r="C13" s="10" t="s">
        <v>32</v>
      </c>
      <c r="D13" s="3" t="s">
        <v>30</v>
      </c>
      <c r="E13" s="14" t="s">
        <v>90</v>
      </c>
      <c r="F13" s="3" t="s">
        <v>17</v>
      </c>
      <c r="G13" s="15"/>
      <c r="H13" s="15"/>
      <c r="I13" s="21" t="s">
        <v>122</v>
      </c>
      <c r="J13" s="34">
        <v>275</v>
      </c>
      <c r="K13" s="5"/>
    </row>
    <row r="14" spans="1:11" ht="17.399999999999999" customHeight="1" x14ac:dyDescent="0.25">
      <c r="A14" s="10" t="s">
        <v>92</v>
      </c>
      <c r="B14" s="10">
        <v>83</v>
      </c>
      <c r="C14" s="10" t="s">
        <v>32</v>
      </c>
      <c r="D14" s="3" t="s">
        <v>31</v>
      </c>
      <c r="E14" s="14" t="s">
        <v>90</v>
      </c>
      <c r="F14" s="3" t="s">
        <v>18</v>
      </c>
      <c r="G14" s="15" t="s">
        <v>94</v>
      </c>
      <c r="H14" s="15" t="s">
        <v>94</v>
      </c>
      <c r="I14" s="28"/>
      <c r="J14" s="34">
        <v>275</v>
      </c>
      <c r="K14" s="5"/>
    </row>
    <row r="15" spans="1:11" ht="20.399999999999999" customHeight="1" x14ac:dyDescent="0.25">
      <c r="A15" s="10" t="s">
        <v>92</v>
      </c>
      <c r="B15" s="10" t="s">
        <v>33</v>
      </c>
      <c r="C15" s="10" t="s">
        <v>51</v>
      </c>
      <c r="D15" s="11" t="s">
        <v>52</v>
      </c>
      <c r="E15" s="14" t="s">
        <v>95</v>
      </c>
      <c r="F15" s="24" t="s">
        <v>105</v>
      </c>
      <c r="G15" s="25" t="s">
        <v>106</v>
      </c>
      <c r="H15" s="3"/>
      <c r="I15" s="28"/>
      <c r="J15" s="34">
        <v>225</v>
      </c>
      <c r="K15" s="5"/>
    </row>
    <row r="16" spans="1:11" ht="42" customHeight="1" x14ac:dyDescent="0.25">
      <c r="A16" s="10" t="s">
        <v>92</v>
      </c>
      <c r="B16" s="10" t="s">
        <v>34</v>
      </c>
      <c r="C16" s="10" t="s">
        <v>51</v>
      </c>
      <c r="D16" s="11" t="s">
        <v>53</v>
      </c>
      <c r="E16" s="14" t="s">
        <v>90</v>
      </c>
      <c r="F16" s="26" t="s">
        <v>107</v>
      </c>
      <c r="G16" s="25" t="s">
        <v>5</v>
      </c>
      <c r="H16" s="3"/>
      <c r="I16" s="28"/>
      <c r="J16" s="34">
        <v>200</v>
      </c>
      <c r="K16" s="5"/>
    </row>
    <row r="17" spans="1:11" ht="30" customHeight="1" x14ac:dyDescent="0.25">
      <c r="A17" s="10" t="s">
        <v>92</v>
      </c>
      <c r="B17" s="10" t="s">
        <v>35</v>
      </c>
      <c r="C17" s="10" t="s">
        <v>51</v>
      </c>
      <c r="D17" s="11" t="s">
        <v>54</v>
      </c>
      <c r="E17" s="14" t="s">
        <v>90</v>
      </c>
      <c r="F17" s="26" t="s">
        <v>108</v>
      </c>
      <c r="G17" s="25" t="s">
        <v>109</v>
      </c>
      <c r="H17" s="3"/>
      <c r="I17" s="8" t="s">
        <v>123</v>
      </c>
      <c r="J17" s="34">
        <v>250</v>
      </c>
      <c r="K17" s="5"/>
    </row>
    <row r="18" spans="1:11" s="20" customFormat="1" ht="28.95" customHeight="1" x14ac:dyDescent="0.25">
      <c r="A18" s="13" t="s">
        <v>92</v>
      </c>
      <c r="B18" s="13" t="s">
        <v>36</v>
      </c>
      <c r="C18" s="13" t="s">
        <v>51</v>
      </c>
      <c r="D18" s="17" t="s">
        <v>55</v>
      </c>
      <c r="E18" s="19" t="s">
        <v>90</v>
      </c>
      <c r="F18" s="42" t="s">
        <v>110</v>
      </c>
      <c r="G18" s="41" t="s">
        <v>111</v>
      </c>
      <c r="H18" s="3"/>
      <c r="I18" s="31" t="s">
        <v>122</v>
      </c>
      <c r="J18" s="35">
        <v>1600</v>
      </c>
      <c r="K18" s="18"/>
    </row>
    <row r="19" spans="1:11" ht="100.2" customHeight="1" x14ac:dyDescent="0.25">
      <c r="A19" s="10" t="s">
        <v>92</v>
      </c>
      <c r="B19" s="10" t="s">
        <v>37</v>
      </c>
      <c r="C19" s="10" t="s">
        <v>51</v>
      </c>
      <c r="D19" s="11" t="s">
        <v>56</v>
      </c>
      <c r="E19" s="14" t="s">
        <v>90</v>
      </c>
      <c r="F19" s="26" t="s">
        <v>112</v>
      </c>
      <c r="G19" s="25" t="s">
        <v>113</v>
      </c>
      <c r="H19" s="3"/>
      <c r="I19" s="28"/>
      <c r="J19" s="34">
        <v>275</v>
      </c>
      <c r="K19" s="5"/>
    </row>
    <row r="20" spans="1:11" ht="85.5" customHeight="1" x14ac:dyDescent="0.25">
      <c r="A20" s="10" t="s">
        <v>92</v>
      </c>
      <c r="B20" s="10" t="s">
        <v>38</v>
      </c>
      <c r="C20" s="10" t="s">
        <v>51</v>
      </c>
      <c r="D20" s="11" t="s">
        <v>57</v>
      </c>
      <c r="E20" s="14" t="s">
        <v>90</v>
      </c>
      <c r="F20" s="26" t="s">
        <v>115</v>
      </c>
      <c r="G20" s="27" t="s">
        <v>114</v>
      </c>
      <c r="H20" s="3"/>
      <c r="I20" s="28"/>
      <c r="J20" s="34">
        <v>275</v>
      </c>
      <c r="K20" s="5"/>
    </row>
    <row r="21" spans="1:11" ht="70.95" customHeight="1" x14ac:dyDescent="0.25">
      <c r="A21" s="10" t="s">
        <v>92</v>
      </c>
      <c r="B21" s="10" t="s">
        <v>39</v>
      </c>
      <c r="C21" s="10" t="s">
        <v>51</v>
      </c>
      <c r="D21" s="11" t="s">
        <v>58</v>
      </c>
      <c r="E21" s="14" t="s">
        <v>90</v>
      </c>
      <c r="F21" s="26" t="s">
        <v>116</v>
      </c>
      <c r="G21" s="27" t="s">
        <v>117</v>
      </c>
      <c r="H21" s="3"/>
      <c r="I21" s="28"/>
      <c r="J21" s="34">
        <v>275</v>
      </c>
      <c r="K21" s="5"/>
    </row>
    <row r="22" spans="1:11" ht="28.2" customHeight="1" x14ac:dyDescent="0.25">
      <c r="A22" s="10" t="s">
        <v>92</v>
      </c>
      <c r="B22" s="10" t="s">
        <v>40</v>
      </c>
      <c r="C22" s="10" t="s">
        <v>51</v>
      </c>
      <c r="D22" s="11" t="s">
        <v>59</v>
      </c>
      <c r="E22" s="5" t="s">
        <v>90</v>
      </c>
      <c r="F22" s="26" t="s">
        <v>118</v>
      </c>
      <c r="G22" s="27" t="s">
        <v>119</v>
      </c>
      <c r="H22" s="5"/>
      <c r="I22" s="29"/>
      <c r="J22" s="34">
        <v>275</v>
      </c>
      <c r="K22" s="5"/>
    </row>
    <row r="23" spans="1:11" ht="34.200000000000003" customHeight="1" x14ac:dyDescent="0.25">
      <c r="A23" s="10" t="s">
        <v>92</v>
      </c>
      <c r="B23" s="10" t="s">
        <v>41</v>
      </c>
      <c r="C23" s="10" t="s">
        <v>51</v>
      </c>
      <c r="D23" s="11" t="s">
        <v>60</v>
      </c>
      <c r="E23" s="5" t="s">
        <v>90</v>
      </c>
      <c r="F23" s="3" t="s">
        <v>97</v>
      </c>
      <c r="G23" s="38" t="s">
        <v>98</v>
      </c>
      <c r="H23" s="5"/>
      <c r="I23" s="29"/>
      <c r="J23" s="34">
        <v>275</v>
      </c>
      <c r="K23" s="5"/>
    </row>
    <row r="24" spans="1:11" ht="30.6" x14ac:dyDescent="0.25">
      <c r="A24" s="10" t="s">
        <v>92</v>
      </c>
      <c r="B24" s="10" t="s">
        <v>42</v>
      </c>
      <c r="C24" s="10" t="s">
        <v>51</v>
      </c>
      <c r="D24" s="11" t="s">
        <v>61</v>
      </c>
      <c r="E24" s="5" t="s">
        <v>90</v>
      </c>
      <c r="F24" s="23" t="s">
        <v>99</v>
      </c>
      <c r="G24" s="38" t="s">
        <v>100</v>
      </c>
      <c r="H24" s="5"/>
      <c r="I24" s="29"/>
      <c r="J24" s="34">
        <v>275</v>
      </c>
      <c r="K24" s="5"/>
    </row>
    <row r="25" spans="1:11" ht="20.399999999999999" x14ac:dyDescent="0.25">
      <c r="A25" s="10" t="s">
        <v>92</v>
      </c>
      <c r="B25" s="10" t="s">
        <v>43</v>
      </c>
      <c r="C25" s="10" t="s">
        <v>51</v>
      </c>
      <c r="D25" s="11" t="s">
        <v>62</v>
      </c>
      <c r="E25" s="5" t="s">
        <v>90</v>
      </c>
      <c r="F25" s="39" t="s">
        <v>101</v>
      </c>
      <c r="G25" s="22" t="s">
        <v>102</v>
      </c>
      <c r="H25" s="5"/>
      <c r="I25" s="29"/>
      <c r="J25" s="34">
        <v>275</v>
      </c>
      <c r="K25" s="5"/>
    </row>
    <row r="26" spans="1:11" ht="26.4" customHeight="1" x14ac:dyDescent="0.25">
      <c r="A26" s="10" t="s">
        <v>92</v>
      </c>
      <c r="B26" s="10" t="s">
        <v>44</v>
      </c>
      <c r="C26" s="10" t="s">
        <v>51</v>
      </c>
      <c r="D26" s="11" t="s">
        <v>63</v>
      </c>
      <c r="E26" s="5" t="s">
        <v>90</v>
      </c>
      <c r="F26" s="23" t="s">
        <v>70</v>
      </c>
      <c r="G26" s="38" t="s">
        <v>72</v>
      </c>
      <c r="H26" s="5"/>
      <c r="I26" s="29"/>
      <c r="J26" s="34">
        <v>275</v>
      </c>
      <c r="K26" s="5"/>
    </row>
    <row r="27" spans="1:11" ht="37.200000000000003" customHeight="1" x14ac:dyDescent="0.25">
      <c r="A27" s="10" t="s">
        <v>92</v>
      </c>
      <c r="B27" s="10" t="s">
        <v>45</v>
      </c>
      <c r="C27" s="10" t="s">
        <v>51</v>
      </c>
      <c r="D27" s="11" t="s">
        <v>64</v>
      </c>
      <c r="E27" s="5" t="s">
        <v>90</v>
      </c>
      <c r="F27" s="40" t="s">
        <v>134</v>
      </c>
      <c r="G27" s="41" t="s">
        <v>129</v>
      </c>
      <c r="H27" s="5"/>
      <c r="I27" s="29"/>
      <c r="J27" s="34">
        <v>275</v>
      </c>
      <c r="K27" s="5"/>
    </row>
    <row r="28" spans="1:11" ht="27" customHeight="1" x14ac:dyDescent="0.25">
      <c r="A28" s="10" t="s">
        <v>92</v>
      </c>
      <c r="B28" s="10" t="s">
        <v>46</v>
      </c>
      <c r="C28" s="10" t="s">
        <v>51</v>
      </c>
      <c r="D28" s="11" t="s">
        <v>65</v>
      </c>
      <c r="E28" s="5" t="s">
        <v>121</v>
      </c>
      <c r="F28" s="38" t="s">
        <v>120</v>
      </c>
      <c r="G28" s="38" t="s">
        <v>73</v>
      </c>
      <c r="H28" s="5"/>
      <c r="I28" s="29"/>
      <c r="J28" s="34">
        <v>275</v>
      </c>
      <c r="K28" s="5"/>
    </row>
    <row r="29" spans="1:11" ht="33.6" customHeight="1" x14ac:dyDescent="0.25">
      <c r="A29" s="10" t="s">
        <v>92</v>
      </c>
      <c r="B29" s="10" t="s">
        <v>47</v>
      </c>
      <c r="C29" s="10" t="s">
        <v>51</v>
      </c>
      <c r="D29" s="11" t="s">
        <v>66</v>
      </c>
      <c r="E29" s="5" t="s">
        <v>90</v>
      </c>
      <c r="F29" s="23" t="s">
        <v>71</v>
      </c>
      <c r="G29" s="22" t="s">
        <v>73</v>
      </c>
      <c r="H29" s="5"/>
      <c r="I29" s="29"/>
      <c r="J29" s="34">
        <v>275</v>
      </c>
      <c r="K29" s="5"/>
    </row>
    <row r="30" spans="1:11" ht="109.2" customHeight="1" x14ac:dyDescent="0.25">
      <c r="A30" s="10" t="s">
        <v>92</v>
      </c>
      <c r="B30" s="10" t="s">
        <v>48</v>
      </c>
      <c r="C30" s="10" t="s">
        <v>51</v>
      </c>
      <c r="D30" s="11" t="s">
        <v>67</v>
      </c>
      <c r="E30" s="5" t="s">
        <v>90</v>
      </c>
      <c r="F30" s="23" t="s">
        <v>103</v>
      </c>
      <c r="G30" s="23" t="s">
        <v>104</v>
      </c>
      <c r="H30" s="5"/>
      <c r="I30" s="29"/>
      <c r="J30" s="34">
        <v>500</v>
      </c>
      <c r="K30" s="5"/>
    </row>
    <row r="31" spans="1:11" ht="70.95" customHeight="1" x14ac:dyDescent="0.25">
      <c r="A31" s="10" t="s">
        <v>92</v>
      </c>
      <c r="B31" s="10" t="s">
        <v>49</v>
      </c>
      <c r="C31" s="10" t="s">
        <v>51</v>
      </c>
      <c r="D31" s="11" t="s">
        <v>68</v>
      </c>
      <c r="E31" s="5" t="s">
        <v>90</v>
      </c>
      <c r="F31" s="40" t="s">
        <v>128</v>
      </c>
      <c r="G31" s="23" t="s">
        <v>74</v>
      </c>
      <c r="H31" s="5"/>
      <c r="I31" s="29"/>
      <c r="J31" s="34">
        <v>500</v>
      </c>
      <c r="K31" s="5"/>
    </row>
    <row r="32" spans="1:11" ht="78.599999999999994" customHeight="1" x14ac:dyDescent="0.25">
      <c r="A32" s="10" t="s">
        <v>92</v>
      </c>
      <c r="B32" s="10" t="s">
        <v>50</v>
      </c>
      <c r="C32" s="10" t="s">
        <v>51</v>
      </c>
      <c r="D32" s="11" t="s">
        <v>69</v>
      </c>
      <c r="E32" s="5" t="s">
        <v>90</v>
      </c>
      <c r="F32" s="40" t="s">
        <v>133</v>
      </c>
      <c r="G32" s="23" t="s">
        <v>132</v>
      </c>
      <c r="H32" s="5"/>
      <c r="I32" s="29"/>
      <c r="J32" s="34">
        <v>500</v>
      </c>
      <c r="K32" s="5"/>
    </row>
    <row r="33" spans="1:11" ht="39.6" customHeight="1" x14ac:dyDescent="0.25">
      <c r="A33" s="10" t="s">
        <v>92</v>
      </c>
      <c r="B33" s="10" t="s">
        <v>75</v>
      </c>
      <c r="C33" s="10" t="s">
        <v>89</v>
      </c>
      <c r="D33" s="4" t="s">
        <v>79</v>
      </c>
      <c r="E33" s="5" t="s">
        <v>90</v>
      </c>
      <c r="F33" s="8" t="s">
        <v>83</v>
      </c>
      <c r="G33" s="4" t="s">
        <v>86</v>
      </c>
      <c r="H33" s="5"/>
      <c r="I33" s="31" t="s">
        <v>122</v>
      </c>
      <c r="J33" s="34">
        <v>550</v>
      </c>
      <c r="K33" s="5"/>
    </row>
    <row r="34" spans="1:11" ht="12.6" customHeight="1" x14ac:dyDescent="0.25">
      <c r="A34" s="10" t="s">
        <v>92</v>
      </c>
      <c r="B34" s="10" t="s">
        <v>76</v>
      </c>
      <c r="C34" s="10" t="s">
        <v>89</v>
      </c>
      <c r="D34" s="4" t="s">
        <v>80</v>
      </c>
      <c r="E34" s="5" t="s">
        <v>131</v>
      </c>
      <c r="F34" s="8" t="s">
        <v>84</v>
      </c>
      <c r="G34" s="4" t="s">
        <v>87</v>
      </c>
      <c r="H34" s="5"/>
      <c r="I34" s="29"/>
      <c r="J34" s="34">
        <v>550</v>
      </c>
      <c r="K34" s="5"/>
    </row>
    <row r="35" spans="1:11" ht="31.95" customHeight="1" x14ac:dyDescent="0.25">
      <c r="A35" s="10" t="s">
        <v>92</v>
      </c>
      <c r="B35" s="10" t="s">
        <v>77</v>
      </c>
      <c r="C35" s="10" t="s">
        <v>89</v>
      </c>
      <c r="D35" s="9" t="s">
        <v>81</v>
      </c>
      <c r="E35" s="5" t="s">
        <v>90</v>
      </c>
      <c r="F35" s="8" t="s">
        <v>85</v>
      </c>
      <c r="G35" s="9" t="s">
        <v>88</v>
      </c>
      <c r="H35" s="5"/>
      <c r="I35" s="29"/>
      <c r="J35" s="34">
        <v>550</v>
      </c>
      <c r="K35" s="5"/>
    </row>
    <row r="36" spans="1:11" ht="17.25" customHeight="1" x14ac:dyDescent="0.25">
      <c r="A36" s="10" t="s">
        <v>92</v>
      </c>
      <c r="B36" s="10" t="s">
        <v>78</v>
      </c>
      <c r="C36" s="10" t="s">
        <v>89</v>
      </c>
      <c r="D36" s="4" t="s">
        <v>82</v>
      </c>
      <c r="E36" s="5" t="s">
        <v>131</v>
      </c>
      <c r="F36" s="8" t="s">
        <v>130</v>
      </c>
      <c r="G36" s="4" t="s">
        <v>87</v>
      </c>
      <c r="H36" s="5"/>
      <c r="I36" s="29"/>
      <c r="J36" s="34">
        <v>550</v>
      </c>
      <c r="K36" s="5"/>
    </row>
    <row r="37" spans="1:11" ht="33" customHeight="1" x14ac:dyDescent="0.25">
      <c r="E37" s="43"/>
      <c r="F37" s="43"/>
      <c r="G37" s="43"/>
      <c r="H37" s="43"/>
      <c r="I37" s="44"/>
      <c r="J37" s="37">
        <f>+J36+J35+J34+J33+J32+J31+J30+J29+J28+J27+J26+J25+J24+J23+J22+J21+J20+J19+J18+J17+J16+J15+J14+J13+J12+J11+J10+J9+J8+J7+J6+J5+J4+J3+J2</f>
        <v>12000</v>
      </c>
      <c r="K37" s="37">
        <f>+K36+K35+K34+K33+K32+K31+K30+K29+K28+K27+K26+K25+K24+K23+K22+K21+K20+K19+K18+K17+K16+K15+K14+K13+K12+K11+K10+K9+K8+K7+K6+K5+K4+K3+K2</f>
        <v>0</v>
      </c>
    </row>
  </sheetData>
  <mergeCells count="1">
    <mergeCell ref="E37:I3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69B9B56904BF949B5686BF4A38EDA2A" ma:contentTypeVersion="15" ma:contentTypeDescription="Crear nuevo documento." ma:contentTypeScope="" ma:versionID="eac105b7083fcfa1ba40dcab95034b97">
  <xsd:schema xmlns:xsd="http://www.w3.org/2001/XMLSchema" xmlns:xs="http://www.w3.org/2001/XMLSchema" xmlns:p="http://schemas.microsoft.com/office/2006/metadata/properties" xmlns:ns2="0cc523da-d425-4f99-a8e5-5c2e3b2a633d" xmlns:ns3="fe2c56db-766c-4c36-b3e5-267db87031a2" targetNamespace="http://schemas.microsoft.com/office/2006/metadata/properties" ma:root="true" ma:fieldsID="a4327b817a3855fc9d87ad8084b6b329" ns2:_="" ns3:_="">
    <xsd:import namespace="0cc523da-d425-4f99-a8e5-5c2e3b2a633d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523da-d425-4f99-a8e5-5c2e3b2a63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152b31-2f70-47a2-955d-47e10eaa16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1a09c49-242a-4d4c-82d1-3bbd2dc8038b}" ma:internalName="TaxCatchAll" ma:showField="CatchAllData" ma:web="fe2c56db-766c-4c36-b3e5-267db87031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cc523da-d425-4f99-a8e5-5c2e3b2a633d">
      <Terms xmlns="http://schemas.microsoft.com/office/infopath/2007/PartnerControls"/>
    </lcf76f155ced4ddcb4097134ff3c332f>
    <TaxCatchAll xmlns="fe2c56db-766c-4c36-b3e5-267db87031a2" xsi:nil="true"/>
  </documentManagement>
</p:properties>
</file>

<file path=customXml/itemProps1.xml><?xml version="1.0" encoding="utf-8"?>
<ds:datastoreItem xmlns:ds="http://schemas.openxmlformats.org/officeDocument/2006/customXml" ds:itemID="{BAB6B4A6-2803-4D19-A615-D0360808368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020513D-3638-443C-ABBE-3DF989D867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c523da-d425-4f99-a8e5-5c2e3b2a633d"/>
    <ds:schemaRef ds:uri="fe2c56db-766c-4c36-b3e5-267db87031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6C82CF9-C54C-4595-874D-28BCF117DF4F}">
  <ds:schemaRefs>
    <ds:schemaRef ds:uri="http://schemas.microsoft.com/office/2006/metadata/properties"/>
    <ds:schemaRef ds:uri="http://schemas.microsoft.com/office/infopath/2007/PartnerControls"/>
    <ds:schemaRef ds:uri="0cc523da-d425-4f99-a8e5-5c2e3b2a633d"/>
    <ds:schemaRef ds:uri="fe2c56db-766c-4c36-b3e5-267db87031a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FOTOVOLTAICAS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Lidia Merchan Tamayo</dc:creator>
  <cp:lastModifiedBy>Pol Casanovas Chevalier</cp:lastModifiedBy>
  <dcterms:created xsi:type="dcterms:W3CDTF">2022-10-11T11:01:16Z</dcterms:created>
  <dcterms:modified xsi:type="dcterms:W3CDTF">2022-12-14T10:10:46Z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0x01010019ECD330A744A84FB14325E32544D4BF</vt:lpwstr>
  </property>
</Properties>
</file>