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7573\"/>
    </mc:Choice>
  </mc:AlternateContent>
  <xr:revisionPtr revIDLastSave="0" documentId="13_ncr:1_{8ED263FE-3084-4446-8BCB-87063FBB5666}" xr6:coauthVersionLast="47" xr6:coauthVersionMax="47" xr10:uidLastSave="{00000000-0000-0000-0000-000000000000}"/>
  <bookViews>
    <workbookView xWindow="22932" yWindow="-108" windowWidth="23256" windowHeight="12576" xr2:uid="{DF4BDD38-0206-4DEC-8384-C1085986470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1" l="1"/>
  <c r="E20" i="1"/>
  <c r="E19" i="1"/>
  <c r="E18" i="1"/>
  <c r="E17" i="1"/>
  <c r="E16" i="1"/>
  <c r="E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<sst xmlns="http://schemas.openxmlformats.org/spreadsheetml/2006/main" count="30" uniqueCount="29">
  <si>
    <t>UND</t>
  </si>
  <si>
    <t>FIRMA DEL LICITADOR:</t>
  </si>
  <si>
    <t>email contacto:</t>
  </si>
  <si>
    <t>0913800549</t>
  </si>
  <si>
    <t>0612551144</t>
  </si>
  <si>
    <t>0913800550</t>
  </si>
  <si>
    <t>0913800551</t>
  </si>
  <si>
    <t>0913790552</t>
  </si>
  <si>
    <t>0913800553</t>
  </si>
  <si>
    <t>0913800554</t>
  </si>
  <si>
    <t>0913800555</t>
  </si>
  <si>
    <t>0293800220</t>
  </si>
  <si>
    <t>CONVERTIDOR DE SEÑAL FM MAG 5000 SIEMENS SITRANS 7ME6910-1AA10-1AA0 PARA MONTAJE EN CAUDALIMETRO SITRANS F M MAG 5100W PLANTA DESALINIDAZORA (GDF02CF001)</t>
  </si>
  <si>
    <t>PRESOSTATO SCHNEIDER ELECTRIC, REF: XMLB160D2S12EX, RANGO 0-160Bar, CONEXION G ¼ HEMBRA, CONTACTOS 1 N.A. + 1 N.C. (GDF)</t>
  </si>
  <si>
    <t>ARRANCADOR SUAVE SIEMENS SIRIUS 3RW3036-1BB04 (PARA BOMBA LAVADO ULTRAFILTRACION) (GDF)</t>
  </si>
  <si>
    <t>ARRANCADOR SUAVE SIEMENS SIRIUS 3RW3017-1BB04 PARA LA BOMBA DE FLUSHING DESALADORA (GDF02AP010)</t>
  </si>
  <si>
    <t>UNIDAD CENTRAL CPU SIMATIC S7-1500 SIEMENS 1513-1PN 6ES7 513-1AL01-0AB0 (GDF)</t>
  </si>
  <si>
    <t>MODULO DE 4 SALIDAS ANALOGICAS SIEMENS 6ES7135-6HD00-0BA1 (GDF)</t>
  </si>
  <si>
    <t>MODULO DE 4 ENTRADAS ANALOGICAS SIEMENS 6ES7134-6GD01-0BA1 (GDF)</t>
  </si>
  <si>
    <t>MODULO DE 8 SALIDAS DIGITALES SIEMENS 6ES7132-6BF01-0BA0 (GDF)</t>
  </si>
  <si>
    <t>MODULO DE 8 ENTRADAS DIGITALES SIEMENS 6ES7131-6BF01-0AA0 (GDF)</t>
  </si>
  <si>
    <t>TARGETA COMUNICACION SIMATIC ET 200SP SIEMENS IM55-6PN ST 6ES7155-6AU01-0BN0 FILTRO DE CRISTAL DESALADORA (GDF)</t>
  </si>
  <si>
    <t>MOTOR TRIFÁSICO DE 22KW SIEMENS 1CV3182A 1LE15031EA234AB4-Z BOMBA DE ULTRAFILTRACIÓN (GDF01AP004)</t>
  </si>
  <si>
    <t>ARTICLE</t>
  </si>
  <si>
    <t>PREU MAX UND</t>
  </si>
  <si>
    <t>TOTAL MAX</t>
  </si>
  <si>
    <t>PREU OFERT UND</t>
  </si>
  <si>
    <t>TOTAL OFERT</t>
  </si>
  <si>
    <t>Nº DE EXPEDIENTE 024/TE37573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</si>
</sst>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4" fontId="2" fillId="2" borderId="2" xfId="1" applyFont="1" applyFill="1" applyBorder="1" applyAlignment="1">
      <alignment horizontal="center" vertical="center"/>
    </xf>
    <xf numFmtId="44" fontId="2" fillId="2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0" borderId="0" xfId="0" applyFont="1"/>
    <xf numFmtId="49" fontId="0" fillId="0" borderId="1" xfId="0" applyNumberFormat="1" applyBorder="1" applyAlignment="1">
      <alignment horizontal="center" vertical="center"/>
    </xf>
    <xf numFmtId="44" fontId="2" fillId="2" borderId="1" xfId="0" applyNumberFormat="1" applyFont="1" applyFill="1" applyBorder="1" applyAlignment="1">
      <alignment horizontal="center" vertical="center"/>
    </xf>
    <xf numFmtId="44" fontId="2" fillId="2" borderId="1" xfId="0" applyNumberFormat="1" applyFont="1" applyFill="1" applyBorder="1"/>
    <xf numFmtId="0" fontId="0" fillId="0" borderId="2" xfId="0" applyBorder="1"/>
    <xf numFmtId="0" fontId="0" fillId="0" borderId="0" xfId="0" applyFill="1"/>
    <xf numFmtId="44" fontId="2" fillId="0" borderId="3" xfId="0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3970020</xdr:colOff>
      <xdr:row>2</xdr:row>
      <xdr:rowOff>7620</xdr:rowOff>
    </xdr:from>
    <xdr:to>
      <xdr:col>2</xdr:col>
      <xdr:colOff>278130</xdr:colOff>
      <xdr:row>3</xdr:row>
      <xdr:rowOff>123190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40E77084-8E2B-4C06-B438-932278C3B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4980" y="373380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172CD-680A-4CE2-8FA3-2A8172D9233D}">
  <dimension ref="A7:G26"/>
  <sheetViews>
    <sheetView tabSelected="1" topLeftCell="A17" workbookViewId="0">
      <selection activeCell="B26" sqref="B26"/>
    </sheetView>
  </sheetViews>
  <sheetFormatPr baseColWidth="10" defaultRowHeight="14.4" x14ac:dyDescent="0.3"/>
  <cols>
    <col min="1" max="1" width="17.33203125" customWidth="1"/>
    <col min="2" max="2" width="75" customWidth="1"/>
    <col min="4" max="4" width="15.44140625" customWidth="1"/>
    <col min="5" max="5" width="17.77734375" customWidth="1"/>
    <col min="6" max="6" width="16.6640625" customWidth="1"/>
    <col min="7" max="7" width="17.77734375" customWidth="1"/>
  </cols>
  <sheetData>
    <row r="7" spans="1:7" x14ac:dyDescent="0.3">
      <c r="B7" s="5" t="s">
        <v>28</v>
      </c>
    </row>
    <row r="9" spans="1:7" ht="48.6" customHeight="1" x14ac:dyDescent="0.3">
      <c r="A9" s="16" t="s">
        <v>23</v>
      </c>
      <c r="B9" s="17"/>
      <c r="C9" s="3" t="s">
        <v>0</v>
      </c>
      <c r="D9" s="4" t="s">
        <v>24</v>
      </c>
      <c r="E9" s="4" t="s">
        <v>25</v>
      </c>
      <c r="F9" s="4" t="s">
        <v>26</v>
      </c>
      <c r="G9" s="4" t="s">
        <v>27</v>
      </c>
    </row>
    <row r="10" spans="1:7" ht="44.4" customHeight="1" x14ac:dyDescent="0.3">
      <c r="A10" s="10" t="s">
        <v>3</v>
      </c>
      <c r="B10" s="8" t="s">
        <v>12</v>
      </c>
      <c r="C10" s="1">
        <v>1</v>
      </c>
      <c r="D10" s="6">
        <v>1012.99</v>
      </c>
      <c r="E10" s="11">
        <f>D10*C10</f>
        <v>1012.99</v>
      </c>
      <c r="F10" s="2"/>
      <c r="G10" s="2"/>
    </row>
    <row r="11" spans="1:7" ht="44.4" customHeight="1" x14ac:dyDescent="0.3">
      <c r="A11" s="10" t="s">
        <v>4</v>
      </c>
      <c r="B11" s="8" t="s">
        <v>13</v>
      </c>
      <c r="C11" s="1">
        <v>1</v>
      </c>
      <c r="D11" s="6">
        <v>408.21000000000004</v>
      </c>
      <c r="E11" s="11">
        <f t="shared" ref="E11:E20" si="0">D11*C11</f>
        <v>408.21000000000004</v>
      </c>
      <c r="F11" s="2"/>
      <c r="G11" s="2"/>
    </row>
    <row r="12" spans="1:7" ht="44.4" customHeight="1" x14ac:dyDescent="0.3">
      <c r="A12" s="10">
        <v>3061310004</v>
      </c>
      <c r="B12" s="8" t="s">
        <v>14</v>
      </c>
      <c r="C12" s="1">
        <v>1</v>
      </c>
      <c r="D12" s="6">
        <v>500.18099999999998</v>
      </c>
      <c r="E12" s="11">
        <f t="shared" si="0"/>
        <v>500.18099999999998</v>
      </c>
      <c r="F12" s="2"/>
      <c r="G12" s="2"/>
    </row>
    <row r="13" spans="1:7" ht="44.4" customHeight="1" x14ac:dyDescent="0.3">
      <c r="A13" s="10" t="s">
        <v>3</v>
      </c>
      <c r="B13" s="8" t="s">
        <v>15</v>
      </c>
      <c r="C13" s="1">
        <v>1</v>
      </c>
      <c r="D13" s="6">
        <v>211.13400000000001</v>
      </c>
      <c r="E13" s="11">
        <f t="shared" si="0"/>
        <v>211.13400000000001</v>
      </c>
      <c r="F13" s="2"/>
      <c r="G13" s="2"/>
    </row>
    <row r="14" spans="1:7" ht="44.4" customHeight="1" x14ac:dyDescent="0.3">
      <c r="A14" s="10" t="s">
        <v>5</v>
      </c>
      <c r="B14" s="8" t="s">
        <v>16</v>
      </c>
      <c r="C14" s="1">
        <v>1</v>
      </c>
      <c r="D14" s="6">
        <v>1769.152</v>
      </c>
      <c r="E14" s="11">
        <f t="shared" si="0"/>
        <v>1769.152</v>
      </c>
      <c r="F14" s="2"/>
      <c r="G14" s="2"/>
    </row>
    <row r="15" spans="1:7" ht="44.4" customHeight="1" x14ac:dyDescent="0.3">
      <c r="A15" s="10" t="s">
        <v>6</v>
      </c>
      <c r="B15" s="8" t="s">
        <v>17</v>
      </c>
      <c r="C15" s="1">
        <v>2</v>
      </c>
      <c r="D15" s="6">
        <v>217.91</v>
      </c>
      <c r="E15" s="11">
        <f t="shared" si="0"/>
        <v>435.82</v>
      </c>
      <c r="F15" s="2"/>
      <c r="G15" s="2"/>
    </row>
    <row r="16" spans="1:7" ht="44.4" customHeight="1" x14ac:dyDescent="0.3">
      <c r="A16" s="10" t="s">
        <v>7</v>
      </c>
      <c r="B16" s="8" t="s">
        <v>18</v>
      </c>
      <c r="C16" s="1">
        <v>1</v>
      </c>
      <c r="D16" s="6">
        <v>309.375</v>
      </c>
      <c r="E16" s="11">
        <f t="shared" si="0"/>
        <v>309.375</v>
      </c>
      <c r="F16" s="2"/>
      <c r="G16" s="2"/>
    </row>
    <row r="17" spans="1:7" ht="44.4" customHeight="1" x14ac:dyDescent="0.3">
      <c r="A17" s="10" t="s">
        <v>8</v>
      </c>
      <c r="B17" s="8" t="s">
        <v>19</v>
      </c>
      <c r="C17" s="1">
        <v>1</v>
      </c>
      <c r="D17" s="6">
        <v>64.515000000000001</v>
      </c>
      <c r="E17" s="11">
        <f t="shared" si="0"/>
        <v>64.515000000000001</v>
      </c>
      <c r="F17" s="2"/>
      <c r="G17" s="2"/>
    </row>
    <row r="18" spans="1:7" ht="44.4" customHeight="1" x14ac:dyDescent="0.3">
      <c r="A18" s="10" t="s">
        <v>9</v>
      </c>
      <c r="B18" s="8" t="s">
        <v>20</v>
      </c>
      <c r="C18" s="1">
        <v>1</v>
      </c>
      <c r="D18" s="6">
        <v>47.19</v>
      </c>
      <c r="E18" s="11">
        <f t="shared" si="0"/>
        <v>47.19</v>
      </c>
      <c r="F18" s="2"/>
      <c r="G18" s="2"/>
    </row>
    <row r="19" spans="1:7" ht="44.4" customHeight="1" x14ac:dyDescent="0.3">
      <c r="A19" s="10" t="s">
        <v>10</v>
      </c>
      <c r="B19" s="8" t="s">
        <v>21</v>
      </c>
      <c r="C19" s="1">
        <v>4</v>
      </c>
      <c r="D19" s="6">
        <v>242.16500000000002</v>
      </c>
      <c r="E19" s="11">
        <f t="shared" si="0"/>
        <v>968.66000000000008</v>
      </c>
      <c r="F19" s="2"/>
      <c r="G19" s="2"/>
    </row>
    <row r="20" spans="1:7" ht="44.4" customHeight="1" x14ac:dyDescent="0.3">
      <c r="A20" s="10" t="s">
        <v>11</v>
      </c>
      <c r="B20" s="8" t="s">
        <v>22</v>
      </c>
      <c r="C20" s="1">
        <v>1</v>
      </c>
      <c r="D20" s="7">
        <v>2503.2150000000001</v>
      </c>
      <c r="E20" s="11">
        <f t="shared" si="0"/>
        <v>2503.2150000000001</v>
      </c>
      <c r="F20" s="2"/>
      <c r="G20" s="2"/>
    </row>
    <row r="21" spans="1:7" ht="20.399999999999999" customHeight="1" x14ac:dyDescent="0.3">
      <c r="C21" s="14"/>
      <c r="D21" s="15"/>
      <c r="E21" s="12">
        <f>SUM(E10:E20)</f>
        <v>8230.4419999999991</v>
      </c>
      <c r="F21" s="13"/>
      <c r="G21" s="2"/>
    </row>
    <row r="22" spans="1:7" x14ac:dyDescent="0.3">
      <c r="C22" s="14"/>
      <c r="D22" s="14"/>
    </row>
    <row r="26" spans="1:7" x14ac:dyDescent="0.3">
      <c r="B26" s="5" t="s">
        <v>1</v>
      </c>
      <c r="C26" s="9" t="s">
        <v>2</v>
      </c>
    </row>
  </sheetData>
  <mergeCells count="1">
    <mergeCell ref="A9:B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</cp:lastModifiedBy>
  <dcterms:created xsi:type="dcterms:W3CDTF">2023-01-17T10:02:51Z</dcterms:created>
  <dcterms:modified xsi:type="dcterms:W3CDTF">2023-05-24T11:39:49Z</dcterms:modified>
</cp:coreProperties>
</file>