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martinez\Downloads\"/>
    </mc:Choice>
  </mc:AlternateContent>
  <xr:revisionPtr revIDLastSave="0" documentId="13_ncr:1_{783BCFFC-8E39-474B-902C-9013AB8A4255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PVB" sheetId="6" r:id="rId1"/>
    <sheet name="PVM -BCN" sheetId="10" r:id="rId2"/>
    <sheet name="PVZ" sheetId="13" r:id="rId3"/>
    <sheet name="DXM" sheetId="14" r:id="rId4"/>
    <sheet name="DX" sheetId="12" r:id="rId5"/>
  </sheets>
  <definedNames>
    <definedName name="_xlnm._FilterDatabase" localSheetId="0" hidden="1">PVB!$A$8:$K$29</definedName>
    <definedName name="_xlnm.Print_Area" localSheetId="1">'PVM -BCN'!$A$1:$M$44</definedName>
    <definedName name="_xlnm.Print_Area" localSheetId="2">PVZ!$A$1:$O$17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3" l="1"/>
</calcChain>
</file>

<file path=xl/sharedStrings.xml><?xml version="1.0" encoding="utf-8"?>
<sst xmlns="http://schemas.openxmlformats.org/spreadsheetml/2006/main" count="784" uniqueCount="633">
  <si>
    <t>Punts Verds de Barri (Barcelona ciutat)</t>
  </si>
  <si>
    <t>EL CLOT</t>
  </si>
  <si>
    <t>Codi P.</t>
  </si>
  <si>
    <t xml:space="preserve">Horari </t>
  </si>
  <si>
    <t xml:space="preserve"> Adreça </t>
  </si>
  <si>
    <t xml:space="preserve"> CP </t>
  </si>
  <si>
    <t xml:space="preserve"> Teléfon </t>
  </si>
  <si>
    <t xml:space="preserve"> Personal </t>
  </si>
  <si>
    <t>P-49810.6</t>
  </si>
  <si>
    <t xml:space="preserve">Centre </t>
  </si>
  <si>
    <t>FOLCH I TORRES</t>
  </si>
  <si>
    <t>FORT PIENC</t>
  </si>
  <si>
    <t>GAL·LA PLACÍDIA</t>
  </si>
  <si>
    <t>POBLE SEC</t>
  </si>
  <si>
    <t>SANT ANDREU</t>
  </si>
  <si>
    <t>SANT MARTÍ DE PROVENÇALS</t>
  </si>
  <si>
    <t>VALLVIDRERA</t>
  </si>
  <si>
    <t>BACARDÍ</t>
  </si>
  <si>
    <t>NOVA ESQUERRA EIXAMPLE</t>
  </si>
  <si>
    <t>TURÓ DE LA PEIRA</t>
  </si>
  <si>
    <t>ROQUETES</t>
  </si>
  <si>
    <t>CIUTAT MERIDIANA</t>
  </si>
  <si>
    <t>Plaça Josep Maria Folch i Torres</t>
  </si>
  <si>
    <t>P-54155.1</t>
  </si>
  <si>
    <t>P-54155.4</t>
  </si>
  <si>
    <t>P-49810.1</t>
  </si>
  <si>
    <t>Mas Casanovas, s/n</t>
  </si>
  <si>
    <t>690 662 352</t>
  </si>
  <si>
    <t>P-49810.4</t>
  </si>
  <si>
    <t>SAGRADA FAMÍLIA</t>
  </si>
  <si>
    <t>93 436 63 12</t>
  </si>
  <si>
    <t>P-49810.3</t>
  </si>
  <si>
    <t>Plaça Tres Xemeneies, s/n (banda c/Palaudaries)</t>
  </si>
  <si>
    <t>P-49810.5</t>
  </si>
  <si>
    <t>P-49810.2</t>
  </si>
  <si>
    <t>93 303 70 08</t>
  </si>
  <si>
    <t>P-54155.3</t>
  </si>
  <si>
    <t>P-49809.1</t>
  </si>
  <si>
    <t>93 490 13 97</t>
  </si>
  <si>
    <t>P-56524.4</t>
  </si>
  <si>
    <t>P-56524.3</t>
  </si>
  <si>
    <t>P-56524.6</t>
  </si>
  <si>
    <t>Pg. De la Peira nº 1</t>
  </si>
  <si>
    <t>93 357 50 63</t>
  </si>
  <si>
    <t>P-56524.5</t>
  </si>
  <si>
    <t>93 353 69 01</t>
  </si>
  <si>
    <t>93 276 58 90</t>
  </si>
  <si>
    <t>Punts Verds de Zona (Barcelona ciutat)</t>
  </si>
  <si>
    <t>Collserola</t>
  </si>
  <si>
    <t>Sant Andreu</t>
  </si>
  <si>
    <t>Montjuïc</t>
  </si>
  <si>
    <t>Les Corts</t>
  </si>
  <si>
    <t>Vall D'Hebron</t>
  </si>
  <si>
    <t>Vallbona</t>
  </si>
  <si>
    <r>
      <rPr>
        <b/>
        <sz val="11"/>
        <color indexed="8"/>
        <rFont val="Calibri"/>
        <family val="2"/>
      </rPr>
      <t xml:space="preserve"> Dl-Dv</t>
    </r>
    <r>
      <rPr>
        <sz val="11"/>
        <color theme="1"/>
        <rFont val="Calibri"/>
        <family val="2"/>
        <scheme val="minor"/>
      </rPr>
      <t xml:space="preserve"> 08:00-18:30
</t>
    </r>
    <r>
      <rPr>
        <b/>
        <sz val="11"/>
        <color indexed="8"/>
        <rFont val="Calibri"/>
        <family val="2"/>
      </rPr>
      <t>Ds i Dg</t>
    </r>
    <r>
      <rPr>
        <sz val="11"/>
        <color theme="1"/>
        <rFont val="Calibri"/>
        <family val="2"/>
        <scheme val="minor"/>
      </rPr>
      <t xml:space="preserve"> 09:00 a 13:00</t>
    </r>
  </si>
  <si>
    <t>c/ Collserola, 2</t>
  </si>
  <si>
    <t>c/ Caracas, 46,</t>
  </si>
  <si>
    <t xml:space="preserve">c/ del Foc, 56 </t>
  </si>
  <si>
    <t>c/ Gran Capità s/n</t>
  </si>
  <si>
    <t>c/ Jorge Manrique, 2</t>
  </si>
  <si>
    <t>c/ Castelladrall, 14</t>
  </si>
  <si>
    <t>93 417 81 28</t>
  </si>
  <si>
    <t xml:space="preserve">93 345 76 23 </t>
  </si>
  <si>
    <t>93 203 22 19</t>
  </si>
  <si>
    <t>93 428 04 96</t>
  </si>
  <si>
    <t>93 350 21 40</t>
  </si>
  <si>
    <t>Empresa Subcontractada</t>
  </si>
  <si>
    <t>Interlocutor</t>
  </si>
  <si>
    <t>Personal</t>
  </si>
  <si>
    <t>ENGRUNES</t>
  </si>
  <si>
    <t>TRINIJOVE</t>
  </si>
  <si>
    <t>FORMACIÓ I TREBALL</t>
  </si>
  <si>
    <r>
      <rPr>
        <sz val="11"/>
        <rFont val="Calibri"/>
        <family val="2"/>
      </rPr>
      <t>Supervisor Punts Verds Barcelona:</t>
    </r>
    <r>
      <rPr>
        <b/>
        <sz val="11"/>
        <rFont val="Calibri"/>
        <family val="2"/>
      </rPr>
      <t xml:space="preserve"> 
Juan Carlos Sànchez</t>
    </r>
  </si>
  <si>
    <t>* personal de mitja jornada que combina els punts de Les Corts i Vall D'Hebron</t>
  </si>
  <si>
    <t>Domingo Sánchez</t>
  </si>
  <si>
    <t>Albert Blasco</t>
  </si>
  <si>
    <t>Antonio Delgado</t>
  </si>
  <si>
    <t>Ramón Martínez</t>
  </si>
  <si>
    <t>Javier Arribas</t>
  </si>
  <si>
    <t>Ramón Cruz</t>
  </si>
  <si>
    <t>Jose Mª Cuesta</t>
  </si>
  <si>
    <t>Francisco Castilla</t>
  </si>
  <si>
    <t>Antonio Corchado</t>
  </si>
  <si>
    <t>Daniel Tudela</t>
  </si>
  <si>
    <t>Moisés Pérez</t>
  </si>
  <si>
    <t>DL</t>
  </si>
  <si>
    <t>DT</t>
  </si>
  <si>
    <t>DC</t>
  </si>
  <si>
    <t>DJ</t>
  </si>
  <si>
    <t>DV</t>
  </si>
  <si>
    <t>DS</t>
  </si>
  <si>
    <r>
      <rPr>
        <b/>
        <sz val="10"/>
        <color indexed="8"/>
        <rFont val="Verdana"/>
        <family val="2"/>
      </rPr>
      <t>Matí:</t>
    </r>
    <r>
      <rPr>
        <sz val="10"/>
        <color indexed="8"/>
        <rFont val="Verdana"/>
        <family val="2"/>
      </rPr>
      <t xml:space="preserve"> 
8.00 - 14.00</t>
    </r>
  </si>
  <si>
    <t>Antonio Matas 
David Melón</t>
  </si>
  <si>
    <t xml:space="preserve">Matí: </t>
  </si>
  <si>
    <t>Tarda:</t>
  </si>
  <si>
    <t>93 345 63 58</t>
  </si>
  <si>
    <t>Punts Verds Mòbils (Barcelona ciutat)</t>
  </si>
  <si>
    <t>Ruta variable setmanalment</t>
  </si>
  <si>
    <t>Horari</t>
  </si>
  <si>
    <t>Recorregut</t>
  </si>
  <si>
    <t>SANT ANDREU NORD</t>
  </si>
  <si>
    <t>LES CORTS</t>
  </si>
  <si>
    <t>Adreça electrònica</t>
  </si>
  <si>
    <t>CL</t>
  </si>
  <si>
    <t>08018</t>
  </si>
  <si>
    <t>pvbclot@deixalleries.cat</t>
  </si>
  <si>
    <t>FT</t>
  </si>
  <si>
    <t>08001</t>
  </si>
  <si>
    <t>pvbfolchitorres@deixalleries.cat</t>
  </si>
  <si>
    <t>FP</t>
  </si>
  <si>
    <t>C/Ali Bei cantonada Sicília</t>
  </si>
  <si>
    <t>08013</t>
  </si>
  <si>
    <t>pvbfortpienc@deixalleries.cat</t>
  </si>
  <si>
    <t>GP</t>
  </si>
  <si>
    <t>08006</t>
  </si>
  <si>
    <t>pvbplacidia@deixalleries.cat</t>
  </si>
  <si>
    <t>HORTA-GUINARDÓ</t>
  </si>
  <si>
    <t>HG</t>
  </si>
  <si>
    <t>08025</t>
  </si>
  <si>
    <t>pvbhortaguinardo@deixalleries.cat</t>
  </si>
  <si>
    <t>SF</t>
  </si>
  <si>
    <t>C/ Lepant, 281-283</t>
  </si>
  <si>
    <t>pvbsagradafamilia@deixalleries.cat</t>
  </si>
  <si>
    <t>PBS</t>
  </si>
  <si>
    <t>08004</t>
  </si>
  <si>
    <t>pvbpoblesec@deixalleries.cat</t>
  </si>
  <si>
    <t>SA</t>
  </si>
  <si>
    <t>C/ Sant Ildefons cantonada c/ Rovira i Virgili</t>
  </si>
  <si>
    <t>08030</t>
  </si>
  <si>
    <t>pvbsantandreu@deixalleries.cat</t>
  </si>
  <si>
    <t>SMP</t>
  </si>
  <si>
    <t>C/Andrade, 154</t>
  </si>
  <si>
    <t>08019</t>
  </si>
  <si>
    <t>pvbandrade@deixalleries.cat</t>
  </si>
  <si>
    <t>pvbvallvidrera@deixalleries.cat</t>
  </si>
  <si>
    <t>BAC</t>
  </si>
  <si>
    <t>08028</t>
  </si>
  <si>
    <t>pvbbacardi@deixalleries.cat</t>
  </si>
  <si>
    <t>NEE</t>
  </si>
  <si>
    <t>Jardins Monserrat, C/ Còrsega amb Rocafort</t>
  </si>
  <si>
    <t>08029</t>
  </si>
  <si>
    <t>pvbnovaesquerra@deixalleries.cat</t>
  </si>
  <si>
    <t>HORTA-CARMEL</t>
  </si>
  <si>
    <t>HC</t>
  </si>
  <si>
    <t>C/Dante Alighieri junt C/ De les lletres</t>
  </si>
  <si>
    <t>08032</t>
  </si>
  <si>
    <t>pvbhortacarmel@deixalleries.cat</t>
  </si>
  <si>
    <t>TP</t>
  </si>
  <si>
    <t>08031</t>
  </si>
  <si>
    <t>pvbturodelapeira@deixalleries.cat</t>
  </si>
  <si>
    <t>ROQ</t>
  </si>
  <si>
    <t>C/ Aiguablava amb c/de les Torres</t>
  </si>
  <si>
    <t>08042</t>
  </si>
  <si>
    <t>P-56524-8</t>
  </si>
  <si>
    <t>pvbroquetes@deixalleries.cat</t>
  </si>
  <si>
    <t>CM</t>
  </si>
  <si>
    <t>C/ Costabona, 4-6, junt mercat Ciutat Meridiana</t>
  </si>
  <si>
    <t>P-56524-7</t>
  </si>
  <si>
    <t>pvbciutatmeridiana@deixalleries.cat</t>
  </si>
  <si>
    <t>SAN</t>
  </si>
  <si>
    <t>93 346 80 29</t>
  </si>
  <si>
    <t>P-60074.3</t>
  </si>
  <si>
    <t>LC</t>
  </si>
  <si>
    <t>93 410 47 01</t>
  </si>
  <si>
    <t>P-56524.9</t>
  </si>
  <si>
    <t>pvblescorts@deixalleries.cat</t>
  </si>
  <si>
    <t>POBLENOU</t>
  </si>
  <si>
    <t>PBN</t>
  </si>
  <si>
    <t>c/Carmen Amaya cantonada c/ Llacuna</t>
  </si>
  <si>
    <t>08005</t>
  </si>
  <si>
    <t>93 221 00 52</t>
  </si>
  <si>
    <t>pvbpoblenou@deixalleries.cat</t>
  </si>
  <si>
    <t>BORDETA</t>
  </si>
  <si>
    <t>BOR</t>
  </si>
  <si>
    <t>08014</t>
  </si>
  <si>
    <t>P-60074.1</t>
  </si>
  <si>
    <t>pvbbordeta@deixalleries.cat</t>
  </si>
  <si>
    <t>BCNT</t>
  </si>
  <si>
    <t>08003</t>
  </si>
  <si>
    <t>---</t>
  </si>
  <si>
    <t>MÒBILS ELÈCTRIQUES</t>
  </si>
  <si>
    <t>P-44272.1</t>
  </si>
  <si>
    <t>P-37122.1</t>
  </si>
  <si>
    <t>P-44673.1</t>
  </si>
  <si>
    <t>P-40941.1</t>
  </si>
  <si>
    <t>P-44273.1</t>
  </si>
  <si>
    <t>P-44672.1</t>
  </si>
  <si>
    <t>FÒRUM</t>
  </si>
  <si>
    <t>Av Litoral, 115</t>
  </si>
  <si>
    <t>ANDROMINES</t>
  </si>
  <si>
    <t>mail</t>
  </si>
  <si>
    <t>pvzlescorts@deixalleries.cat</t>
  </si>
  <si>
    <t>pvzvallbona@deixalleries.cat</t>
  </si>
  <si>
    <t>pvzmontjuic@deixalleries.cat</t>
  </si>
  <si>
    <t>pvzvallhebron@deixalleries.cat</t>
  </si>
  <si>
    <t>pvzforum@deixalleries.cat</t>
  </si>
  <si>
    <t>pvzcollserola@deixalleries.cat</t>
  </si>
  <si>
    <t>pvzsantandreu@deixalleries.cat</t>
  </si>
  <si>
    <r>
      <t xml:space="preserve">Marcos Gonzalez
</t>
    </r>
    <r>
      <rPr>
        <u/>
        <sz val="11"/>
        <color indexed="12"/>
        <rFont val="Calibri"/>
        <family val="2"/>
      </rPr>
      <t>mgonzalez@engrunes.org</t>
    </r>
  </si>
  <si>
    <r>
      <t xml:space="preserve">Cap Gestió Punts Verds Barcelona: 
</t>
    </r>
    <r>
      <rPr>
        <b/>
        <sz val="11"/>
        <color indexed="8"/>
        <rFont val="Calibri"/>
        <family val="2"/>
      </rPr>
      <t>Rut Domíguez</t>
    </r>
  </si>
  <si>
    <r>
      <t xml:space="preserve">Cap Gestió Punts Verds Barcelona: 
</t>
    </r>
    <r>
      <rPr>
        <b/>
        <sz val="11"/>
        <color indexed="8"/>
        <rFont val="Calibri"/>
        <family val="2"/>
      </rPr>
      <t>Rut Domínguez</t>
    </r>
  </si>
  <si>
    <t>Ricard Py / Alejo Linares</t>
  </si>
  <si>
    <t>Gabriel Aymar/ Cesar Viteri</t>
  </si>
  <si>
    <t>pvbsantandreunord@deixaleries.cat</t>
  </si>
  <si>
    <t>c/Marquès de Sentmenat cantonada  c/Nicaragua</t>
  </si>
  <si>
    <t>Juan Gómez/José Miguel Osorio</t>
  </si>
  <si>
    <t>P-60074.2</t>
  </si>
  <si>
    <t>BARCELONETA</t>
  </si>
  <si>
    <t xml:space="preserve">Passeig Salvat Papasseit, 3 (costat Fàbrica del Sol) </t>
  </si>
  <si>
    <t>pvbbarceloneta@deixalleries.cat</t>
  </si>
  <si>
    <r>
      <t xml:space="preserve">PASSATGE DE TOSSA / LISBOA
</t>
    </r>
    <r>
      <rPr>
        <sz val="8"/>
        <rFont val="Verdana"/>
        <family val="2"/>
      </rPr>
      <t>(7)</t>
    </r>
  </si>
  <si>
    <t>Deixalleries Àrea Metropolitana</t>
  </si>
  <si>
    <t>Gavà</t>
  </si>
  <si>
    <t>Ripollet</t>
  </si>
  <si>
    <t>Ctra. Santiga km. 1</t>
  </si>
  <si>
    <t>Sant Adrià del Besòs</t>
  </si>
  <si>
    <t>Bon Pastor s/n Pol Ind Montsolis</t>
  </si>
  <si>
    <t>Sant Climent</t>
  </si>
  <si>
    <t>Trav. Prat de la Riba, s/n</t>
  </si>
  <si>
    <t>Sant Feliu de Llobregat</t>
  </si>
  <si>
    <t>Ctra. de la Samson, s/n</t>
  </si>
  <si>
    <t>Centre</t>
  </si>
  <si>
    <r>
      <rPr>
        <sz val="11"/>
        <rFont val="Calibri"/>
        <family val="2"/>
      </rPr>
      <t>Supervisora Deixalleries:</t>
    </r>
    <r>
      <rPr>
        <b/>
        <sz val="11"/>
        <rFont val="Calibri"/>
        <family val="2"/>
      </rPr>
      <t xml:space="preserve">
Rosa Cadenas</t>
    </r>
  </si>
  <si>
    <t>gava@deixalleries.cat</t>
  </si>
  <si>
    <t>93 586 32 03</t>
  </si>
  <si>
    <t>ripollet@deixalleries.cat</t>
  </si>
  <si>
    <t>93 462 70 36</t>
  </si>
  <si>
    <t>santadria@deixalleries.cat</t>
  </si>
  <si>
    <t>93 637 64 02</t>
  </si>
  <si>
    <t>santcliment@deixalleries.cat</t>
  </si>
  <si>
    <t>93 666 95 62</t>
  </si>
  <si>
    <t>santfeliu@deixalleries.cat</t>
  </si>
  <si>
    <t>P-35009.1</t>
  </si>
  <si>
    <t>P-34156.5</t>
  </si>
  <si>
    <t>P-49806.1</t>
  </si>
  <si>
    <t>P-34726.1</t>
  </si>
  <si>
    <t>P-49808.1</t>
  </si>
  <si>
    <t>Neus Roca</t>
  </si>
  <si>
    <r>
      <rPr>
        <b/>
        <sz val="10"/>
        <color indexed="8"/>
        <rFont val="Verdana"/>
        <family val="2"/>
      </rPr>
      <t>Tarda:</t>
    </r>
    <r>
      <rPr>
        <sz val="10"/>
        <color indexed="8"/>
        <rFont val="Verdana"/>
        <family val="2"/>
      </rPr>
      <t xml:space="preserve">
16.00 - 19.30</t>
    </r>
  </si>
  <si>
    <t>Cami antic de Barcelona a València, Km 1</t>
  </si>
  <si>
    <r>
      <t>Dl-Dv</t>
    </r>
    <r>
      <rPr>
        <sz val="10"/>
        <color indexed="8"/>
        <rFont val="Verdana"/>
        <family val="2"/>
      </rPr>
      <t xml:space="preserve">  
T1: 7:00 a 15:00
</t>
    </r>
    <r>
      <rPr>
        <sz val="11"/>
        <color indexed="8"/>
        <rFont val="Calibri"/>
        <family val="2"/>
      </rPr>
      <t/>
    </r>
  </si>
  <si>
    <t>SOLIDANÇA</t>
  </si>
  <si>
    <t>93 356 09 29</t>
  </si>
  <si>
    <t>P-38510.1</t>
  </si>
  <si>
    <t>P-54155.6</t>
  </si>
  <si>
    <t>Deixalleries Mòbils (Àrea Metropolitana)</t>
  </si>
  <si>
    <t>Alfredo Pérez</t>
  </si>
  <si>
    <t>Constantino González</t>
  </si>
  <si>
    <t>Miguel Ángel Santantón</t>
  </si>
  <si>
    <t>Jorge Carlos</t>
  </si>
  <si>
    <t>SANT FELIIU</t>
  </si>
  <si>
    <t>ESPLUGUES</t>
  </si>
  <si>
    <t>GAVÀ</t>
  </si>
  <si>
    <t>ST. VICENÇ DELS HORTS</t>
  </si>
  <si>
    <t>CASTELLDEFELS</t>
  </si>
  <si>
    <t>ST. ADRIÀ DEL BESÒS</t>
  </si>
  <si>
    <t>Matí</t>
  </si>
  <si>
    <t>Tarda</t>
  </si>
  <si>
    <t>Parada</t>
  </si>
  <si>
    <t>9.00-14.00</t>
  </si>
  <si>
    <t>MONTGAT</t>
  </si>
  <si>
    <t>ST.COLOMA GRAMENET</t>
  </si>
  <si>
    <t>10.00 - 14.00</t>
  </si>
  <si>
    <t>09.00 - 14.00</t>
  </si>
  <si>
    <t>TORRELLES DE LLOBREGAT</t>
  </si>
  <si>
    <t>PALLEJÀ</t>
  </si>
  <si>
    <t>16.00 - 20.00</t>
  </si>
  <si>
    <t>SANT BOI</t>
  </si>
  <si>
    <t>ST. CLIMENT</t>
  </si>
  <si>
    <t>ST.JOAN DESPÍ</t>
  </si>
  <si>
    <t>RIPOLLET</t>
  </si>
  <si>
    <t>ST. JOAN DESPÍ</t>
  </si>
  <si>
    <t>ST. ANDREU DE LA BARCA</t>
  </si>
  <si>
    <t>ST. FELIU</t>
  </si>
  <si>
    <t>MONTCADA I REIXAC</t>
  </si>
  <si>
    <t>CORNELLÀ</t>
  </si>
  <si>
    <t>ST. COLOMA CERVELLÓ</t>
  </si>
  <si>
    <t>MOLINS DE REI</t>
  </si>
  <si>
    <t>09.30 - 14.00</t>
  </si>
  <si>
    <t>09.00 - 13.00</t>
  </si>
  <si>
    <t>VILADECANS</t>
  </si>
  <si>
    <t>BADIA</t>
  </si>
  <si>
    <t>10.00 - 13.30</t>
  </si>
  <si>
    <t>CORBERA</t>
  </si>
  <si>
    <t>LA PALMA DE CERVELLÓ</t>
  </si>
  <si>
    <t>09.30 - 13.30</t>
  </si>
  <si>
    <t>93 368 76 87</t>
  </si>
  <si>
    <t xml:space="preserve">Enric Falcó
efalco@formacioitreball.org </t>
  </si>
  <si>
    <t>DORM: PVZ VALL D'HEBRÓN</t>
  </si>
  <si>
    <t>Telèfons</t>
  </si>
  <si>
    <t>PVM</t>
  </si>
  <si>
    <t>Telèfon</t>
  </si>
  <si>
    <t>PVM Escolar</t>
  </si>
  <si>
    <t>PVM1</t>
  </si>
  <si>
    <t>PVM2</t>
  </si>
  <si>
    <t>PVM3</t>
  </si>
  <si>
    <t>PVM4</t>
  </si>
  <si>
    <t>PVM5</t>
  </si>
  <si>
    <t>PVM6</t>
  </si>
  <si>
    <t>PVM7</t>
  </si>
  <si>
    <t>PVM8</t>
  </si>
  <si>
    <t>MERCAT DEL NINOT</t>
  </si>
  <si>
    <t>639.69.15.06</t>
  </si>
  <si>
    <r>
      <t>Dl-Ds</t>
    </r>
    <r>
      <rPr>
        <sz val="10"/>
        <rFont val="Verdana"/>
        <family val="2"/>
      </rPr>
      <t xml:space="preserve">  (09:00) 10:00-13:00
16:00-19:00
</t>
    </r>
    <r>
      <rPr>
        <b/>
        <sz val="10"/>
        <rFont val="Verdana"/>
        <family val="2"/>
      </rPr>
      <t>Dg</t>
    </r>
    <r>
      <rPr>
        <sz val="10"/>
        <rFont val="Verdana"/>
        <family val="2"/>
      </rPr>
      <t xml:space="preserve"> 09:00-13:00</t>
    </r>
  </si>
  <si>
    <r>
      <t xml:space="preserve">Dl i Dc </t>
    </r>
    <r>
      <rPr>
        <sz val="10"/>
        <rFont val="Verdana"/>
        <family val="2"/>
      </rPr>
      <t>16:00-20:00</t>
    </r>
    <r>
      <rPr>
        <b/>
        <sz val="10"/>
        <rFont val="Verdana"/>
        <family val="2"/>
      </rPr>
      <t xml:space="preserve">
Dv i Ds </t>
    </r>
    <r>
      <rPr>
        <sz val="10"/>
        <rFont val="Verdana"/>
        <family val="2"/>
      </rPr>
      <t>10:00-14:00</t>
    </r>
  </si>
  <si>
    <r>
      <t>Dl-Ds</t>
    </r>
    <r>
      <rPr>
        <sz val="10"/>
        <rFont val="Verdana"/>
        <family val="2"/>
      </rPr>
      <t xml:space="preserve">  09:00-13:30
15:30-19:00</t>
    </r>
    <r>
      <rPr>
        <b/>
        <sz val="10"/>
        <color indexed="8"/>
        <rFont val="Verdana"/>
        <family val="2"/>
      </rPr>
      <t/>
    </r>
  </si>
  <si>
    <r>
      <t xml:space="preserve">Andrés Rebollo
</t>
    </r>
    <r>
      <rPr>
        <sz val="11"/>
        <rFont val="Calibri"/>
        <family val="2"/>
      </rPr>
      <t>Joan Carles Galcerán</t>
    </r>
  </si>
  <si>
    <r>
      <t xml:space="preserve">Rubèn Mellado
</t>
    </r>
    <r>
      <rPr>
        <u/>
        <sz val="11"/>
        <color indexed="12"/>
        <rFont val="Calibri"/>
        <family val="2"/>
      </rPr>
      <t>serveis.mediambient@trinijove.org</t>
    </r>
  </si>
  <si>
    <t>RUTA D</t>
  </si>
  <si>
    <t>RUTA B</t>
  </si>
  <si>
    <t>RUTA C</t>
  </si>
  <si>
    <t>NIN</t>
  </si>
  <si>
    <r>
      <t>Dl-Dv</t>
    </r>
    <r>
      <rPr>
        <sz val="10"/>
        <color indexed="8"/>
        <rFont val="Verdana"/>
        <family val="2"/>
      </rPr>
      <t xml:space="preserve">  
T1:</t>
    </r>
    <r>
      <rPr>
        <sz val="10"/>
        <color indexed="10"/>
        <rFont val="Verdana"/>
        <family val="2"/>
      </rPr>
      <t xml:space="preserve"> </t>
    </r>
    <r>
      <rPr>
        <sz val="10"/>
        <rFont val="Verdana"/>
        <family val="2"/>
      </rPr>
      <t>6:15 a 13:15</t>
    </r>
    <r>
      <rPr>
        <sz val="10"/>
        <color indexed="8"/>
        <rFont val="Verdana"/>
        <family val="2"/>
      </rPr>
      <t xml:space="preserve">
T2: 13:30 a 21:31</t>
    </r>
    <r>
      <rPr>
        <sz val="11"/>
        <color indexed="8"/>
        <rFont val="Calibri"/>
        <family val="2"/>
      </rPr>
      <t/>
    </r>
  </si>
  <si>
    <t>Codi G.</t>
  </si>
  <si>
    <t>E-1660.16</t>
  </si>
  <si>
    <t>Eladio Cárdenas/Núria Castro</t>
  </si>
  <si>
    <t>E-1640.16</t>
  </si>
  <si>
    <t>E-1659.16</t>
  </si>
  <si>
    <t>E-1658.16</t>
  </si>
  <si>
    <t>E-1657.16</t>
  </si>
  <si>
    <t>Imma Mulet / Unai Rosa</t>
  </si>
  <si>
    <t>E-1656.16</t>
  </si>
  <si>
    <t>E-1641.16</t>
  </si>
  <si>
    <t>Remei Ruiz / Esther Benítez</t>
  </si>
  <si>
    <t>E-1644.16</t>
  </si>
  <si>
    <t>Rubén Martínez / Francina Tovar</t>
  </si>
  <si>
    <t>E-1649.16</t>
  </si>
  <si>
    <t>Dario Aguilera / Samuel López</t>
  </si>
  <si>
    <t>E-1655.16</t>
  </si>
  <si>
    <t>Alex Cárdenas/ Sandra Sánchez</t>
  </si>
  <si>
    <t>E-1642.16</t>
  </si>
  <si>
    <t>Carrer Mallorca, 135 (accés pel Passatge Sense Nom)</t>
  </si>
  <si>
    <t>08036</t>
  </si>
  <si>
    <t>93 252 90 66</t>
  </si>
  <si>
    <t>P-54155.7</t>
  </si>
  <si>
    <t>pvbninot@deixalleries.cat</t>
  </si>
  <si>
    <t>E-1646.16</t>
  </si>
  <si>
    <t>E-1647.16</t>
  </si>
  <si>
    <t>E-1643.16</t>
  </si>
  <si>
    <t>Diego Gil / Ramon Pollaerts</t>
  </si>
  <si>
    <t>E-1648.16</t>
  </si>
  <si>
    <t>E-1645.16</t>
  </si>
  <si>
    <t>E-1653.16</t>
  </si>
  <si>
    <t>E-1652.16</t>
  </si>
  <si>
    <t>E-1651.16</t>
  </si>
  <si>
    <t>E-1650.16</t>
  </si>
  <si>
    <t>08017</t>
  </si>
  <si>
    <t>E-1654.16</t>
  </si>
  <si>
    <t>VALL</t>
  </si>
  <si>
    <t>PVM 5</t>
  </si>
  <si>
    <t>PVM 6</t>
  </si>
  <si>
    <t>PVM 7</t>
  </si>
  <si>
    <t>PVM 8</t>
  </si>
  <si>
    <t>PVM 2
7223-JTJ</t>
  </si>
  <si>
    <t>Camions de reserva</t>
  </si>
  <si>
    <t>PVM 1</t>
  </si>
  <si>
    <t>PVM 2</t>
  </si>
  <si>
    <t>PVM 3</t>
  </si>
  <si>
    <t>PVM 4</t>
  </si>
  <si>
    <t>PVM ESC</t>
  </si>
  <si>
    <r>
      <rPr>
        <b/>
        <sz val="8"/>
        <rFont val="Verdana"/>
        <family val="2"/>
      </rPr>
      <t>PL SARRIÀ</t>
    </r>
    <r>
      <rPr>
        <sz val="8"/>
        <rFont val="Verdana"/>
        <family val="2"/>
      </rPr>
      <t xml:space="preserve">
(5)</t>
    </r>
  </si>
  <si>
    <t>Can Basilio</t>
  </si>
  <si>
    <t>PVM 4
2378-KBY</t>
  </si>
  <si>
    <t>T1: Elias Flores
Jose Luis Cruselles</t>
  </si>
  <si>
    <t>T2: Rafael Gomis</t>
  </si>
  <si>
    <t>Isaac Ballesteros / Estibaliz Carrión</t>
  </si>
  <si>
    <t>Luis Torrente /MºAngels Beyra</t>
  </si>
  <si>
    <t>Codi Gestor</t>
  </si>
  <si>
    <t>E-1528.14</t>
  </si>
  <si>
    <t>E-1527.14</t>
  </si>
  <si>
    <t>E-1526.14</t>
  </si>
  <si>
    <t>E-1727.17</t>
  </si>
  <si>
    <t>E-1729.17</t>
  </si>
  <si>
    <t>E-1639.16</t>
  </si>
  <si>
    <t>E-1728.17</t>
  </si>
  <si>
    <r>
      <rPr>
        <b/>
        <sz val="8"/>
        <rFont val="Verdana"/>
        <family val="2"/>
      </rPr>
      <t>PL. CONGRÉS EUCARISTIC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</si>
  <si>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PL. DELS ÀNGELS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</si>
  <si>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NUMÀNCIA / VIRIAT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</si>
  <si>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NUMÀNCIA /
NAU STA. MARIA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</si>
  <si>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PROVENÇA /
RBLA. CATALUNYA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</si>
  <si>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 xml:space="preserve">MERCAT TRINITAT
</t>
    </r>
    <r>
      <rPr>
        <sz val="7"/>
        <rFont val="Verdana"/>
        <family val="2"/>
      </rPr>
      <t>Chafarinas/Via Favència-Fosca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</si>
  <si>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TRAV. DALT /  ALEGRE DALT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</si>
  <si>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 xml:space="preserve">Av. ESCOLAPI CÀNCER, 8
</t>
    </r>
    <r>
      <rPr>
        <sz val="7"/>
        <rFont val="Verdana"/>
        <family val="2"/>
      </rPr>
      <t xml:space="preserve">(metro Torre Baró - Vallbona) </t>
    </r>
    <r>
      <rPr>
        <sz val="6"/>
        <rFont val="Verdana"/>
        <family val="2"/>
      </rPr>
      <t xml:space="preserve">
</t>
    </r>
    <r>
      <rPr>
        <sz val="8"/>
        <rFont val="Verdana"/>
        <family val="2"/>
      </rPr>
      <t>(8)</t>
    </r>
  </si>
  <si>
    <r>
      <rPr>
        <b/>
        <sz val="8"/>
        <rFont val="Verdana"/>
        <family val="2"/>
      </rPr>
      <t>TURÓ PARC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Bori i Fontestà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</si>
  <si>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PL. DUC de MEDINACELLI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</si>
  <si>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RBLA. GUIPUZCOA / BAC de RODA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</si>
  <si>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JOAN SALES / POESIA/MONTBAU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</si>
  <si>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BIBLIOTECA JAUME FUSTER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Plaça Lesseps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</si>
  <si>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PG. SANT JOAN / ROSSELLÓ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</si>
  <si>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TAJO / CARTELLÀ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</si>
  <si>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PLAÇA TRINITAT</t>
    </r>
    <r>
      <rPr>
        <sz val="8"/>
        <rFont val="Verdana"/>
        <family val="2"/>
      </rPr>
      <t xml:space="preserve">
(9)</t>
    </r>
  </si>
  <si>
    <r>
      <t xml:space="preserve">RDA. GRAL. MITRE, </t>
    </r>
    <r>
      <rPr>
        <sz val="7"/>
        <rFont val="Verdana"/>
        <family val="2"/>
      </rPr>
      <t>(núm. 28-36)</t>
    </r>
    <r>
      <rPr>
        <b/>
        <sz val="8"/>
        <rFont val="Verdana"/>
        <family val="2"/>
      </rPr>
      <t xml:space="preserve">
</t>
    </r>
    <r>
      <rPr>
        <sz val="8"/>
        <rFont val="Verdana"/>
        <family val="2"/>
      </rPr>
      <t>(5)</t>
    </r>
  </si>
  <si>
    <r>
      <rPr>
        <b/>
        <sz val="8"/>
        <rFont val="Verdana"/>
        <family val="2"/>
      </rPr>
      <t>DRASSANES /
PORTAL 
STA. MADRONA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</si>
  <si>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RBLA. RAVAL /
HOSPITAL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</si>
  <si>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INDÚSTRIA / MARAGALL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</si>
  <si>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 xml:space="preserve">REPÚBLICA ARGENTINA
</t>
    </r>
    <r>
      <rPr>
        <sz val="7"/>
        <rFont val="Verdana"/>
        <family val="2"/>
      </rPr>
      <t>(núm. 108)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</si>
  <si>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PL. DE LA PAU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</si>
  <si>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RBLA. POBLE NOU / SANCHO D'ÀVILA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</si>
  <si>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PG. BORN / MONTCADA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</si>
  <si>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TAULAT / PROVENÇALS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</si>
  <si>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VIA JÚLIA / FRANCESC LAYRET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</si>
  <si>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MOSSÉN CLAPÉS / GRAN DE ST. ANDREU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</si>
  <si>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PL. CAN ROSÉS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Numància / Déu i Mata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</si>
  <si>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JARDINS 
MANUEL ARNALOT</t>
    </r>
    <r>
      <rPr>
        <sz val="8"/>
        <rFont val="Verdana"/>
        <family val="2"/>
      </rPr>
      <t xml:space="preserve"> 
</t>
    </r>
    <r>
      <rPr>
        <sz val="7"/>
        <rFont val="Verdana"/>
        <family val="2"/>
      </rPr>
      <t>Av. Jordà/Nazaret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</si>
  <si>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BONPASTOR</t>
    </r>
    <r>
      <rPr>
        <sz val="8"/>
        <rFont val="Verdana"/>
        <family val="2"/>
      </rPr>
      <t xml:space="preserve"> 
</t>
    </r>
    <r>
      <rPr>
        <sz val="7"/>
        <rFont val="Verdana"/>
        <family val="2"/>
      </rPr>
      <t>(St. Adrià/Llinars del Vallès)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</si>
  <si>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MERCAT CONCEPCIÓ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València/Girona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</si>
  <si>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RBLA. BADAL / SANTS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</si>
  <si>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MERCAT FELIP II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Olesa/Garcilaso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</si>
  <si>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MERCAT ESTRELLA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(Pi i Margall / Providència)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</si>
  <si>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 xml:space="preserve">PREDELL Nº58 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 xml:space="preserve">Davant esglèsia) 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</si>
  <si>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PL. VIRREI AMAT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</si>
  <si>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PARAL·LEL /
JAUME FABRA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</si>
  <si>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PLAÇA SARA BERNHARDT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</si>
  <si>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PLAÇA DR. LETAMENDI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(costat muntanya)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</si>
  <si>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JARDINS CAN SENILLOSA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</si>
  <si>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CASP / BRUC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</si>
  <si>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LEPANT/ 
TAXDIRT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</si>
  <si>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PL. SANT MIQUEL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</si>
  <si>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 xml:space="preserve">MERCAT LES CORTS
</t>
    </r>
    <r>
      <rPr>
        <sz val="7"/>
        <rFont val="Verdana"/>
        <family val="2"/>
      </rPr>
      <t>(Trav. de les Corts)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</si>
  <si>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MERCAT BARCELONETA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Atlàntida)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</si>
  <si>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MERCAT SANT GERVASI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Pl. Frederic Soler)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</si>
  <si>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MERCAT VALL D'HEBRÓN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Pg. Vall d'Hebrón)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</si>
  <si>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PG. SANT JOAN / INDÚSTRIA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</si>
  <si>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PL. DE LA FARGA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</si>
  <si>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MARINA /
ALMOGÀVERS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</si>
  <si>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PL. OLIVERETA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</si>
  <si>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PL. VERDA DE LA PROSPERIAT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Formentera)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</si>
  <si>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ST. RAMON NONAT /CARDENAL REIG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St. Ramon Nonat, 38)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</si>
  <si>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PL. BONANOVA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</si>
  <si>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MERCAT D'HOSTAFRANCS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Vilardell)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</si>
  <si>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JARDINS FERRRAN CASABLANCAS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</si>
  <si>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MERCAT MARINA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Pl. Marina de Sants)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</si>
  <si>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BISCAIA / 
AV. MERIDIANA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</si>
  <si>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JORGE MANRIQUE/
VENTURA RODRÍGUEZ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</si>
  <si>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GALVANY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(Santaló)</t>
    </r>
    <r>
      <rPr>
        <sz val="8"/>
        <rFont val="Verdana"/>
        <family val="2"/>
      </rPr>
      <t xml:space="preserve">
(5)</t>
    </r>
  </si>
  <si>
    <r>
      <rPr>
        <b/>
        <sz val="8"/>
        <rFont val="Verdana"/>
        <family val="2"/>
      </rPr>
      <t>PL. MADRES DE MAYO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(Pg. Verdum)</t>
    </r>
    <r>
      <rPr>
        <sz val="8"/>
        <rFont val="Verdana"/>
        <family val="2"/>
      </rPr>
      <t xml:space="preserve">
(8)</t>
    </r>
  </si>
  <si>
    <r>
      <t xml:space="preserve">PARC DE LA UNITAT
</t>
    </r>
    <r>
      <rPr>
        <sz val="8"/>
        <rFont val="Verdana"/>
        <family val="2"/>
      </rPr>
      <t>(7)</t>
    </r>
    <r>
      <rPr>
        <b/>
        <sz val="8"/>
        <rFont val="Verdana"/>
        <family val="2"/>
      </rPr>
      <t xml:space="preserve">  </t>
    </r>
  </si>
  <si>
    <r>
      <rPr>
        <b/>
        <sz val="8"/>
        <rFont val="Verdana"/>
        <family val="2"/>
      </rPr>
      <t xml:space="preserve">PL. ESPROCEDA
</t>
    </r>
    <r>
      <rPr>
        <sz val="7"/>
        <rFont val="Verdana"/>
        <family val="2"/>
      </rPr>
      <t xml:space="preserve">(Pl. Esproceda/Perú)
</t>
    </r>
    <r>
      <rPr>
        <sz val="8"/>
        <rFont val="Verdana"/>
        <family val="2"/>
      </rPr>
      <t>(10)</t>
    </r>
  </si>
  <si>
    <r>
      <rPr>
        <b/>
        <sz val="8"/>
        <rFont val="Verdana"/>
        <family val="2"/>
      </rPr>
      <t>RIERA BLANCA /
C/ SANTS</t>
    </r>
    <r>
      <rPr>
        <sz val="8"/>
        <rFont val="Verdana"/>
        <family val="2"/>
      </rPr>
      <t xml:space="preserve">
(4)</t>
    </r>
  </si>
  <si>
    <r>
      <rPr>
        <b/>
        <sz val="8"/>
        <rFont val="Verdana"/>
        <family val="2"/>
      </rPr>
      <t>PG. ST. ANTONI /
GALILEU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</si>
  <si>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BADAL / QUETZAL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</si>
  <si>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RBLA. PRIM /
GUIPUSCOA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</si>
  <si>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PL. ORFILA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</si>
  <si>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 xml:space="preserve">ENCANTS NOUS
</t>
    </r>
    <r>
      <rPr>
        <sz val="7"/>
        <rFont val="Verdana"/>
        <family val="2"/>
      </rPr>
      <t>(Aragó-Dos de maig)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</si>
  <si>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 xml:space="preserve">PG. MANUEL GIRONA / 
PEDRO I PONS
</t>
    </r>
    <r>
      <rPr>
        <sz val="8"/>
        <rFont val="Verdana"/>
        <family val="2"/>
      </rPr>
      <t>(4)</t>
    </r>
  </si>
  <si>
    <r>
      <rPr>
        <b/>
        <sz val="8"/>
        <rFont val="Verdana"/>
        <family val="2"/>
      </rPr>
      <t>MERCAT DEL BESÓS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(Rbla. Prim/Cristofol de Moura)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</si>
  <si>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BILBAO /  
RAMÓN TURRÓ</t>
    </r>
    <r>
      <rPr>
        <sz val="8"/>
        <rFont val="Verdana"/>
        <family val="2"/>
      </rPr>
      <t xml:space="preserve">
(10)</t>
    </r>
  </si>
  <si>
    <r>
      <t>T</t>
    </r>
    <r>
      <rPr>
        <b/>
        <sz val="8"/>
        <rFont val="Verdana"/>
        <family val="2"/>
      </rPr>
      <t>REBALL / MENORCA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</si>
  <si>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MERCAT SANTA CATERINA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</si>
  <si>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SANTUARI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(Davant C. Cívic)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</si>
  <si>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MERCAT SANT MARTÍ</t>
    </r>
    <r>
      <rPr>
        <sz val="7"/>
        <rFont val="Verdana"/>
        <family val="2"/>
      </rPr>
      <t xml:space="preserve">
(Puigcerdà/Andrade)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</si>
  <si>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MERCAT GUINEUETA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 xml:space="preserve">(Pg. Valldaura)
</t>
    </r>
    <r>
      <rPr>
        <sz val="8"/>
        <rFont val="Verdana"/>
        <family val="2"/>
      </rPr>
      <t>(8)</t>
    </r>
  </si>
  <si>
    <r>
      <rPr>
        <b/>
        <sz val="8"/>
        <rFont val="Verdana"/>
        <family val="2"/>
      </rPr>
      <t>DIPUTACIÓ /
PG. SANT JOAN</t>
    </r>
    <r>
      <rPr>
        <sz val="8"/>
        <rFont val="Verdana"/>
        <family val="2"/>
      </rPr>
      <t xml:space="preserve">
(2)</t>
    </r>
  </si>
  <si>
    <r>
      <rPr>
        <b/>
        <sz val="8"/>
        <rFont val="Verdana"/>
        <family val="2"/>
      </rPr>
      <t>ARC DE TRIOMF</t>
    </r>
    <r>
      <rPr>
        <sz val="8"/>
        <rFont val="Verdana"/>
        <family val="2"/>
      </rPr>
      <t xml:space="preserve">
(1)</t>
    </r>
  </si>
  <si>
    <r>
      <rPr>
        <b/>
        <sz val="8"/>
        <rFont val="Verdana"/>
        <family val="2"/>
      </rPr>
      <t>DIAGONAL MAR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 xml:space="preserve">(Diagonal/Llull)
</t>
    </r>
    <r>
      <rPr>
        <sz val="8"/>
        <rFont val="Verdana"/>
        <family val="2"/>
      </rPr>
      <t>(10)</t>
    </r>
  </si>
  <si>
    <r>
      <rPr>
        <b/>
        <sz val="8"/>
        <rFont val="Verdana"/>
        <family val="2"/>
      </rPr>
      <t>SAO PAULO /
POSOLTEGA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</si>
  <si>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 xml:space="preserve">AV. TARRADELLAS / GELABERT
</t>
    </r>
    <r>
      <rPr>
        <sz val="8"/>
        <rFont val="Verdana"/>
        <family val="2"/>
      </rPr>
      <t>(4)</t>
    </r>
  </si>
  <si>
    <r>
      <rPr>
        <b/>
        <sz val="8"/>
        <rFont val="Verdana"/>
        <family val="2"/>
      </rPr>
      <t>PL. MARAGALL</t>
    </r>
    <r>
      <rPr>
        <sz val="8"/>
        <rFont val="Verdana"/>
        <family val="2"/>
      </rPr>
      <t xml:space="preserve">
(7)</t>
    </r>
  </si>
  <si>
    <r>
      <rPr>
        <b/>
        <sz val="8"/>
        <rFont val="Verdana"/>
        <family val="2"/>
      </rPr>
      <t>PL. JOANIC</t>
    </r>
    <r>
      <rPr>
        <sz val="8"/>
        <rFont val="Verdana"/>
        <family val="2"/>
      </rPr>
      <t xml:space="preserve">
(6)</t>
    </r>
  </si>
  <si>
    <r>
      <rPr>
        <b/>
        <sz val="8"/>
        <rFont val="Verdana"/>
        <family val="2"/>
      </rPr>
      <t>RIO DE JANEIRO /
PINTOR ALSAMORA</t>
    </r>
    <r>
      <rPr>
        <sz val="8"/>
        <rFont val="Verdana"/>
        <family val="2"/>
      </rPr>
      <t xml:space="preserve">
(8)</t>
    </r>
  </si>
  <si>
    <t>Jardins de Celestina Vigneaux
Ptge. Solsona cantonada c/Corral</t>
  </si>
  <si>
    <r>
      <t xml:space="preserve">Cap Gestió Punts Verds Barcelona: </t>
    </r>
    <r>
      <rPr>
        <b/>
        <sz val="11"/>
        <color indexed="8"/>
        <rFont val="Calibri"/>
        <family val="2"/>
      </rPr>
      <t>Fernando Ciprés</t>
    </r>
  </si>
  <si>
    <r>
      <t xml:space="preserve">Marisa Gliosca
</t>
    </r>
    <r>
      <rPr>
        <u/>
        <sz val="11"/>
        <color indexed="12"/>
        <rFont val="Calibri"/>
        <family val="2"/>
      </rPr>
      <t>mgliosca@andromines.net</t>
    </r>
  </si>
  <si>
    <t>MERCAT SANT ANTONI</t>
  </si>
  <si>
    <t>MSA</t>
  </si>
  <si>
    <t>C/ Compte d'Urgell, 1 costat Tamarit (Dintre mercat)</t>
  </si>
  <si>
    <t>93 858 71 68</t>
  </si>
  <si>
    <t>pvbsantantoni@deixalleries.cat</t>
  </si>
  <si>
    <t>Alex Hasselkus / Ana Mª Coello</t>
  </si>
  <si>
    <r>
      <t>Dl-Dv</t>
    </r>
    <r>
      <rPr>
        <sz val="10"/>
        <rFont val="Verdana"/>
        <family val="2"/>
      </rPr>
      <t xml:space="preserve">  09:00-14:00</t>
    </r>
  </si>
  <si>
    <r>
      <t xml:space="preserve">Estiu (maig a octubre):   
Dl - Dv </t>
    </r>
    <r>
      <rPr>
        <sz val="10"/>
        <rFont val="Verdana"/>
        <family val="2"/>
      </rPr>
      <t xml:space="preserve">10:00 - 14:00  16:00 - 19:00 </t>
    </r>
    <r>
      <rPr>
        <b/>
        <sz val="10"/>
        <rFont val="Verdana"/>
        <family val="2"/>
      </rPr>
      <t xml:space="preserve"> 
Ds </t>
    </r>
    <r>
      <rPr>
        <sz val="10"/>
        <rFont val="Verdana"/>
        <family val="2"/>
      </rPr>
      <t>09:00 - 14:00</t>
    </r>
    <r>
      <rPr>
        <b/>
        <sz val="10"/>
        <rFont val="Verdana"/>
        <family val="2"/>
      </rPr>
      <t xml:space="preserve">
Hivern: 
Dl - Dv </t>
    </r>
    <r>
      <rPr>
        <sz val="10"/>
        <rFont val="Verdana"/>
        <family val="2"/>
      </rPr>
      <t>08:30 - 13:30</t>
    </r>
    <r>
      <rPr>
        <b/>
        <sz val="10"/>
        <rFont val="Verdana"/>
        <family val="2"/>
      </rPr>
      <t xml:space="preserve">  </t>
    </r>
    <r>
      <rPr>
        <sz val="10"/>
        <rFont val="Verdana"/>
        <family val="2"/>
      </rPr>
      <t xml:space="preserve">15:00 - 17:00  </t>
    </r>
    <r>
      <rPr>
        <b/>
        <sz val="10"/>
        <rFont val="Verdana"/>
        <family val="2"/>
      </rPr>
      <t xml:space="preserve">
Ds 0</t>
    </r>
    <r>
      <rPr>
        <sz val="10"/>
        <rFont val="Verdana"/>
        <family val="2"/>
      </rPr>
      <t>9:00 - 14:00</t>
    </r>
  </si>
  <si>
    <t>Andrea Micaela Perera</t>
  </si>
  <si>
    <t>SARRIÀ</t>
  </si>
  <si>
    <t>SAR</t>
  </si>
  <si>
    <t xml:space="preserve">Oscar Iglesias  / Toni López </t>
  </si>
  <si>
    <t>pvbsarria@deixalleries.cat</t>
  </si>
  <si>
    <t xml:space="preserve">PVM 1
1105-KTT </t>
  </si>
  <si>
    <t>Camions de gas natural</t>
  </si>
  <si>
    <t>PVM 3
1104-KTT</t>
  </si>
  <si>
    <t>PVM 7
1459-FKF</t>
  </si>
  <si>
    <t>PVM 6
2375-KBY</t>
  </si>
  <si>
    <t>DORM: PVZ MONTJUÏC</t>
  </si>
  <si>
    <r>
      <rPr>
        <b/>
        <sz val="8"/>
        <rFont val="Verdana"/>
        <family val="2"/>
      </rPr>
      <t>TRAVESSERA DE GRÀCIA</t>
    </r>
    <r>
      <rPr>
        <sz val="8"/>
        <rFont val="Verdana"/>
        <family val="2"/>
      </rPr>
      <t xml:space="preserve">
(6)</t>
    </r>
  </si>
  <si>
    <r>
      <t xml:space="preserve">PLAÇA GUINARDÓ
</t>
    </r>
    <r>
      <rPr>
        <sz val="8"/>
        <rFont val="Verdana"/>
        <family val="2"/>
      </rPr>
      <t>(7)</t>
    </r>
  </si>
  <si>
    <t>Camions de gasoil</t>
  </si>
  <si>
    <t>VALLCARCA</t>
  </si>
  <si>
    <t>VALC</t>
  </si>
  <si>
    <t>Avda. Vallcarca, 71</t>
  </si>
  <si>
    <t>937 43 44 54</t>
  </si>
  <si>
    <t>pvbvallcarca@deixalleries.cat</t>
  </si>
  <si>
    <t>08023</t>
  </si>
  <si>
    <t>93 744 22 66</t>
  </si>
  <si>
    <t>650.87.75.97</t>
  </si>
  <si>
    <t>93.744.20.84</t>
  </si>
  <si>
    <t>Travessera de les Corts, 122</t>
  </si>
  <si>
    <t>93 744 26 95</t>
  </si>
  <si>
    <t>93 744 47 22</t>
  </si>
  <si>
    <t>93 744 61 34</t>
  </si>
  <si>
    <t>93 744 61 01</t>
  </si>
  <si>
    <t>Plaça Gal.la Placídia, 12</t>
  </si>
  <si>
    <t>93 743 55 49</t>
  </si>
  <si>
    <t>C/ Cardenal Sentmenat, 2</t>
  </si>
  <si>
    <t>696 83 99 31</t>
  </si>
  <si>
    <t>c/ Bartrina amb c/Aragó</t>
  </si>
  <si>
    <t>C/ Reis Catòl.lics, 29-31</t>
  </si>
  <si>
    <t>650 43 74 69</t>
  </si>
  <si>
    <t xml:space="preserve">Reserva
8105-FKY            </t>
  </si>
  <si>
    <t>675 09 81 41</t>
  </si>
  <si>
    <t>P-90048.1</t>
  </si>
  <si>
    <t>P-54155.8</t>
  </si>
  <si>
    <t>P-54155.9</t>
  </si>
  <si>
    <t>TT</t>
  </si>
  <si>
    <t>C/ Vila Arrufat, cantonada C/ Ganduxer</t>
  </si>
  <si>
    <t>691 390 117</t>
  </si>
  <si>
    <t>Pendet / Xavier HerreraPendent</t>
  </si>
  <si>
    <t>P-90048.2</t>
  </si>
  <si>
    <t>pvbtrestorres@deixalleries.cat</t>
  </si>
  <si>
    <t>TRES TORRES</t>
  </si>
  <si>
    <t>Dl-Ds  08:30-14:00
16:00-19:30</t>
  </si>
  <si>
    <t>Anibal Rodríguez / Núria González</t>
  </si>
  <si>
    <t>Mª Dolores López/Maria Bazurto</t>
  </si>
  <si>
    <t>Josefa Garcia / Lorena Ruiz</t>
  </si>
  <si>
    <t xml:space="preserve"> Aurora Granero /Patricia Bullón</t>
  </si>
  <si>
    <t>Salvador Sánchez/ Sonia Moran</t>
  </si>
  <si>
    <t>Jordi Domínguez /Rogelio Blanco</t>
  </si>
  <si>
    <t>Alberto González i Manuel Sánchez / Natalia Carrera i Félix Benavente</t>
  </si>
  <si>
    <t>Jorge Satorres/Gerardo Ignacio</t>
  </si>
  <si>
    <t>David Donoso/ Andrés Santiago</t>
  </si>
  <si>
    <t>Gabriela Marcolini / Daniel Cordoba</t>
  </si>
  <si>
    <t>Fabio Muñoz / Isaac Castilla</t>
  </si>
  <si>
    <t>Nati Yasares
residus@solidanca.cat 
Maria Fabregues deixalleries@solidanca.cat</t>
  </si>
  <si>
    <t xml:space="preserve">Can Basilio
9279-LCH  </t>
  </si>
  <si>
    <t xml:space="preserve">Reserva
3608-HFF    </t>
  </si>
  <si>
    <t>COLL</t>
  </si>
  <si>
    <t>MTJ</t>
  </si>
  <si>
    <t>VDH</t>
  </si>
  <si>
    <t>FOR</t>
  </si>
  <si>
    <t>RIP</t>
  </si>
  <si>
    <t>G</t>
  </si>
  <si>
    <t>SCL</t>
  </si>
  <si>
    <t>NIMA</t>
  </si>
  <si>
    <t>0800520223</t>
  </si>
  <si>
    <t>0800556843</t>
  </si>
  <si>
    <t>0800639881</t>
  </si>
  <si>
    <t>0800540121</t>
  </si>
  <si>
    <t>0800428713</t>
  </si>
  <si>
    <t>0800473748</t>
  </si>
  <si>
    <t>0800556541</t>
  </si>
  <si>
    <t>0800439311</t>
  </si>
  <si>
    <t>0800520242</t>
  </si>
  <si>
    <t>0800435241</t>
  </si>
  <si>
    <t>0800556805</t>
  </si>
  <si>
    <t>0800624934</t>
  </si>
  <si>
    <t>0800520179</t>
  </si>
  <si>
    <t>0800556811</t>
  </si>
  <si>
    <t>0800436682</t>
  </si>
  <si>
    <t>0800540134</t>
  </si>
  <si>
    <t>0800435237</t>
  </si>
  <si>
    <t>0800435222</t>
  </si>
  <si>
    <t>0800639841</t>
  </si>
  <si>
    <t>0800478269</t>
  </si>
  <si>
    <t>0800520238</t>
  </si>
  <si>
    <t>0800428709</t>
  </si>
  <si>
    <t>SANTS</t>
  </si>
  <si>
    <t>STS</t>
  </si>
  <si>
    <t>C/ Vallespir, 14</t>
  </si>
  <si>
    <t>P-90048.3</t>
  </si>
  <si>
    <t>pvbsants@deixalleries.cat</t>
  </si>
  <si>
    <r>
      <rPr>
        <b/>
        <sz val="11"/>
        <color indexed="8"/>
        <rFont val="Calibri"/>
        <family val="2"/>
      </rPr>
      <t>Dl - Dv</t>
    </r>
    <r>
      <rPr>
        <sz val="11"/>
        <color theme="1"/>
        <rFont val="Calibri"/>
        <family val="2"/>
        <scheme val="minor"/>
      </rPr>
      <t xml:space="preserve"> 9:10 a 10:30h
11:10 a 12:30h
15:10 a 16:40h</t>
    </r>
  </si>
  <si>
    <t>José Manuel Talavera</t>
  </si>
  <si>
    <r>
      <t xml:space="preserve">Supersor Punts Verds Barcelona (torn 16h):
</t>
    </r>
    <r>
      <rPr>
        <b/>
        <sz val="10"/>
        <color indexed="8"/>
        <rFont val="Verdana"/>
        <family val="2"/>
      </rPr>
      <t>Rubén González</t>
    </r>
  </si>
  <si>
    <r>
      <t xml:space="preserve">Cap Gestió Deixalleries: 
</t>
    </r>
    <r>
      <rPr>
        <b/>
        <sz val="11"/>
        <color indexed="8"/>
        <rFont val="Calibri"/>
        <family val="2"/>
      </rPr>
      <t>Derek Costa</t>
    </r>
  </si>
  <si>
    <r>
      <rPr>
        <sz val="11"/>
        <rFont val="Calibri"/>
        <family val="2"/>
      </rPr>
      <t>Supervisora Punts Verds Barcelona:</t>
    </r>
    <r>
      <rPr>
        <b/>
        <sz val="11"/>
        <rFont val="Calibri"/>
        <family val="2"/>
      </rPr>
      <t xml:space="preserve"> Rosa Moreno</t>
    </r>
    <r>
      <rPr>
        <b/>
        <sz val="11"/>
        <rFont val="Calibri"/>
        <family val="2"/>
        <scheme val="minor"/>
      </rPr>
      <t xml:space="preserve"> /Manuel Florido</t>
    </r>
  </si>
  <si>
    <t>* Corretorn: Gabriel Moreno Moreno</t>
  </si>
  <si>
    <r>
      <t>*</t>
    </r>
    <r>
      <rPr>
        <i/>
        <sz val="11"/>
        <color indexed="8"/>
        <rFont val="Calibri"/>
        <family val="2"/>
      </rPr>
      <t xml:space="preserve"> Corretorn: </t>
    </r>
    <r>
      <rPr>
        <b/>
        <i/>
        <sz val="11"/>
        <color indexed="8"/>
        <rFont val="Calibri"/>
        <family val="2"/>
      </rPr>
      <t>José Maria Cabello</t>
    </r>
    <r>
      <rPr>
        <b/>
        <i/>
        <sz val="11"/>
        <color theme="1"/>
        <rFont val="Calibri"/>
        <family val="2"/>
        <scheme val="minor"/>
      </rPr>
      <t xml:space="preserve"> / Óscar Sánchez /Ángel García</t>
    </r>
  </si>
  <si>
    <t>Gema Galindo</t>
  </si>
  <si>
    <t>Juan Martínez
Christian Lizcano</t>
  </si>
  <si>
    <t>8453-LPZ (tancat)</t>
  </si>
  <si>
    <t>Punt Verd Mòbil
Escoles:</t>
  </si>
  <si>
    <t>0054-FKR (obert)</t>
  </si>
  <si>
    <t>Superfície</t>
  </si>
  <si>
    <t xml:space="preserve">Sup. Construida </t>
  </si>
  <si>
    <t>Data inici servei</t>
  </si>
  <si>
    <t>1/1/1999
Apertura mòdul recepc. fibrociment &gt; 06/04/2010</t>
  </si>
  <si>
    <t>Carrer dels Escultors Claperós, 49,</t>
  </si>
  <si>
    <t>Ivan Rodríguez</t>
  </si>
  <si>
    <t>Carles Cuffi</t>
  </si>
  <si>
    <t>Jorge S. González</t>
  </si>
  <si>
    <t>Pedro Solohaga</t>
  </si>
  <si>
    <t>Jorge Gómez</t>
  </si>
  <si>
    <t>Cap Logística:</t>
  </si>
  <si>
    <t>Jordi Roda</t>
  </si>
  <si>
    <t>Supervisor Deixalleries Mòbils:</t>
  </si>
  <si>
    <t>Rosa Cadenas</t>
  </si>
  <si>
    <t xml:space="preserve">RUTA A </t>
  </si>
  <si>
    <t>DXM 1</t>
  </si>
  <si>
    <t>7878-LXH</t>
  </si>
  <si>
    <t>DXM 2</t>
  </si>
  <si>
    <t>0923-HWW</t>
  </si>
  <si>
    <t>DXM 3</t>
  </si>
  <si>
    <t>0924-HWW</t>
  </si>
  <si>
    <t>DXM 4</t>
  </si>
  <si>
    <t>6363-LYN</t>
  </si>
  <si>
    <t>PERSONAL</t>
  </si>
  <si>
    <t>David Romero</t>
  </si>
  <si>
    <t>Alfredo Pérez/ Francisco Meléndez /</t>
  </si>
  <si>
    <t>Francisco Meléndez</t>
  </si>
  <si>
    <t>4r i 5è del mes</t>
  </si>
  <si>
    <t>TIANA</t>
  </si>
  <si>
    <t>16.00 - 19.00</t>
  </si>
  <si>
    <t>1r del mes:</t>
  </si>
  <si>
    <t>CASTELLBISBAL</t>
  </si>
  <si>
    <t>2n del mes:</t>
  </si>
  <si>
    <t>BEGUES</t>
  </si>
  <si>
    <t>3r del mes:</t>
  </si>
  <si>
    <t>Últim del mes:</t>
  </si>
  <si>
    <t>ST. JUST DESVERN</t>
  </si>
  <si>
    <t>PALLEJA</t>
  </si>
  <si>
    <t>EL PAPIOL</t>
  </si>
  <si>
    <r>
      <rPr>
        <b/>
        <sz val="8"/>
        <rFont val="Verdana"/>
        <family val="2"/>
      </rPr>
      <t xml:space="preserve">DIPUTACIÓ /
VILAMARÍ 
</t>
    </r>
    <r>
      <rPr>
        <sz val="8"/>
        <rFont val="Verdana"/>
        <family val="2"/>
      </rPr>
      <t>(2)</t>
    </r>
  </si>
  <si>
    <r>
      <rPr>
        <b/>
        <sz val="8"/>
        <rFont val="Verdana"/>
        <family val="2"/>
      </rPr>
      <t>ANTONIO MACHADO/FDCO GARCÍA LORCA</t>
    </r>
    <r>
      <rPr>
        <sz val="8"/>
        <rFont val="Verdana"/>
        <family val="2"/>
      </rPr>
      <t xml:space="preserve">
(8)</t>
    </r>
  </si>
  <si>
    <r>
      <rPr>
        <b/>
        <sz val="8"/>
        <rFont val="Verdana"/>
        <family val="2"/>
      </rPr>
      <t>JOAN GÜELL</t>
    </r>
    <r>
      <rPr>
        <sz val="8"/>
        <rFont val="Verdana"/>
        <family val="2"/>
      </rPr>
      <t xml:space="preserve">
</t>
    </r>
    <r>
      <rPr>
        <sz val="7"/>
        <rFont val="Verdana"/>
        <family val="2"/>
      </rPr>
      <t>(núm. 30)</t>
    </r>
    <r>
      <rPr>
        <sz val="8"/>
        <rFont val="Verdana"/>
        <family val="2"/>
      </rPr>
      <t xml:space="preserve">
(3)</t>
    </r>
  </si>
  <si>
    <r>
      <rPr>
        <b/>
        <sz val="8"/>
        <rFont val="Verdana"/>
        <family val="2"/>
      </rPr>
      <t>AV.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ICÀRIA / ARQUITECTE SERT</t>
    </r>
    <r>
      <rPr>
        <sz val="8"/>
        <rFont val="Verdana"/>
        <family val="2"/>
      </rPr>
      <t xml:space="preserve">
(10)</t>
    </r>
  </si>
  <si>
    <r>
      <rPr>
        <b/>
        <sz val="8"/>
        <rFont val="Verdana"/>
        <family val="2"/>
      </rPr>
      <t>PG. URRUTIA / BORGONYA</t>
    </r>
    <r>
      <rPr>
        <sz val="8"/>
        <rFont val="Verdana"/>
        <family val="2"/>
      </rPr>
      <t xml:space="preserve">
( 8 )</t>
    </r>
  </si>
  <si>
    <r>
      <rPr>
        <b/>
        <sz val="8"/>
        <rFont val="Verdana"/>
        <family val="2"/>
      </rPr>
      <t>RBLA. ONZE SETEMBRE /
SANTA COLOMA</t>
    </r>
    <r>
      <rPr>
        <sz val="8"/>
        <rFont val="Verdana"/>
        <family val="2"/>
      </rPr>
      <t xml:space="preserve">
(9)</t>
    </r>
  </si>
  <si>
    <r>
      <rPr>
        <b/>
        <sz val="8"/>
        <rFont val="Verdana"/>
        <family val="2"/>
      </rPr>
      <t>PLAÇA FONT CASTELLANA</t>
    </r>
    <r>
      <rPr>
        <sz val="8"/>
        <rFont val="Verdana"/>
        <family val="2"/>
      </rPr>
      <t xml:space="preserve">
(</t>
    </r>
    <r>
      <rPr>
        <sz val="7"/>
        <rFont val="Verdana"/>
        <family val="2"/>
      </rPr>
      <t>Av. Verge de Montserrat)</t>
    </r>
    <r>
      <rPr>
        <sz val="8"/>
        <rFont val="Verdana"/>
        <family val="2"/>
      </rPr>
      <t xml:space="preserve">
(7)</t>
    </r>
  </si>
  <si>
    <t xml:space="preserve">PVM 5
7213-JTJ      </t>
  </si>
  <si>
    <t>PVM 8
8454-LPZ</t>
  </si>
  <si>
    <t>LOGÍSTICA PVB (1627-MCK)</t>
  </si>
  <si>
    <t>LOGÍSTICA PVB (8794-MCK)</t>
  </si>
  <si>
    <t>16.30 - 19.30</t>
  </si>
  <si>
    <t>10.00 - 13.00</t>
  </si>
  <si>
    <t>Conductor: 
Juan Martínez Ceballos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</si>
</sst>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i/>
      <sz val="11"/>
      <color indexed="8"/>
      <name val="Calibri"/>
      <family val="2"/>
    </font>
    <font>
      <sz val="10"/>
      <name val="Verdana"/>
      <family val="2"/>
    </font>
    <font>
      <b/>
      <i/>
      <sz val="11"/>
      <color indexed="8"/>
      <name val="Calibri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name val="MS Sans Serif"/>
      <family val="2"/>
    </font>
    <font>
      <b/>
      <sz val="10"/>
      <name val="Verdana"/>
      <family val="2"/>
    </font>
    <font>
      <sz val="10"/>
      <color indexed="10"/>
      <name val="Verdana"/>
      <family val="2"/>
    </font>
    <font>
      <sz val="7"/>
      <name val="Verdana"/>
      <family val="2"/>
    </font>
    <font>
      <sz val="6"/>
      <name val="Verdana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CC00"/>
      <name val="Verdana"/>
      <family val="2"/>
    </font>
    <font>
      <b/>
      <sz val="16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1"/>
      <name val="Calibri"/>
      <family val="2"/>
      <scheme val="minor"/>
    </font>
    <font>
      <b/>
      <sz val="10"/>
      <color theme="0"/>
      <name val="Verdana"/>
      <family val="2"/>
    </font>
    <font>
      <b/>
      <sz val="11"/>
      <color rgb="FF00B05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Times New Roman"/>
      <family val="1"/>
    </font>
    <font>
      <b/>
      <sz val="10"/>
      <color rgb="FFFFFFFF"/>
      <name val="Verdana"/>
      <family val="2"/>
    </font>
    <font>
      <b/>
      <sz val="10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CC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7" fillId="0" borderId="0"/>
  </cellStyleXfs>
  <cellXfs count="238">
    <xf numFmtId="0" fontId="0" fillId="0" borderId="0" xfId="0"/>
    <xf numFmtId="164" fontId="0" fillId="0" borderId="1" xfId="0" applyNumberForma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3" xfId="0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textRotation="90"/>
    </xf>
    <xf numFmtId="0" fontId="26" fillId="0" borderId="4" xfId="0" applyFont="1" applyBorder="1" applyAlignment="1">
      <alignment horizontal="right" vertical="center" wrapText="1"/>
    </xf>
    <xf numFmtId="0" fontId="26" fillId="0" borderId="5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quotePrefix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9" fillId="0" borderId="1" xfId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0" fontId="28" fillId="0" borderId="0" xfId="0" applyFont="1"/>
    <xf numFmtId="0" fontId="25" fillId="0" borderId="0" xfId="0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5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19" fillId="0" borderId="1" xfId="1" applyBorder="1" applyAlignment="1" applyProtection="1">
      <alignment horizontal="left" vertical="center"/>
    </xf>
    <xf numFmtId="0" fontId="6" fillId="0" borderId="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3" fillId="0" borderId="0" xfId="0" applyFont="1"/>
    <xf numFmtId="0" fontId="20" fillId="0" borderId="19" xfId="0" applyFont="1" applyBorder="1" applyAlignment="1">
      <alignment vertical="center" wrapText="1"/>
    </xf>
    <xf numFmtId="0" fontId="0" fillId="0" borderId="20" xfId="0" applyBorder="1"/>
    <xf numFmtId="0" fontId="34" fillId="0" borderId="17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31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 wrapText="1"/>
    </xf>
    <xf numFmtId="49" fontId="25" fillId="0" borderId="7" xfId="0" applyNumberFormat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vertical="center" wrapText="1"/>
    </xf>
    <xf numFmtId="0" fontId="25" fillId="0" borderId="7" xfId="0" applyFont="1" applyBorder="1" applyAlignment="1">
      <alignment vertical="center"/>
    </xf>
    <xf numFmtId="0" fontId="6" fillId="0" borderId="7" xfId="3" applyFont="1" applyBorder="1" applyAlignment="1">
      <alignment horizontal="left" vertical="center"/>
    </xf>
    <xf numFmtId="49" fontId="25" fillId="0" borderId="7" xfId="0" applyNumberFormat="1" applyFont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left" vertical="center" wrapText="1"/>
    </xf>
    <xf numFmtId="0" fontId="22" fillId="0" borderId="0" xfId="0" applyFont="1"/>
    <xf numFmtId="0" fontId="24" fillId="0" borderId="7" xfId="0" applyFont="1" applyBorder="1" applyAlignment="1">
      <alignment horizontal="left" vertical="center" wrapText="1"/>
    </xf>
    <xf numFmtId="0" fontId="19" fillId="0" borderId="7" xfId="1" applyBorder="1" applyAlignment="1" applyProtection="1">
      <alignment horizontal="left" vertical="center"/>
    </xf>
    <xf numFmtId="0" fontId="24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15" fillId="3" borderId="7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25" fillId="0" borderId="29" xfId="0" applyFont="1" applyBorder="1" applyAlignment="1">
      <alignment horizontal="center" vertical="center" wrapText="1"/>
    </xf>
    <xf numFmtId="0" fontId="25" fillId="0" borderId="29" xfId="0" applyFont="1" applyBorder="1" applyAlignment="1">
      <alignment vertical="center"/>
    </xf>
    <xf numFmtId="0" fontId="19" fillId="0" borderId="29" xfId="1" applyBorder="1" applyAlignment="1" applyProtection="1">
      <alignment horizontal="left" vertical="center"/>
    </xf>
    <xf numFmtId="0" fontId="36" fillId="0" borderId="7" xfId="0" applyFont="1" applyBorder="1" applyAlignment="1">
      <alignment horizontal="center" vertical="center" wrapText="1"/>
    </xf>
    <xf numFmtId="0" fontId="36" fillId="0" borderId="7" xfId="0" applyFont="1" applyBorder="1" applyAlignment="1">
      <alignment vertical="center" wrapText="1"/>
    </xf>
    <xf numFmtId="0" fontId="37" fillId="0" borderId="7" xfId="0" applyFont="1" applyBorder="1" applyAlignment="1">
      <alignment vertical="center"/>
    </xf>
    <xf numFmtId="0" fontId="19" fillId="0" borderId="7" xfId="1" applyBorder="1" applyAlignment="1" applyProtection="1">
      <alignment vertical="center"/>
    </xf>
    <xf numFmtId="0" fontId="25" fillId="0" borderId="0" xfId="0" applyFont="1" applyAlignment="1">
      <alignment vertical="center" wrapText="1"/>
    </xf>
    <xf numFmtId="0" fontId="22" fillId="0" borderId="10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left" vertical="center" wrapText="1"/>
    </xf>
    <xf numFmtId="49" fontId="25" fillId="0" borderId="25" xfId="0" applyNumberFormat="1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5" xfId="0" applyFont="1" applyBorder="1" applyAlignment="1">
      <alignment vertical="center" wrapText="1"/>
    </xf>
    <xf numFmtId="0" fontId="25" fillId="0" borderId="25" xfId="0" applyFont="1" applyBorder="1" applyAlignment="1">
      <alignment vertical="center"/>
    </xf>
    <xf numFmtId="0" fontId="6" fillId="0" borderId="25" xfId="3" applyFont="1" applyBorder="1" applyAlignment="1">
      <alignment horizontal="left" vertical="center"/>
    </xf>
    <xf numFmtId="0" fontId="10" fillId="4" borderId="0" xfId="0" applyFont="1" applyFill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27" xfId="0" applyFont="1" applyFill="1" applyBorder="1" applyAlignment="1">
      <alignment horizontal="center" vertical="center" wrapText="1"/>
    </xf>
    <xf numFmtId="0" fontId="39" fillId="0" borderId="43" xfId="0" applyFont="1" applyBorder="1" applyAlignment="1">
      <alignment horizontal="right" vertical="center"/>
    </xf>
    <xf numFmtId="0" fontId="36" fillId="0" borderId="44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9" borderId="43" xfId="0" applyFont="1" applyFill="1" applyBorder="1" applyAlignment="1">
      <alignment horizontal="center" vertical="center" wrapText="1"/>
    </xf>
    <xf numFmtId="0" fontId="39" fillId="8" borderId="37" xfId="0" applyFont="1" applyFill="1" applyBorder="1" applyAlignment="1">
      <alignment horizontal="right" vertical="center" wrapText="1"/>
    </xf>
    <xf numFmtId="0" fontId="36" fillId="8" borderId="39" xfId="0" applyFont="1" applyFill="1" applyBorder="1" applyAlignment="1">
      <alignment horizontal="center" vertical="center" wrapText="1"/>
    </xf>
    <xf numFmtId="0" fontId="36" fillId="8" borderId="41" xfId="0" applyFont="1" applyFill="1" applyBorder="1" applyAlignment="1">
      <alignment horizontal="center" vertical="center" wrapText="1"/>
    </xf>
    <xf numFmtId="0" fontId="40" fillId="9" borderId="37" xfId="0" applyFont="1" applyFill="1" applyBorder="1" applyAlignment="1">
      <alignment horizontal="center" vertical="center" wrapText="1"/>
    </xf>
    <xf numFmtId="0" fontId="39" fillId="8" borderId="12" xfId="0" applyFont="1" applyFill="1" applyBorder="1" applyAlignment="1">
      <alignment horizontal="right" vertical="center" wrapText="1"/>
    </xf>
    <xf numFmtId="0" fontId="40" fillId="8" borderId="22" xfId="0" applyFont="1" applyFill="1" applyBorder="1" applyAlignment="1">
      <alignment horizontal="center" vertical="center" wrapText="1"/>
    </xf>
    <xf numFmtId="0" fontId="40" fillId="8" borderId="7" xfId="0" applyFont="1" applyFill="1" applyBorder="1" applyAlignment="1">
      <alignment horizontal="center" vertical="center" wrapText="1"/>
    </xf>
    <xf numFmtId="0" fontId="40" fillId="9" borderId="12" xfId="0" applyFont="1" applyFill="1" applyBorder="1" applyAlignment="1">
      <alignment horizontal="center" vertical="center" wrapText="1"/>
    </xf>
    <xf numFmtId="0" fontId="39" fillId="0" borderId="12" xfId="0" applyFont="1" applyBorder="1" applyAlignment="1">
      <alignment horizontal="right" vertical="center" wrapText="1"/>
    </xf>
    <xf numFmtId="0" fontId="36" fillId="0" borderId="22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right" vertical="center" wrapText="1"/>
    </xf>
    <xf numFmtId="0" fontId="40" fillId="0" borderId="45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9" borderId="14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29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6" fillId="8" borderId="37" xfId="0" applyFont="1" applyFill="1" applyBorder="1" applyAlignment="1">
      <alignment horizontal="center" vertical="center" wrapText="1"/>
    </xf>
    <xf numFmtId="0" fontId="40" fillId="8" borderId="12" xfId="0" applyFont="1" applyFill="1" applyBorder="1" applyAlignment="1">
      <alignment horizontal="center" vertical="center" wrapText="1"/>
    </xf>
    <xf numFmtId="0" fontId="41" fillId="8" borderId="44" xfId="0" applyFont="1" applyFill="1" applyBorder="1" applyAlignment="1">
      <alignment horizontal="center" vertical="center" wrapText="1"/>
    </xf>
    <xf numFmtId="0" fontId="40" fillId="8" borderId="47" xfId="0" applyFont="1" applyFill="1" applyBorder="1" applyAlignment="1">
      <alignment horizontal="center" vertical="center" wrapText="1"/>
    </xf>
    <xf numFmtId="0" fontId="41" fillId="8" borderId="47" xfId="0" applyFont="1" applyFill="1" applyBorder="1" applyAlignment="1">
      <alignment horizontal="center" vertical="center" wrapText="1"/>
    </xf>
    <xf numFmtId="0" fontId="40" fillId="8" borderId="46" xfId="0" applyFont="1" applyFill="1" applyBorder="1" applyAlignment="1">
      <alignment horizontal="center" vertical="center" wrapText="1"/>
    </xf>
    <xf numFmtId="0" fontId="41" fillId="8" borderId="29" xfId="0" applyFont="1" applyFill="1" applyBorder="1" applyAlignment="1">
      <alignment horizontal="center" vertical="center" wrapText="1"/>
    </xf>
    <xf numFmtId="0" fontId="40" fillId="8" borderId="26" xfId="0" applyFont="1" applyFill="1" applyBorder="1" applyAlignment="1">
      <alignment horizontal="center" vertical="center" wrapText="1"/>
    </xf>
    <xf numFmtId="0" fontId="41" fillId="8" borderId="26" xfId="0" applyFont="1" applyFill="1" applyBorder="1" applyAlignment="1">
      <alignment horizontal="center" vertical="center" wrapText="1"/>
    </xf>
    <xf numFmtId="0" fontId="40" fillId="8" borderId="34" xfId="0" applyFont="1" applyFill="1" applyBorder="1" applyAlignment="1">
      <alignment horizontal="center" vertical="center" wrapText="1"/>
    </xf>
    <xf numFmtId="0" fontId="34" fillId="0" borderId="48" xfId="0" applyFont="1" applyBorder="1" applyAlignment="1">
      <alignment horizontal="center" vertical="center"/>
    </xf>
    <xf numFmtId="0" fontId="34" fillId="0" borderId="49" xfId="0" applyFont="1" applyBorder="1" applyAlignment="1">
      <alignment horizontal="center" vertical="center"/>
    </xf>
    <xf numFmtId="0" fontId="34" fillId="0" borderId="50" xfId="0" applyFont="1" applyBorder="1" applyAlignment="1">
      <alignment horizontal="center" vertical="center"/>
    </xf>
    <xf numFmtId="0" fontId="39" fillId="7" borderId="31" xfId="0" applyFont="1" applyFill="1" applyBorder="1" applyAlignment="1">
      <alignment horizontal="center" vertical="center" wrapText="1"/>
    </xf>
    <xf numFmtId="0" fontId="39" fillId="7" borderId="42" xfId="0" applyFont="1" applyFill="1" applyBorder="1" applyAlignment="1">
      <alignment horizontal="center" vertical="center" wrapText="1"/>
    </xf>
    <xf numFmtId="0" fontId="39" fillId="7" borderId="38" xfId="0" applyFont="1" applyFill="1" applyBorder="1" applyAlignment="1">
      <alignment horizontal="center" vertical="center" wrapText="1"/>
    </xf>
    <xf numFmtId="0" fontId="39" fillId="7" borderId="10" xfId="0" applyFont="1" applyFill="1" applyBorder="1" applyAlignment="1">
      <alignment horizontal="center" vertical="center" wrapText="1"/>
    </xf>
    <xf numFmtId="0" fontId="39" fillId="7" borderId="32" xfId="0" applyFont="1" applyFill="1" applyBorder="1" applyAlignment="1">
      <alignment horizontal="center" vertical="center" wrapText="1"/>
    </xf>
    <xf numFmtId="0" fontId="39" fillId="7" borderId="34" xfId="0" applyFont="1" applyFill="1" applyBorder="1" applyAlignment="1">
      <alignment horizontal="center" vertical="center" wrapText="1"/>
    </xf>
    <xf numFmtId="0" fontId="39" fillId="7" borderId="35" xfId="0" applyFont="1" applyFill="1" applyBorder="1" applyAlignment="1">
      <alignment horizontal="center" vertical="center" wrapText="1"/>
    </xf>
    <xf numFmtId="0" fontId="39" fillId="7" borderId="18" xfId="0" applyFont="1" applyFill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7" fillId="5" borderId="19" xfId="0" applyFont="1" applyFill="1" applyBorder="1" applyAlignment="1">
      <alignment horizontal="left" vertical="center" wrapText="1"/>
    </xf>
    <xf numFmtId="0" fontId="27" fillId="5" borderId="11" xfId="0" applyFont="1" applyFill="1" applyBorder="1" applyAlignment="1">
      <alignment horizontal="left" vertical="center" wrapText="1"/>
    </xf>
    <xf numFmtId="0" fontId="27" fillId="5" borderId="20" xfId="0" applyFont="1" applyFill="1" applyBorder="1" applyAlignment="1">
      <alignment horizontal="left" vertical="center" wrapText="1"/>
    </xf>
    <xf numFmtId="0" fontId="27" fillId="5" borderId="17" xfId="0" applyFont="1" applyFill="1" applyBorder="1" applyAlignment="1">
      <alignment horizontal="left" vertical="center" wrapText="1"/>
    </xf>
    <xf numFmtId="0" fontId="27" fillId="5" borderId="6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left" vertical="center" wrapText="1"/>
    </xf>
    <xf numFmtId="0" fontId="21" fillId="0" borderId="30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2" fillId="3" borderId="30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0" fillId="0" borderId="1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0" fillId="8" borderId="29" xfId="0" applyFont="1" applyFill="1" applyBorder="1" applyAlignment="1">
      <alignment horizontal="center" vertical="center" wrapText="1"/>
    </xf>
    <xf numFmtId="0" fontId="40" fillId="8" borderId="26" xfId="0" applyFont="1" applyFill="1" applyBorder="1" applyAlignment="1">
      <alignment horizontal="center" vertical="center" wrapText="1"/>
    </xf>
    <xf numFmtId="0" fontId="40" fillId="8" borderId="34" xfId="0" applyFont="1" applyFill="1" applyBorder="1" applyAlignment="1">
      <alignment horizontal="center" vertical="center" wrapText="1"/>
    </xf>
    <xf numFmtId="0" fontId="40" fillId="9" borderId="43" xfId="0" applyFont="1" applyFill="1" applyBorder="1" applyAlignment="1">
      <alignment horizontal="center" vertical="center" wrapText="1"/>
    </xf>
    <xf numFmtId="0" fontId="40" fillId="9" borderId="36" xfId="0" applyFont="1" applyFill="1" applyBorder="1" applyAlignment="1">
      <alignment horizontal="center" vertical="center" wrapText="1"/>
    </xf>
    <xf numFmtId="0" fontId="40" fillId="9" borderId="35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36" fillId="0" borderId="31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36" fillId="8" borderId="42" xfId="0" applyFont="1" applyFill="1" applyBorder="1" applyAlignment="1">
      <alignment horizontal="center" vertical="center"/>
    </xf>
    <xf numFmtId="0" fontId="36" fillId="8" borderId="25" xfId="0" applyFont="1" applyFill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6" fillId="0" borderId="34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8" borderId="26" xfId="0" applyFont="1" applyFill="1" applyBorder="1" applyAlignment="1">
      <alignment horizontal="center" vertical="center"/>
    </xf>
    <xf numFmtId="0" fontId="39" fillId="8" borderId="43" xfId="0" applyFont="1" applyFill="1" applyBorder="1" applyAlignment="1">
      <alignment horizontal="right" vertical="center" wrapText="1"/>
    </xf>
    <xf numFmtId="0" fontId="39" fillId="8" borderId="36" xfId="0" applyFont="1" applyFill="1" applyBorder="1" applyAlignment="1">
      <alignment horizontal="right" vertical="center" wrapText="1"/>
    </xf>
    <xf numFmtId="0" fontId="39" fillId="8" borderId="35" xfId="0" applyFont="1" applyFill="1" applyBorder="1" applyAlignment="1">
      <alignment horizontal="right" vertical="center" wrapText="1"/>
    </xf>
    <xf numFmtId="0" fontId="41" fillId="0" borderId="0" xfId="0" applyFont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9" fillId="0" borderId="43" xfId="0" applyFont="1" applyBorder="1" applyAlignment="1">
      <alignment horizontal="right" vertical="center" wrapText="1"/>
    </xf>
    <xf numFmtId="0" fontId="39" fillId="0" borderId="35" xfId="0" applyFont="1" applyBorder="1" applyAlignment="1">
      <alignment horizontal="right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6" fillId="0" borderId="19" xfId="0" applyFont="1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47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46" xfId="0" applyFont="1" applyBorder="1" applyAlignment="1">
      <alignment horizontal="center" vertical="center"/>
    </xf>
    <xf numFmtId="0" fontId="39" fillId="8" borderId="38" xfId="0" applyFont="1" applyFill="1" applyBorder="1" applyAlignment="1">
      <alignment horizontal="right" vertical="center"/>
    </xf>
    <xf numFmtId="0" fontId="39" fillId="8" borderId="27" xfId="0" applyFont="1" applyFill="1" applyBorder="1" applyAlignment="1">
      <alignment horizontal="right" vertical="center"/>
    </xf>
    <xf numFmtId="0" fontId="36" fillId="8" borderId="31" xfId="0" applyFont="1" applyFill="1" applyBorder="1" applyAlignment="1">
      <alignment horizontal="center" vertical="center" wrapText="1"/>
    </xf>
    <xf numFmtId="0" fontId="36" fillId="8" borderId="24" xfId="0" applyFont="1" applyFill="1" applyBorder="1" applyAlignment="1">
      <alignment horizontal="center" vertical="center" wrapText="1"/>
    </xf>
    <xf numFmtId="0" fontId="36" fillId="8" borderId="42" xfId="0" applyFont="1" applyFill="1" applyBorder="1" applyAlignment="1">
      <alignment horizontal="center" vertical="center" wrapText="1"/>
    </xf>
    <xf numFmtId="0" fontId="36" fillId="8" borderId="25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5" fillId="0" borderId="0" xfId="0" applyFont="1"/>
    <xf numFmtId="0" fontId="39" fillId="0" borderId="0" xfId="0" applyFont="1" applyAlignment="1">
      <alignment vertical="center"/>
    </xf>
    <xf numFmtId="0" fontId="39" fillId="0" borderId="6" xfId="0" applyFont="1" applyBorder="1" applyAlignment="1">
      <alignment vertical="center"/>
    </xf>
    <xf numFmtId="0" fontId="39" fillId="0" borderId="0" xfId="0" applyFont="1" applyAlignment="1">
      <alignment vertical="center" textRotation="90"/>
    </xf>
    <xf numFmtId="0" fontId="39" fillId="0" borderId="6" xfId="0" applyFont="1" applyBorder="1" applyAlignment="1">
      <alignment vertical="center" textRotation="90"/>
    </xf>
    <xf numFmtId="0" fontId="27" fillId="6" borderId="7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9" fillId="0" borderId="0" xfId="0" applyFont="1" applyAlignment="1">
      <alignment horizontal="center" vertical="center" wrapText="1"/>
    </xf>
    <xf numFmtId="0" fontId="31" fillId="0" borderId="15" xfId="0" applyFont="1" applyBorder="1" applyAlignment="1">
      <alignment horizontal="left" wrapText="1"/>
    </xf>
    <xf numFmtId="0" fontId="22" fillId="0" borderId="16" xfId="0" applyFont="1" applyBorder="1" applyAlignment="1">
      <alignment horizontal="left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</cellXfs>
  <cellStyles count="4">
    <cellStyle name="Hipervínculo" xfId="1" builtinId="8"/>
    <cellStyle name="Normal" xfId="0" builtinId="0"/>
    <cellStyle name="Normal 2" xfId="2" xr:uid="{00000000-0005-0000-0000-000002000000}"/>
    <cellStyle name="Normal_Hoja1" xfId="3" xr:uid="{00000000-0005-0000-0000-000003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vbsarria@deixalleries.cat" TargetMode="External"/><Relationship Id="rId3" Type="http://schemas.openxmlformats.org/officeDocument/2006/relationships/hyperlink" Target="mailto:pvblescorts@deixalleries.cat" TargetMode="External"/><Relationship Id="rId7" Type="http://schemas.openxmlformats.org/officeDocument/2006/relationships/hyperlink" Target="mailto:pvbsantantoni@deixalleries.cat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mailto:pvbbarceloneta@deixalleries.cat" TargetMode="External"/><Relationship Id="rId1" Type="http://schemas.openxmlformats.org/officeDocument/2006/relationships/hyperlink" Target="mailto:pvbbordeta@deixalleries.cat" TargetMode="External"/><Relationship Id="rId6" Type="http://schemas.openxmlformats.org/officeDocument/2006/relationships/hyperlink" Target="mailto:pvbninot@deixalleries.ca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pvbpoblenou@deixalleries.cat" TargetMode="External"/><Relationship Id="rId10" Type="http://schemas.openxmlformats.org/officeDocument/2006/relationships/hyperlink" Target="mailto:pvbtrestorres@deixalleries.cat" TargetMode="External"/><Relationship Id="rId4" Type="http://schemas.openxmlformats.org/officeDocument/2006/relationships/hyperlink" Target="mailto:pvbsantandreunord@deixaleries.cat" TargetMode="External"/><Relationship Id="rId9" Type="http://schemas.openxmlformats.org/officeDocument/2006/relationships/hyperlink" Target="mailto:pvbvallcarca@deixalleries.ca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mailto:pvzmontjuic@deixalleries.cat" TargetMode="External"/><Relationship Id="rId7" Type="http://schemas.openxmlformats.org/officeDocument/2006/relationships/hyperlink" Target="mailto:pvzsantandreu@deixalleries.cat" TargetMode="External"/><Relationship Id="rId2" Type="http://schemas.openxmlformats.org/officeDocument/2006/relationships/hyperlink" Target="mailto:pvzvallbona@deixalleries.cat" TargetMode="External"/><Relationship Id="rId1" Type="http://schemas.openxmlformats.org/officeDocument/2006/relationships/hyperlink" Target="mailto:pvzlescorts@deixalleries.cat" TargetMode="External"/><Relationship Id="rId6" Type="http://schemas.openxmlformats.org/officeDocument/2006/relationships/hyperlink" Target="mailto:pvzcollserola@deixalleries.cat" TargetMode="External"/><Relationship Id="rId5" Type="http://schemas.openxmlformats.org/officeDocument/2006/relationships/hyperlink" Target="mailto:pvzforum@deixalleries.cat" TargetMode="External"/><Relationship Id="rId4" Type="http://schemas.openxmlformats.org/officeDocument/2006/relationships/hyperlink" Target="mailto:pvzvallhebron@deixalleries.cat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santadria@deixalleries.cat" TargetMode="External"/><Relationship Id="rId2" Type="http://schemas.openxmlformats.org/officeDocument/2006/relationships/hyperlink" Target="mailto:ripollet@deixalleries.cat" TargetMode="External"/><Relationship Id="rId1" Type="http://schemas.openxmlformats.org/officeDocument/2006/relationships/hyperlink" Target="mailto:gava@deixalleries.cat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mailto:santfeliu@deixalleries.cat" TargetMode="External"/><Relationship Id="rId4" Type="http://schemas.openxmlformats.org/officeDocument/2006/relationships/hyperlink" Target="mailto:santcliment@deixalleries.c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K41"/>
  <sheetViews>
    <sheetView zoomScale="80" zoomScaleNormal="80" workbookViewId="0">
      <pane xSplit="2" ySplit="8" topLeftCell="C21" activePane="bottomRight" state="frozen"/>
      <selection pane="topRight" activeCell="C1" sqref="C1"/>
      <selection pane="bottomLeft" activeCell="A9" sqref="A9"/>
      <selection pane="bottomRight" activeCell="K4" sqref="K4"/>
    </sheetView>
  </sheetViews>
  <sheetFormatPr baseColWidth="10" defaultColWidth="11.44140625" defaultRowHeight="12.6" x14ac:dyDescent="0.3"/>
  <cols>
    <col min="1" max="1" width="33.6640625" style="24" bestFit="1" customWidth="1"/>
    <col min="2" max="2" width="7.33203125" style="24" customWidth="1"/>
    <col min="3" max="3" width="20.88671875" style="9" bestFit="1" customWidth="1"/>
    <col min="4" max="4" width="37.109375" style="24" customWidth="1"/>
    <col min="5" max="5" width="9.109375" style="25" bestFit="1" customWidth="1"/>
    <col min="6" max="6" width="14" style="24" bestFit="1" customWidth="1"/>
    <col min="7" max="7" width="33.109375" style="9" customWidth="1"/>
    <col min="8" max="8" width="13.5546875" style="9" bestFit="1" customWidth="1"/>
    <col min="9" max="10" width="13.5546875" style="9" customWidth="1"/>
    <col min="11" max="11" width="35.33203125" style="9" bestFit="1" customWidth="1"/>
    <col min="12" max="16384" width="11.44140625" style="9"/>
  </cols>
  <sheetData>
    <row r="1" spans="1:11" ht="13.2" thickBot="1" x14ac:dyDescent="0.35"/>
    <row r="2" spans="1:11" ht="30" customHeight="1" x14ac:dyDescent="0.3">
      <c r="A2" s="159" t="s">
        <v>0</v>
      </c>
      <c r="B2" s="160"/>
      <c r="C2" s="160"/>
      <c r="D2" s="161"/>
      <c r="G2" s="4" t="s">
        <v>461</v>
      </c>
    </row>
    <row r="3" spans="1:11" ht="30" customHeight="1" thickBot="1" x14ac:dyDescent="0.35">
      <c r="A3" s="162"/>
      <c r="B3" s="163"/>
      <c r="C3" s="163"/>
      <c r="D3" s="164"/>
      <c r="G3" s="28" t="s">
        <v>572</v>
      </c>
    </row>
    <row r="4" spans="1:11" ht="37.799999999999997" x14ac:dyDescent="0.3">
      <c r="G4" s="85" t="s">
        <v>570</v>
      </c>
    </row>
    <row r="7" spans="1:11" ht="15" customHeight="1" thickBot="1" x14ac:dyDescent="0.35">
      <c r="A7" s="97" t="s">
        <v>574</v>
      </c>
      <c r="B7" s="29"/>
      <c r="C7" s="30"/>
      <c r="D7" s="30"/>
      <c r="E7" s="30"/>
      <c r="F7" s="30"/>
      <c r="G7" s="30"/>
    </row>
    <row r="8" spans="1:11" s="23" customFormat="1" ht="13.5" customHeight="1" thickBot="1" x14ac:dyDescent="0.35">
      <c r="A8" s="165" t="s">
        <v>9</v>
      </c>
      <c r="B8" s="166"/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2" t="s">
        <v>2</v>
      </c>
      <c r="I8" s="2" t="s">
        <v>313</v>
      </c>
      <c r="J8" s="2" t="s">
        <v>540</v>
      </c>
      <c r="K8" s="2" t="s">
        <v>102</v>
      </c>
    </row>
    <row r="9" spans="1:11" ht="38.4" thickBot="1" x14ac:dyDescent="0.35">
      <c r="A9" s="70" t="s">
        <v>17</v>
      </c>
      <c r="B9" s="13" t="s">
        <v>135</v>
      </c>
      <c r="C9" s="87" t="s">
        <v>518</v>
      </c>
      <c r="D9" s="88" t="s">
        <v>494</v>
      </c>
      <c r="E9" s="89" t="s">
        <v>136</v>
      </c>
      <c r="F9" s="90" t="s">
        <v>38</v>
      </c>
      <c r="G9" s="91" t="s">
        <v>519</v>
      </c>
      <c r="H9" s="92" t="s">
        <v>39</v>
      </c>
      <c r="I9" s="92" t="s">
        <v>314</v>
      </c>
      <c r="J9" s="96" t="s">
        <v>541</v>
      </c>
      <c r="K9" s="93" t="s">
        <v>137</v>
      </c>
    </row>
    <row r="10" spans="1:11" ht="38.4" thickBot="1" x14ac:dyDescent="0.35">
      <c r="A10" s="70" t="s">
        <v>207</v>
      </c>
      <c r="B10" s="13" t="s">
        <v>177</v>
      </c>
      <c r="C10" s="59" t="s">
        <v>518</v>
      </c>
      <c r="D10" s="60" t="s">
        <v>208</v>
      </c>
      <c r="E10" s="61" t="s">
        <v>178</v>
      </c>
      <c r="F10" s="60" t="s">
        <v>495</v>
      </c>
      <c r="G10" s="63" t="s">
        <v>315</v>
      </c>
      <c r="H10" s="64" t="s">
        <v>244</v>
      </c>
      <c r="I10" s="64" t="s">
        <v>316</v>
      </c>
      <c r="J10" s="31" t="s">
        <v>542</v>
      </c>
      <c r="K10" s="65" t="s">
        <v>209</v>
      </c>
    </row>
    <row r="11" spans="1:11" ht="38.4" thickBot="1" x14ac:dyDescent="0.35">
      <c r="A11" s="70" t="s">
        <v>172</v>
      </c>
      <c r="B11" s="13" t="s">
        <v>173</v>
      </c>
      <c r="C11" s="59" t="s">
        <v>518</v>
      </c>
      <c r="D11" s="60" t="s">
        <v>460</v>
      </c>
      <c r="E11" s="61" t="s">
        <v>174</v>
      </c>
      <c r="F11" s="62" t="s">
        <v>496</v>
      </c>
      <c r="G11" s="63" t="s">
        <v>520</v>
      </c>
      <c r="H11" s="64" t="s">
        <v>175</v>
      </c>
      <c r="I11" s="64" t="s">
        <v>317</v>
      </c>
      <c r="J11" s="31" t="s">
        <v>543</v>
      </c>
      <c r="K11" s="65" t="s">
        <v>176</v>
      </c>
    </row>
    <row r="12" spans="1:11" ht="38.4" thickBot="1" x14ac:dyDescent="0.35">
      <c r="A12" s="70" t="s">
        <v>21</v>
      </c>
      <c r="B12" s="13" t="s">
        <v>155</v>
      </c>
      <c r="C12" s="59" t="s">
        <v>518</v>
      </c>
      <c r="D12" s="60" t="s">
        <v>156</v>
      </c>
      <c r="E12" s="61" t="s">
        <v>140</v>
      </c>
      <c r="F12" s="62" t="s">
        <v>46</v>
      </c>
      <c r="G12" s="63" t="s">
        <v>202</v>
      </c>
      <c r="H12" s="64" t="s">
        <v>157</v>
      </c>
      <c r="I12" s="64" t="s">
        <v>318</v>
      </c>
      <c r="J12" s="31" t="s">
        <v>544</v>
      </c>
      <c r="K12" s="65" t="s">
        <v>158</v>
      </c>
    </row>
    <row r="13" spans="1:11" ht="38.4" thickBot="1" x14ac:dyDescent="0.35">
      <c r="A13" s="70" t="s">
        <v>1</v>
      </c>
      <c r="B13" s="13" t="s">
        <v>103</v>
      </c>
      <c r="C13" s="59" t="s">
        <v>518</v>
      </c>
      <c r="D13" s="60" t="s">
        <v>584</v>
      </c>
      <c r="E13" s="61" t="s">
        <v>104</v>
      </c>
      <c r="F13" s="62" t="s">
        <v>497</v>
      </c>
      <c r="G13" s="63" t="s">
        <v>521</v>
      </c>
      <c r="H13" s="63" t="s">
        <v>25</v>
      </c>
      <c r="I13" s="64" t="s">
        <v>319</v>
      </c>
      <c r="J13" s="31" t="s">
        <v>545</v>
      </c>
      <c r="K13" s="65" t="s">
        <v>105</v>
      </c>
    </row>
    <row r="14" spans="1:11" ht="38.4" thickBot="1" x14ac:dyDescent="0.35">
      <c r="A14" s="70" t="s">
        <v>10</v>
      </c>
      <c r="B14" s="13" t="s">
        <v>106</v>
      </c>
      <c r="C14" s="59" t="s">
        <v>518</v>
      </c>
      <c r="D14" s="60" t="s">
        <v>22</v>
      </c>
      <c r="E14" s="61" t="s">
        <v>107</v>
      </c>
      <c r="F14" s="62" t="s">
        <v>492</v>
      </c>
      <c r="G14" s="63" t="s">
        <v>320</v>
      </c>
      <c r="H14" s="63" t="s">
        <v>23</v>
      </c>
      <c r="I14" s="64" t="s">
        <v>321</v>
      </c>
      <c r="J14" s="31" t="s">
        <v>546</v>
      </c>
      <c r="K14" s="65" t="s">
        <v>108</v>
      </c>
    </row>
    <row r="15" spans="1:11" ht="38.4" thickBot="1" x14ac:dyDescent="0.35">
      <c r="A15" s="70" t="s">
        <v>11</v>
      </c>
      <c r="B15" s="13" t="s">
        <v>109</v>
      </c>
      <c r="C15" s="59" t="s">
        <v>518</v>
      </c>
      <c r="D15" s="60" t="s">
        <v>110</v>
      </c>
      <c r="E15" s="61" t="s">
        <v>111</v>
      </c>
      <c r="F15" s="62" t="s">
        <v>498</v>
      </c>
      <c r="G15" s="63" t="s">
        <v>522</v>
      </c>
      <c r="H15" s="63" t="s">
        <v>24</v>
      </c>
      <c r="I15" s="64" t="s">
        <v>322</v>
      </c>
      <c r="J15" s="31" t="s">
        <v>547</v>
      </c>
      <c r="K15" s="65" t="s">
        <v>112</v>
      </c>
    </row>
    <row r="16" spans="1:11" ht="38.4" thickBot="1" x14ac:dyDescent="0.35">
      <c r="A16" s="70" t="s">
        <v>12</v>
      </c>
      <c r="B16" s="13" t="s">
        <v>113</v>
      </c>
      <c r="C16" s="59" t="s">
        <v>518</v>
      </c>
      <c r="D16" s="60" t="s">
        <v>499</v>
      </c>
      <c r="E16" s="61" t="s">
        <v>114</v>
      </c>
      <c r="F16" s="62" t="s">
        <v>286</v>
      </c>
      <c r="G16" s="63" t="s">
        <v>323</v>
      </c>
      <c r="H16" s="63" t="s">
        <v>8</v>
      </c>
      <c r="I16" s="64" t="s">
        <v>324</v>
      </c>
      <c r="J16" s="31" t="s">
        <v>548</v>
      </c>
      <c r="K16" s="65" t="s">
        <v>115</v>
      </c>
    </row>
    <row r="17" spans="1:11" ht="38.4" thickBot="1" x14ac:dyDescent="0.35">
      <c r="A17" s="70" t="s">
        <v>142</v>
      </c>
      <c r="B17" s="13" t="s">
        <v>143</v>
      </c>
      <c r="C17" s="59" t="s">
        <v>518</v>
      </c>
      <c r="D17" s="60" t="s">
        <v>144</v>
      </c>
      <c r="E17" s="61" t="s">
        <v>145</v>
      </c>
      <c r="F17" s="62" t="s">
        <v>493</v>
      </c>
      <c r="G17" s="64" t="s">
        <v>325</v>
      </c>
      <c r="H17" s="64" t="s">
        <v>41</v>
      </c>
      <c r="I17" s="64" t="s">
        <v>326</v>
      </c>
      <c r="J17" s="31" t="s">
        <v>549</v>
      </c>
      <c r="K17" s="65" t="s">
        <v>146</v>
      </c>
    </row>
    <row r="18" spans="1:11" ht="38.4" thickBot="1" x14ac:dyDescent="0.35">
      <c r="A18" s="70" t="s">
        <v>116</v>
      </c>
      <c r="B18" s="13" t="s">
        <v>117</v>
      </c>
      <c r="C18" s="59" t="s">
        <v>518</v>
      </c>
      <c r="D18" s="60" t="s">
        <v>26</v>
      </c>
      <c r="E18" s="61" t="s">
        <v>118</v>
      </c>
      <c r="F18" s="62" t="s">
        <v>27</v>
      </c>
      <c r="G18" s="63" t="s">
        <v>327</v>
      </c>
      <c r="H18" s="63" t="s">
        <v>28</v>
      </c>
      <c r="I18" s="64" t="s">
        <v>328</v>
      </c>
      <c r="J18" s="31" t="s">
        <v>550</v>
      </c>
      <c r="K18" s="65" t="s">
        <v>119</v>
      </c>
    </row>
    <row r="19" spans="1:11" ht="38.4" thickBot="1" x14ac:dyDescent="0.35">
      <c r="A19" s="70" t="s">
        <v>101</v>
      </c>
      <c r="B19" s="13" t="s">
        <v>162</v>
      </c>
      <c r="C19" s="59" t="s">
        <v>518</v>
      </c>
      <c r="D19" s="60" t="s">
        <v>204</v>
      </c>
      <c r="E19" s="61" t="s">
        <v>140</v>
      </c>
      <c r="F19" s="62" t="s">
        <v>163</v>
      </c>
      <c r="G19" s="63" t="s">
        <v>329</v>
      </c>
      <c r="H19" s="64" t="s">
        <v>164</v>
      </c>
      <c r="I19" s="64" t="s">
        <v>330</v>
      </c>
      <c r="J19" s="31" t="s">
        <v>551</v>
      </c>
      <c r="K19" s="65" t="s">
        <v>165</v>
      </c>
    </row>
    <row r="20" spans="1:11" ht="38.4" thickBot="1" x14ac:dyDescent="0.35">
      <c r="A20" s="70" t="s">
        <v>301</v>
      </c>
      <c r="B20" s="13" t="s">
        <v>311</v>
      </c>
      <c r="C20" s="59" t="s">
        <v>518</v>
      </c>
      <c r="D20" s="60" t="s">
        <v>331</v>
      </c>
      <c r="E20" s="61" t="s">
        <v>332</v>
      </c>
      <c r="F20" s="62" t="s">
        <v>333</v>
      </c>
      <c r="G20" s="63" t="s">
        <v>523</v>
      </c>
      <c r="H20" s="64" t="s">
        <v>334</v>
      </c>
      <c r="I20" s="64"/>
      <c r="J20" s="31" t="s">
        <v>552</v>
      </c>
      <c r="K20" s="65" t="s">
        <v>335</v>
      </c>
    </row>
    <row r="21" spans="1:11" ht="38.4" thickBot="1" x14ac:dyDescent="0.35">
      <c r="A21" s="70" t="s">
        <v>18</v>
      </c>
      <c r="B21" s="13" t="s">
        <v>138</v>
      </c>
      <c r="C21" s="59" t="s">
        <v>518</v>
      </c>
      <c r="D21" s="60" t="s">
        <v>139</v>
      </c>
      <c r="E21" s="61" t="s">
        <v>140</v>
      </c>
      <c r="F21" s="62" t="s">
        <v>500</v>
      </c>
      <c r="G21" s="64" t="s">
        <v>201</v>
      </c>
      <c r="H21" s="64" t="s">
        <v>40</v>
      </c>
      <c r="I21" s="64" t="s">
        <v>336</v>
      </c>
      <c r="J21" s="31" t="s">
        <v>553</v>
      </c>
      <c r="K21" s="65" t="s">
        <v>141</v>
      </c>
    </row>
    <row r="22" spans="1:11" ht="38.4" thickBot="1" x14ac:dyDescent="0.35">
      <c r="A22" s="70" t="s">
        <v>13</v>
      </c>
      <c r="B22" s="13" t="s">
        <v>123</v>
      </c>
      <c r="C22" s="59" t="s">
        <v>518</v>
      </c>
      <c r="D22" s="60" t="s">
        <v>32</v>
      </c>
      <c r="E22" s="61" t="s">
        <v>124</v>
      </c>
      <c r="F22" s="62" t="s">
        <v>491</v>
      </c>
      <c r="G22" s="63" t="s">
        <v>524</v>
      </c>
      <c r="H22" s="63" t="s">
        <v>33</v>
      </c>
      <c r="I22" s="64" t="s">
        <v>337</v>
      </c>
      <c r="J22" s="31" t="s">
        <v>554</v>
      </c>
      <c r="K22" s="65" t="s">
        <v>125</v>
      </c>
    </row>
    <row r="23" spans="1:11" ht="38.4" thickBot="1" x14ac:dyDescent="0.35">
      <c r="A23" s="70" t="s">
        <v>166</v>
      </c>
      <c r="B23" s="13" t="s">
        <v>167</v>
      </c>
      <c r="C23" s="59" t="s">
        <v>518</v>
      </c>
      <c r="D23" s="60" t="s">
        <v>168</v>
      </c>
      <c r="E23" s="66" t="s">
        <v>169</v>
      </c>
      <c r="F23" s="62" t="s">
        <v>170</v>
      </c>
      <c r="G23" s="63" t="s">
        <v>205</v>
      </c>
      <c r="H23" s="64" t="s">
        <v>206</v>
      </c>
      <c r="I23" s="64" t="s">
        <v>338</v>
      </c>
      <c r="J23" s="31" t="s">
        <v>555</v>
      </c>
      <c r="K23" s="65" t="s">
        <v>171</v>
      </c>
    </row>
    <row r="24" spans="1:11" ht="38.4" thickBot="1" x14ac:dyDescent="0.35">
      <c r="A24" s="70" t="s">
        <v>20</v>
      </c>
      <c r="B24" s="13" t="s">
        <v>150</v>
      </c>
      <c r="C24" s="59" t="s">
        <v>518</v>
      </c>
      <c r="D24" s="60" t="s">
        <v>151</v>
      </c>
      <c r="E24" s="61" t="s">
        <v>152</v>
      </c>
      <c r="F24" s="62" t="s">
        <v>45</v>
      </c>
      <c r="G24" s="64" t="s">
        <v>339</v>
      </c>
      <c r="H24" s="64" t="s">
        <v>153</v>
      </c>
      <c r="I24" s="64" t="s">
        <v>340</v>
      </c>
      <c r="J24" s="31" t="s">
        <v>556</v>
      </c>
      <c r="K24" s="65" t="s">
        <v>154</v>
      </c>
    </row>
    <row r="25" spans="1:11" ht="38.4" thickBot="1" x14ac:dyDescent="0.35">
      <c r="A25" s="70" t="s">
        <v>29</v>
      </c>
      <c r="B25" s="13" t="s">
        <v>120</v>
      </c>
      <c r="C25" s="59" t="s">
        <v>518</v>
      </c>
      <c r="D25" s="60" t="s">
        <v>121</v>
      </c>
      <c r="E25" s="61" t="s">
        <v>118</v>
      </c>
      <c r="F25" s="62" t="s">
        <v>30</v>
      </c>
      <c r="G25" s="63" t="s">
        <v>525</v>
      </c>
      <c r="H25" s="63" t="s">
        <v>31</v>
      </c>
      <c r="I25" s="64" t="s">
        <v>341</v>
      </c>
      <c r="J25" s="31" t="s">
        <v>557</v>
      </c>
      <c r="K25" s="65" t="s">
        <v>122</v>
      </c>
    </row>
    <row r="26" spans="1:11" ht="38.4" thickBot="1" x14ac:dyDescent="0.35">
      <c r="A26" s="70" t="s">
        <v>14</v>
      </c>
      <c r="B26" s="13" t="s">
        <v>126</v>
      </c>
      <c r="C26" s="59" t="s">
        <v>518</v>
      </c>
      <c r="D26" s="60" t="s">
        <v>127</v>
      </c>
      <c r="E26" s="61" t="s">
        <v>128</v>
      </c>
      <c r="F26" s="62" t="s">
        <v>95</v>
      </c>
      <c r="G26" s="63" t="s">
        <v>365</v>
      </c>
      <c r="H26" s="63" t="s">
        <v>34</v>
      </c>
      <c r="I26" s="64" t="s">
        <v>342</v>
      </c>
      <c r="J26" s="31" t="s">
        <v>558</v>
      </c>
      <c r="K26" s="65" t="s">
        <v>129</v>
      </c>
    </row>
    <row r="27" spans="1:11" ht="38.4" thickBot="1" x14ac:dyDescent="0.35">
      <c r="A27" s="70" t="s">
        <v>100</v>
      </c>
      <c r="B27" s="13" t="s">
        <v>159</v>
      </c>
      <c r="C27" s="59" t="s">
        <v>518</v>
      </c>
      <c r="D27" s="60" t="s">
        <v>503</v>
      </c>
      <c r="E27" s="61" t="s">
        <v>128</v>
      </c>
      <c r="F27" s="62" t="s">
        <v>160</v>
      </c>
      <c r="G27" s="63" t="s">
        <v>526</v>
      </c>
      <c r="H27" s="64" t="s">
        <v>161</v>
      </c>
      <c r="I27" s="64" t="s">
        <v>343</v>
      </c>
      <c r="J27" s="31" t="s">
        <v>559</v>
      </c>
      <c r="K27" s="65" t="s">
        <v>203</v>
      </c>
    </row>
    <row r="28" spans="1:11" ht="38.4" thickBot="1" x14ac:dyDescent="0.35">
      <c r="A28" s="70" t="s">
        <v>15</v>
      </c>
      <c r="B28" s="13" t="s">
        <v>130</v>
      </c>
      <c r="C28" s="59" t="s">
        <v>518</v>
      </c>
      <c r="D28" s="60" t="s">
        <v>131</v>
      </c>
      <c r="E28" s="61" t="s">
        <v>132</v>
      </c>
      <c r="F28" s="62" t="s">
        <v>35</v>
      </c>
      <c r="G28" s="63" t="s">
        <v>527</v>
      </c>
      <c r="H28" s="63" t="s">
        <v>36</v>
      </c>
      <c r="I28" s="64" t="s">
        <v>344</v>
      </c>
      <c r="J28" s="31" t="s">
        <v>560</v>
      </c>
      <c r="K28" s="65" t="s">
        <v>133</v>
      </c>
    </row>
    <row r="29" spans="1:11" ht="38.4" thickBot="1" x14ac:dyDescent="0.35">
      <c r="A29" s="70" t="s">
        <v>19</v>
      </c>
      <c r="B29" s="86" t="s">
        <v>147</v>
      </c>
      <c r="C29" s="59" t="s">
        <v>518</v>
      </c>
      <c r="D29" s="60" t="s">
        <v>42</v>
      </c>
      <c r="E29" s="61" t="s">
        <v>148</v>
      </c>
      <c r="F29" s="62" t="s">
        <v>43</v>
      </c>
      <c r="G29" s="64" t="s">
        <v>468</v>
      </c>
      <c r="H29" s="64" t="s">
        <v>44</v>
      </c>
      <c r="I29" s="64" t="s">
        <v>345</v>
      </c>
      <c r="J29" s="31" t="s">
        <v>561</v>
      </c>
      <c r="K29" s="65" t="s">
        <v>149</v>
      </c>
    </row>
    <row r="30" spans="1:11" ht="38.4" thickBot="1" x14ac:dyDescent="0.35">
      <c r="A30" s="70" t="s">
        <v>16</v>
      </c>
      <c r="B30" s="13" t="s">
        <v>348</v>
      </c>
      <c r="C30" s="59" t="s">
        <v>518</v>
      </c>
      <c r="D30" s="60" t="s">
        <v>504</v>
      </c>
      <c r="E30" s="61" t="s">
        <v>346</v>
      </c>
      <c r="F30" s="62" t="s">
        <v>505</v>
      </c>
      <c r="G30" s="64" t="s">
        <v>366</v>
      </c>
      <c r="H30" s="64" t="s">
        <v>37</v>
      </c>
      <c r="I30" s="64" t="s">
        <v>347</v>
      </c>
      <c r="J30" s="31" t="s">
        <v>562</v>
      </c>
      <c r="K30" s="65" t="s">
        <v>134</v>
      </c>
    </row>
    <row r="31" spans="1:11" ht="38.4" thickBot="1" x14ac:dyDescent="0.35">
      <c r="A31" s="70" t="s">
        <v>463</v>
      </c>
      <c r="B31" s="13" t="s">
        <v>464</v>
      </c>
      <c r="C31" s="59" t="s">
        <v>518</v>
      </c>
      <c r="D31" s="60" t="s">
        <v>465</v>
      </c>
      <c r="E31" s="61" t="s">
        <v>346</v>
      </c>
      <c r="F31" s="62" t="s">
        <v>466</v>
      </c>
      <c r="G31" s="64" t="s">
        <v>528</v>
      </c>
      <c r="H31" s="64" t="s">
        <v>508</v>
      </c>
      <c r="I31" s="64"/>
      <c r="J31" s="64"/>
      <c r="K31" s="71" t="s">
        <v>467</v>
      </c>
    </row>
    <row r="32" spans="1:11" ht="38.4" thickBot="1" x14ac:dyDescent="0.35">
      <c r="A32" s="70" t="s">
        <v>472</v>
      </c>
      <c r="B32" s="13" t="s">
        <v>473</v>
      </c>
      <c r="C32" s="59" t="s">
        <v>518</v>
      </c>
      <c r="D32" s="60" t="s">
        <v>501</v>
      </c>
      <c r="E32" s="61" t="s">
        <v>346</v>
      </c>
      <c r="F32" s="78" t="s">
        <v>502</v>
      </c>
      <c r="G32" s="79" t="s">
        <v>474</v>
      </c>
      <c r="H32" s="79" t="s">
        <v>509</v>
      </c>
      <c r="I32" s="79"/>
      <c r="J32" s="79"/>
      <c r="K32" s="80" t="s">
        <v>475</v>
      </c>
    </row>
    <row r="33" spans="1:11" ht="38.4" thickBot="1" x14ac:dyDescent="0.35">
      <c r="A33" s="70" t="s">
        <v>485</v>
      </c>
      <c r="B33" s="13" t="s">
        <v>486</v>
      </c>
      <c r="C33" s="59" t="s">
        <v>518</v>
      </c>
      <c r="D33" s="60" t="s">
        <v>487</v>
      </c>
      <c r="E33" s="61" t="s">
        <v>490</v>
      </c>
      <c r="F33" s="81" t="s">
        <v>488</v>
      </c>
      <c r="G33" s="82" t="s">
        <v>529</v>
      </c>
      <c r="H33" s="79" t="s">
        <v>510</v>
      </c>
      <c r="I33" s="83"/>
      <c r="J33" s="83"/>
      <c r="K33" s="84" t="s">
        <v>489</v>
      </c>
    </row>
    <row r="34" spans="1:11" ht="38.4" thickBot="1" x14ac:dyDescent="0.35">
      <c r="A34" s="70" t="s">
        <v>517</v>
      </c>
      <c r="B34" s="13" t="s">
        <v>511</v>
      </c>
      <c r="C34" s="59" t="s">
        <v>518</v>
      </c>
      <c r="D34" s="60" t="s">
        <v>512</v>
      </c>
      <c r="E34" s="61" t="s">
        <v>346</v>
      </c>
      <c r="F34" s="81" t="s">
        <v>513</v>
      </c>
      <c r="G34" s="82" t="s">
        <v>514</v>
      </c>
      <c r="H34" s="64" t="s">
        <v>515</v>
      </c>
      <c r="I34" s="83"/>
      <c r="J34" s="83"/>
      <c r="K34" s="84" t="s">
        <v>516</v>
      </c>
    </row>
    <row r="35" spans="1:11" ht="38.4" thickBot="1" x14ac:dyDescent="0.35">
      <c r="A35" s="70" t="s">
        <v>563</v>
      </c>
      <c r="B35" s="13" t="s">
        <v>564</v>
      </c>
      <c r="C35" s="59" t="s">
        <v>518</v>
      </c>
      <c r="D35" s="60" t="s">
        <v>565</v>
      </c>
      <c r="E35" s="61" t="s">
        <v>174</v>
      </c>
      <c r="F35" s="81">
        <v>645154467</v>
      </c>
      <c r="G35" s="82" t="s">
        <v>569</v>
      </c>
      <c r="H35" s="64" t="s">
        <v>566</v>
      </c>
      <c r="I35" s="83"/>
      <c r="J35" s="83"/>
      <c r="K35" s="84" t="s">
        <v>567</v>
      </c>
    </row>
    <row r="36" spans="1:11" ht="13.8" thickBot="1" x14ac:dyDescent="0.3">
      <c r="F36" s="26"/>
    </row>
    <row r="37" spans="1:11" ht="38.4" thickBot="1" x14ac:dyDescent="0.35">
      <c r="A37" s="169" t="s">
        <v>628</v>
      </c>
      <c r="B37" s="170"/>
      <c r="C37" s="14" t="s">
        <v>312</v>
      </c>
      <c r="D37" s="167"/>
      <c r="E37" s="167"/>
      <c r="F37" s="167"/>
      <c r="G37" s="15" t="s">
        <v>363</v>
      </c>
      <c r="H37" s="16" t="s">
        <v>179</v>
      </c>
      <c r="I37" s="16"/>
      <c r="J37" s="16"/>
      <c r="K37" s="15"/>
    </row>
    <row r="38" spans="1:11" ht="38.4" thickBot="1" x14ac:dyDescent="0.35">
      <c r="A38" s="169" t="s">
        <v>629</v>
      </c>
      <c r="B38" s="170"/>
      <c r="C38" s="14" t="s">
        <v>240</v>
      </c>
      <c r="D38" s="168"/>
      <c r="E38" s="168"/>
      <c r="F38" s="168"/>
      <c r="G38" s="15" t="s">
        <v>364</v>
      </c>
      <c r="H38" s="16" t="s">
        <v>179</v>
      </c>
      <c r="I38" s="16"/>
      <c r="J38" s="16"/>
      <c r="K38" s="15"/>
    </row>
    <row r="40" spans="1:11" x14ac:dyDescent="0.3">
      <c r="A40" s="27"/>
      <c r="B40" s="27"/>
    </row>
    <row r="41" spans="1:11" x14ac:dyDescent="0.3">
      <c r="A41" s="27"/>
      <c r="B41" s="27"/>
    </row>
  </sheetData>
  <mergeCells count="7">
    <mergeCell ref="A2:D3"/>
    <mergeCell ref="A8:B8"/>
    <mergeCell ref="D37:D38"/>
    <mergeCell ref="E37:E38"/>
    <mergeCell ref="F37:F38"/>
    <mergeCell ref="A37:B37"/>
    <mergeCell ref="A38:B38"/>
  </mergeCells>
  <hyperlinks>
    <hyperlink ref="K11" r:id="rId1" xr:uid="{00000000-0004-0000-0000-000000000000}"/>
    <hyperlink ref="K10" r:id="rId2" display="mailto:pvbbarceloneta@deixalleries.cat" xr:uid="{00000000-0004-0000-0000-000001000000}"/>
    <hyperlink ref="K19" r:id="rId3" xr:uid="{00000000-0004-0000-0000-000002000000}"/>
    <hyperlink ref="K27" r:id="rId4" xr:uid="{00000000-0004-0000-0000-000003000000}"/>
    <hyperlink ref="K23" r:id="rId5" xr:uid="{00000000-0004-0000-0000-000004000000}"/>
    <hyperlink ref="K20" r:id="rId6" xr:uid="{00000000-0004-0000-0000-000005000000}"/>
    <hyperlink ref="K31" r:id="rId7" xr:uid="{00000000-0004-0000-0000-000006000000}"/>
    <hyperlink ref="K32" r:id="rId8" xr:uid="{00000000-0004-0000-0000-000007000000}"/>
    <hyperlink ref="K33" r:id="rId9" display="mailto:pvbvallcarca@deixalleries.cat" xr:uid="{00000000-0004-0000-0000-000008000000}"/>
    <hyperlink ref="K34" r:id="rId10" xr:uid="{00000000-0004-0000-0000-000009000000}"/>
  </hyperlinks>
  <printOptions horizontalCentered="1"/>
  <pageMargins left="0.70866141732283472" right="0.70866141732283472" top="0.82677165354330717" bottom="0.51181102362204722" header="0.31496062992125984" footer="0.31496062992125984"/>
  <pageSetup paperSize="9" scale="62" orientation="landscape" r:id="rId11"/>
  <headerFooter>
    <oddHeader>&amp;R&amp;G</oddHeader>
  </headerFooter>
  <legacyDrawingHF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B1:P38"/>
  <sheetViews>
    <sheetView zoomScale="90" zoomScaleNormal="90" zoomScaleSheetLayoutView="85" workbookViewId="0">
      <selection activeCell="N8" sqref="N8"/>
    </sheetView>
  </sheetViews>
  <sheetFormatPr baseColWidth="10" defaultColWidth="11.5546875" defaultRowHeight="14.4" x14ac:dyDescent="0.3"/>
  <cols>
    <col min="1" max="1" width="11.5546875" customWidth="1"/>
    <col min="2" max="2" width="3.5546875" bestFit="1" customWidth="1"/>
    <col min="3" max="3" width="15" customWidth="1"/>
    <col min="4" max="4" width="17.5546875" customWidth="1"/>
    <col min="5" max="5" width="17.88671875" bestFit="1" customWidth="1"/>
    <col min="6" max="6" width="17.5546875" customWidth="1"/>
    <col min="7" max="7" width="21.33203125" customWidth="1"/>
    <col min="8" max="8" width="18.44140625" bestFit="1" customWidth="1"/>
    <col min="9" max="9" width="16.88671875" customWidth="1"/>
    <col min="10" max="10" width="21" customWidth="1"/>
    <col min="11" max="11" width="18" customWidth="1"/>
    <col min="12" max="12" width="1.6640625" customWidth="1"/>
    <col min="13" max="13" width="26.5546875" customWidth="1"/>
    <col min="14" max="14" width="18" customWidth="1"/>
  </cols>
  <sheetData>
    <row r="1" spans="2:16" ht="15" thickBot="1" x14ac:dyDescent="0.35"/>
    <row r="2" spans="2:16" ht="30.75" customHeight="1" x14ac:dyDescent="0.3">
      <c r="B2" s="159" t="s">
        <v>96</v>
      </c>
      <c r="C2" s="160"/>
      <c r="D2" s="160"/>
      <c r="E2" s="160"/>
      <c r="F2" s="161"/>
      <c r="H2" s="43" t="s">
        <v>180</v>
      </c>
      <c r="J2" s="173" t="s">
        <v>200</v>
      </c>
      <c r="K2" s="173"/>
      <c r="O2" s="77" t="s">
        <v>484</v>
      </c>
      <c r="P2" s="76"/>
    </row>
    <row r="3" spans="2:16" ht="30" customHeight="1" thickBot="1" x14ac:dyDescent="0.35">
      <c r="B3" s="162"/>
      <c r="C3" s="163"/>
      <c r="D3" s="163"/>
      <c r="E3" s="163"/>
      <c r="F3" s="164"/>
      <c r="H3" s="44"/>
      <c r="J3" s="174" t="s">
        <v>72</v>
      </c>
      <c r="K3" s="174"/>
      <c r="O3" s="74" t="s">
        <v>477</v>
      </c>
      <c r="P3" s="73"/>
    </row>
    <row r="5" spans="2:16" x14ac:dyDescent="0.3">
      <c r="C5" s="6" t="s">
        <v>573</v>
      </c>
    </row>
    <row r="7" spans="2:16" ht="37.799999999999997" x14ac:dyDescent="0.3">
      <c r="B7" s="7"/>
      <c r="C7" s="10"/>
      <c r="D7" s="72" t="s">
        <v>476</v>
      </c>
      <c r="E7" s="40" t="s">
        <v>353</v>
      </c>
      <c r="F7" s="75" t="s">
        <v>478</v>
      </c>
      <c r="G7" s="67" t="s">
        <v>362</v>
      </c>
      <c r="H7" s="67" t="s">
        <v>626</v>
      </c>
      <c r="I7" s="67" t="s">
        <v>480</v>
      </c>
      <c r="J7" s="67" t="s">
        <v>479</v>
      </c>
      <c r="K7" s="75" t="s">
        <v>627</v>
      </c>
      <c r="M7" s="75" t="s">
        <v>531</v>
      </c>
      <c r="N7" s="94" t="s">
        <v>632</v>
      </c>
    </row>
    <row r="8" spans="2:16" ht="25.2" x14ac:dyDescent="0.3">
      <c r="B8" s="9"/>
      <c r="C8" s="11" t="s">
        <v>93</v>
      </c>
      <c r="D8" s="90" t="s">
        <v>585</v>
      </c>
      <c r="E8" s="90" t="s">
        <v>74</v>
      </c>
      <c r="F8" s="90" t="s">
        <v>79</v>
      </c>
      <c r="G8" s="90" t="s">
        <v>76</v>
      </c>
      <c r="H8" s="90" t="s">
        <v>80</v>
      </c>
      <c r="I8" s="90" t="s">
        <v>78</v>
      </c>
      <c r="J8" s="90" t="s">
        <v>75</v>
      </c>
      <c r="K8" s="90" t="s">
        <v>77</v>
      </c>
      <c r="M8" s="67" t="s">
        <v>506</v>
      </c>
    </row>
    <row r="9" spans="2:16" ht="25.8" thickBot="1" x14ac:dyDescent="0.35">
      <c r="B9" s="9"/>
      <c r="C9" s="12" t="s">
        <v>94</v>
      </c>
      <c r="D9" s="90" t="s">
        <v>81</v>
      </c>
      <c r="E9" s="90" t="s">
        <v>82</v>
      </c>
      <c r="F9" s="90" t="s">
        <v>586</v>
      </c>
      <c r="G9" s="90" t="s">
        <v>587</v>
      </c>
      <c r="H9" s="90" t="s">
        <v>588</v>
      </c>
      <c r="I9" s="90" t="s">
        <v>83</v>
      </c>
      <c r="J9" s="90" t="s">
        <v>84</v>
      </c>
      <c r="K9" s="90" t="s">
        <v>589</v>
      </c>
      <c r="M9" s="67" t="s">
        <v>532</v>
      </c>
    </row>
    <row r="10" spans="2:16" ht="57.75" customHeight="1" x14ac:dyDescent="0.3">
      <c r="B10" s="171" t="s">
        <v>85</v>
      </c>
      <c r="C10" s="8" t="s">
        <v>91</v>
      </c>
      <c r="D10" s="150" t="s">
        <v>378</v>
      </c>
      <c r="E10" s="151" t="s">
        <v>619</v>
      </c>
      <c r="F10" s="151" t="s">
        <v>376</v>
      </c>
      <c r="G10" s="151" t="s">
        <v>377</v>
      </c>
      <c r="H10" s="151" t="s">
        <v>375</v>
      </c>
      <c r="I10" s="151" t="s">
        <v>379</v>
      </c>
      <c r="J10" s="151" t="s">
        <v>380</v>
      </c>
      <c r="K10" s="152" t="s">
        <v>381</v>
      </c>
    </row>
    <row r="11" spans="2:16" ht="72" customHeight="1" thickBot="1" x14ac:dyDescent="0.35">
      <c r="B11" s="172"/>
      <c r="C11" s="38" t="s">
        <v>238</v>
      </c>
      <c r="D11" s="153" t="s">
        <v>387</v>
      </c>
      <c r="E11" s="154" t="s">
        <v>383</v>
      </c>
      <c r="F11" s="154" t="s">
        <v>384</v>
      </c>
      <c r="G11" s="154" t="s">
        <v>385</v>
      </c>
      <c r="H11" s="154" t="s">
        <v>386</v>
      </c>
      <c r="I11" s="154" t="s">
        <v>382</v>
      </c>
      <c r="J11" s="154" t="s">
        <v>388</v>
      </c>
      <c r="K11" s="155" t="s">
        <v>389</v>
      </c>
    </row>
    <row r="12" spans="2:16" ht="40.799999999999997" x14ac:dyDescent="0.3">
      <c r="B12" s="171" t="s">
        <v>86</v>
      </c>
      <c r="C12" s="8" t="s">
        <v>91</v>
      </c>
      <c r="D12" s="150" t="s">
        <v>360</v>
      </c>
      <c r="E12" s="156" t="s">
        <v>391</v>
      </c>
      <c r="F12" s="151" t="s">
        <v>392</v>
      </c>
      <c r="G12" s="151" t="s">
        <v>393</v>
      </c>
      <c r="H12" s="151" t="s">
        <v>390</v>
      </c>
      <c r="I12" s="151" t="s">
        <v>394</v>
      </c>
      <c r="J12" s="151" t="s">
        <v>395</v>
      </c>
      <c r="K12" s="157" t="s">
        <v>210</v>
      </c>
    </row>
    <row r="13" spans="2:16" ht="41.4" thickBot="1" x14ac:dyDescent="0.35">
      <c r="B13" s="172"/>
      <c r="C13" s="38" t="s">
        <v>238</v>
      </c>
      <c r="D13" s="153" t="s">
        <v>402</v>
      </c>
      <c r="E13" s="154" t="s">
        <v>397</v>
      </c>
      <c r="F13" s="154" t="s">
        <v>398</v>
      </c>
      <c r="G13" s="154" t="s">
        <v>399</v>
      </c>
      <c r="H13" s="154" t="s">
        <v>400</v>
      </c>
      <c r="I13" s="154" t="s">
        <v>403</v>
      </c>
      <c r="J13" s="154" t="s">
        <v>396</v>
      </c>
      <c r="K13" s="155" t="s">
        <v>401</v>
      </c>
    </row>
    <row r="14" spans="2:16" ht="55.8" customHeight="1" x14ac:dyDescent="0.3">
      <c r="B14" s="171" t="s">
        <v>87</v>
      </c>
      <c r="C14" s="8" t="s">
        <v>91</v>
      </c>
      <c r="D14" s="150" t="s">
        <v>404</v>
      </c>
      <c r="E14" s="156" t="s">
        <v>405</v>
      </c>
      <c r="F14" s="151" t="s">
        <v>406</v>
      </c>
      <c r="G14" s="151" t="s">
        <v>407</v>
      </c>
      <c r="H14" s="158" t="s">
        <v>410</v>
      </c>
      <c r="I14" s="151" t="s">
        <v>409</v>
      </c>
      <c r="J14" s="151" t="s">
        <v>620</v>
      </c>
      <c r="K14" s="152" t="s">
        <v>408</v>
      </c>
    </row>
    <row r="15" spans="2:16" ht="41.4" thickBot="1" x14ac:dyDescent="0.35">
      <c r="B15" s="172"/>
      <c r="C15" s="38" t="s">
        <v>238</v>
      </c>
      <c r="D15" s="153" t="s">
        <v>482</v>
      </c>
      <c r="E15" s="154" t="s">
        <v>411</v>
      </c>
      <c r="F15" s="154" t="s">
        <v>412</v>
      </c>
      <c r="G15" s="154" t="s">
        <v>621</v>
      </c>
      <c r="H15" s="154" t="s">
        <v>413</v>
      </c>
      <c r="I15" s="154" t="s">
        <v>414</v>
      </c>
      <c r="J15" s="154" t="s">
        <v>415</v>
      </c>
      <c r="K15" s="155" t="s">
        <v>416</v>
      </c>
    </row>
    <row r="16" spans="2:16" ht="40.799999999999997" x14ac:dyDescent="0.3">
      <c r="B16" s="171" t="s">
        <v>88</v>
      </c>
      <c r="C16" s="8" t="s">
        <v>91</v>
      </c>
      <c r="D16" s="150" t="s">
        <v>417</v>
      </c>
      <c r="E16" s="151" t="s">
        <v>418</v>
      </c>
      <c r="F16" s="151" t="s">
        <v>419</v>
      </c>
      <c r="G16" s="151" t="s">
        <v>622</v>
      </c>
      <c r="H16" s="151" t="s">
        <v>420</v>
      </c>
      <c r="I16" s="151" t="s">
        <v>623</v>
      </c>
      <c r="J16" s="151" t="s">
        <v>421</v>
      </c>
      <c r="K16" s="152" t="s">
        <v>422</v>
      </c>
    </row>
    <row r="17" spans="2:11" ht="51.6" thickBot="1" x14ac:dyDescent="0.35">
      <c r="B17" s="172"/>
      <c r="C17" s="38" t="s">
        <v>238</v>
      </c>
      <c r="D17" s="153" t="s">
        <v>424</v>
      </c>
      <c r="E17" s="154" t="s">
        <v>423</v>
      </c>
      <c r="F17" s="154" t="s">
        <v>427</v>
      </c>
      <c r="G17" s="154" t="s">
        <v>425</v>
      </c>
      <c r="H17" s="154" t="s">
        <v>426</v>
      </c>
      <c r="I17" s="154" t="s">
        <v>624</v>
      </c>
      <c r="J17" s="154" t="s">
        <v>428</v>
      </c>
      <c r="K17" s="155" t="s">
        <v>625</v>
      </c>
    </row>
    <row r="18" spans="2:11" ht="40.799999999999997" x14ac:dyDescent="0.3">
      <c r="B18" s="171" t="s">
        <v>89</v>
      </c>
      <c r="C18" s="8" t="s">
        <v>91</v>
      </c>
      <c r="D18" s="150" t="s">
        <v>429</v>
      </c>
      <c r="E18" s="151" t="s">
        <v>430</v>
      </c>
      <c r="F18" s="151" t="s">
        <v>434</v>
      </c>
      <c r="G18" s="151" t="s">
        <v>431</v>
      </c>
      <c r="H18" s="151" t="s">
        <v>433</v>
      </c>
      <c r="I18" s="151" t="s">
        <v>432</v>
      </c>
      <c r="J18" s="151" t="s">
        <v>435</v>
      </c>
      <c r="K18" s="157" t="s">
        <v>436</v>
      </c>
    </row>
    <row r="19" spans="2:11" ht="41.4" thickBot="1" x14ac:dyDescent="0.35">
      <c r="B19" s="172"/>
      <c r="C19" s="38" t="s">
        <v>238</v>
      </c>
      <c r="D19" s="153" t="s">
        <v>444</v>
      </c>
      <c r="E19" s="154" t="s">
        <v>438</v>
      </c>
      <c r="F19" s="154" t="s">
        <v>439</v>
      </c>
      <c r="G19" s="154" t="s">
        <v>440</v>
      </c>
      <c r="H19" s="154" t="s">
        <v>441</v>
      </c>
      <c r="I19" s="154" t="s">
        <v>442</v>
      </c>
      <c r="J19" s="154" t="s">
        <v>443</v>
      </c>
      <c r="K19" s="155" t="s">
        <v>437</v>
      </c>
    </row>
    <row r="20" spans="2:11" ht="40.799999999999997" x14ac:dyDescent="0.3">
      <c r="B20" s="171" t="s">
        <v>90</v>
      </c>
      <c r="C20" s="8" t="s">
        <v>91</v>
      </c>
      <c r="D20" s="150" t="s">
        <v>445</v>
      </c>
      <c r="E20" s="151" t="s">
        <v>446</v>
      </c>
      <c r="F20" s="151" t="s">
        <v>447</v>
      </c>
      <c r="G20" s="151" t="s">
        <v>448</v>
      </c>
      <c r="H20" s="151" t="s">
        <v>449</v>
      </c>
      <c r="I20" s="151" t="s">
        <v>450</v>
      </c>
      <c r="J20" s="151" t="s">
        <v>451</v>
      </c>
      <c r="K20" s="157" t="s">
        <v>483</v>
      </c>
    </row>
    <row r="21" spans="2:11" ht="31.2" thickBot="1" x14ac:dyDescent="0.35">
      <c r="B21" s="172"/>
      <c r="C21" s="38" t="s">
        <v>238</v>
      </c>
      <c r="D21" s="153" t="s">
        <v>452</v>
      </c>
      <c r="E21" s="154" t="s">
        <v>453</v>
      </c>
      <c r="F21" s="154" t="s">
        <v>456</v>
      </c>
      <c r="G21" s="154" t="s">
        <v>454</v>
      </c>
      <c r="H21" s="154" t="s">
        <v>455</v>
      </c>
      <c r="I21" s="154" t="s">
        <v>457</v>
      </c>
      <c r="J21" s="154" t="s">
        <v>458</v>
      </c>
      <c r="K21" s="155" t="s">
        <v>459</v>
      </c>
    </row>
    <row r="23" spans="2:11" ht="15" thickBot="1" x14ac:dyDescent="0.35"/>
    <row r="24" spans="2:11" ht="29.4" thickBot="1" x14ac:dyDescent="0.35">
      <c r="H24" s="99" t="s">
        <v>578</v>
      </c>
      <c r="I24" s="2" t="s">
        <v>99</v>
      </c>
      <c r="J24" s="2" t="s">
        <v>98</v>
      </c>
      <c r="K24" s="2" t="s">
        <v>68</v>
      </c>
    </row>
    <row r="25" spans="2:11" ht="27" thickBot="1" x14ac:dyDescent="0.35">
      <c r="H25" s="100" t="s">
        <v>579</v>
      </c>
      <c r="I25" s="175" t="s">
        <v>97</v>
      </c>
      <c r="J25" s="177" t="s">
        <v>568</v>
      </c>
      <c r="K25" s="179" t="s">
        <v>92</v>
      </c>
    </row>
    <row r="26" spans="2:11" ht="25.8" thickBot="1" x14ac:dyDescent="0.35">
      <c r="H26" s="98" t="s">
        <v>577</v>
      </c>
      <c r="I26" s="176"/>
      <c r="J26" s="178"/>
      <c r="K26" s="180"/>
    </row>
    <row r="27" spans="2:11" ht="15" thickBot="1" x14ac:dyDescent="0.35">
      <c r="C27" s="45" t="s">
        <v>481</v>
      </c>
    </row>
    <row r="28" spans="2:11" x14ac:dyDescent="0.3">
      <c r="C28" s="40" t="s">
        <v>355</v>
      </c>
      <c r="D28" s="40" t="s">
        <v>356</v>
      </c>
      <c r="E28" s="40" t="s">
        <v>357</v>
      </c>
      <c r="F28" s="40" t="s">
        <v>358</v>
      </c>
      <c r="G28" s="40" t="s">
        <v>359</v>
      </c>
      <c r="H28" s="40" t="s">
        <v>361</v>
      </c>
      <c r="J28" s="46" t="s">
        <v>289</v>
      </c>
      <c r="K28" s="47"/>
    </row>
    <row r="29" spans="2:11" ht="15" thickBot="1" x14ac:dyDescent="0.35">
      <c r="J29" s="48" t="s">
        <v>290</v>
      </c>
      <c r="K29" s="49" t="s">
        <v>291</v>
      </c>
    </row>
    <row r="30" spans="2:11" x14ac:dyDescent="0.3">
      <c r="C30" s="45" t="s">
        <v>288</v>
      </c>
      <c r="J30" s="50" t="s">
        <v>292</v>
      </c>
      <c r="K30" s="51">
        <v>638065472</v>
      </c>
    </row>
    <row r="31" spans="2:11" ht="25.2" x14ac:dyDescent="0.3">
      <c r="C31" s="67" t="s">
        <v>349</v>
      </c>
      <c r="D31" s="67" t="s">
        <v>350</v>
      </c>
      <c r="E31" s="67" t="s">
        <v>351</v>
      </c>
      <c r="F31" s="67" t="s">
        <v>352</v>
      </c>
      <c r="G31" s="67" t="s">
        <v>354</v>
      </c>
      <c r="H31" s="68"/>
      <c r="J31" s="50" t="s">
        <v>293</v>
      </c>
      <c r="K31" s="51">
        <v>638068718</v>
      </c>
    </row>
    <row r="32" spans="2:11" x14ac:dyDescent="0.3">
      <c r="J32" s="50" t="s">
        <v>294</v>
      </c>
      <c r="K32" s="51">
        <v>638068471</v>
      </c>
    </row>
    <row r="33" spans="10:11" x14ac:dyDescent="0.3">
      <c r="J33" s="50" t="s">
        <v>295</v>
      </c>
      <c r="K33" s="51">
        <v>638068382</v>
      </c>
    </row>
    <row r="34" spans="10:11" x14ac:dyDescent="0.3">
      <c r="J34" s="50" t="s">
        <v>296</v>
      </c>
      <c r="K34" s="51">
        <v>638068222</v>
      </c>
    </row>
    <row r="35" spans="10:11" x14ac:dyDescent="0.3">
      <c r="J35" s="50" t="s">
        <v>297</v>
      </c>
      <c r="K35" s="51">
        <v>638062018</v>
      </c>
    </row>
    <row r="36" spans="10:11" x14ac:dyDescent="0.3">
      <c r="J36" s="50" t="s">
        <v>298</v>
      </c>
      <c r="K36" s="51">
        <v>620379762</v>
      </c>
    </row>
    <row r="37" spans="10:11" x14ac:dyDescent="0.3">
      <c r="J37" s="50" t="s">
        <v>299</v>
      </c>
      <c r="K37" s="51">
        <v>638063643</v>
      </c>
    </row>
    <row r="38" spans="10:11" ht="15" thickBot="1" x14ac:dyDescent="0.35">
      <c r="J38" s="52" t="s">
        <v>300</v>
      </c>
      <c r="K38" s="53">
        <v>608494537</v>
      </c>
    </row>
  </sheetData>
  <mergeCells count="12">
    <mergeCell ref="I25:I26"/>
    <mergeCell ref="J25:J26"/>
    <mergeCell ref="K25:K26"/>
    <mergeCell ref="B16:B17"/>
    <mergeCell ref="B18:B19"/>
    <mergeCell ref="B20:B21"/>
    <mergeCell ref="B14:B15"/>
    <mergeCell ref="B2:F3"/>
    <mergeCell ref="J2:K2"/>
    <mergeCell ref="J3:K3"/>
    <mergeCell ref="B10:B11"/>
    <mergeCell ref="B12:B13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81E4B-ECAB-4130-BDE6-C52DA6E3D2C3}">
  <dimension ref="A2:P17"/>
  <sheetViews>
    <sheetView zoomScale="80" zoomScaleNormal="80" zoomScaleSheetLayoutView="85" workbookViewId="0">
      <selection activeCell="A3" sqref="A3:I4"/>
    </sheetView>
  </sheetViews>
  <sheetFormatPr baseColWidth="10" defaultColWidth="11.5546875" defaultRowHeight="14.4" x14ac:dyDescent="0.3"/>
  <cols>
    <col min="1" max="1" width="16" customWidth="1"/>
    <col min="2" max="2" width="5.88671875" customWidth="1"/>
    <col min="3" max="3" width="11.77734375" customWidth="1"/>
    <col min="4" max="4" width="15" bestFit="1" customWidth="1"/>
    <col min="5" max="5" width="14.6640625" bestFit="1" customWidth="1"/>
    <col min="6" max="6" width="20.5546875" customWidth="1"/>
    <col min="7" max="7" width="19" customWidth="1"/>
    <col min="8" max="8" width="7.5546875" customWidth="1"/>
    <col min="9" max="9" width="15.5546875" customWidth="1"/>
    <col min="10" max="10" width="11.5546875" customWidth="1"/>
    <col min="11" max="11" width="11.44140625" customWidth="1"/>
    <col min="12" max="12" width="33.44140625" customWidth="1"/>
    <col min="13" max="13" width="32.5546875" customWidth="1"/>
    <col min="14" max="14" width="35.109375" customWidth="1"/>
    <col min="15" max="15" width="35.88671875" customWidth="1"/>
    <col min="16" max="16" width="24.109375" customWidth="1"/>
  </cols>
  <sheetData>
    <row r="2" spans="1:16" ht="15" thickBot="1" x14ac:dyDescent="0.35">
      <c r="J2" s="69"/>
      <c r="K2" s="69"/>
    </row>
    <row r="3" spans="1:16" ht="30.75" customHeight="1" x14ac:dyDescent="0.3">
      <c r="A3" s="159" t="s">
        <v>47</v>
      </c>
      <c r="B3" s="160"/>
      <c r="C3" s="160"/>
      <c r="D3" s="160"/>
      <c r="E3" s="160"/>
      <c r="F3" s="160"/>
      <c r="G3" s="160"/>
      <c r="H3" s="160"/>
      <c r="I3" s="161"/>
      <c r="J3" s="17"/>
      <c r="K3" s="17"/>
      <c r="L3" s="17"/>
      <c r="O3" s="4" t="s">
        <v>199</v>
      </c>
    </row>
    <row r="4" spans="1:16" ht="29.4" thickBot="1" x14ac:dyDescent="0.35">
      <c r="A4" s="162"/>
      <c r="B4" s="163"/>
      <c r="C4" s="163"/>
      <c r="D4" s="163"/>
      <c r="E4" s="163"/>
      <c r="F4" s="163"/>
      <c r="G4" s="163"/>
      <c r="H4" s="163"/>
      <c r="I4" s="164"/>
      <c r="J4" s="17"/>
      <c r="K4" s="17"/>
      <c r="L4" s="17"/>
      <c r="N4" s="3"/>
      <c r="O4" s="3" t="s">
        <v>72</v>
      </c>
    </row>
    <row r="5" spans="1:16" ht="15" thickBot="1" x14ac:dyDescent="0.35"/>
    <row r="6" spans="1:16" ht="15" thickBot="1" x14ac:dyDescent="0.35">
      <c r="A6" s="165" t="s">
        <v>9</v>
      </c>
      <c r="B6" s="166"/>
      <c r="C6" s="2" t="s">
        <v>580</v>
      </c>
      <c r="D6" s="2" t="s">
        <v>581</v>
      </c>
      <c r="E6" s="2" t="s">
        <v>582</v>
      </c>
      <c r="F6" s="2" t="s">
        <v>3</v>
      </c>
      <c r="G6" s="2" t="s">
        <v>4</v>
      </c>
      <c r="H6" s="2" t="s">
        <v>5</v>
      </c>
      <c r="I6" s="2" t="s">
        <v>6</v>
      </c>
      <c r="J6" s="2" t="s">
        <v>2</v>
      </c>
      <c r="K6" s="2" t="s">
        <v>367</v>
      </c>
      <c r="L6" s="2" t="s">
        <v>190</v>
      </c>
      <c r="M6" s="2" t="s">
        <v>66</v>
      </c>
      <c r="N6" s="2" t="s">
        <v>67</v>
      </c>
      <c r="O6" s="2" t="s">
        <v>68</v>
      </c>
    </row>
    <row r="7" spans="1:16" ht="29.4" thickBot="1" x14ac:dyDescent="0.35">
      <c r="A7" s="18" t="s">
        <v>48</v>
      </c>
      <c r="B7" s="18" t="s">
        <v>533</v>
      </c>
      <c r="C7" s="102">
        <v>5325</v>
      </c>
      <c r="D7" s="102">
        <f>58+25</f>
        <v>83</v>
      </c>
      <c r="E7" s="103">
        <v>35371</v>
      </c>
      <c r="F7" s="19" t="s">
        <v>54</v>
      </c>
      <c r="G7" s="19" t="s">
        <v>55</v>
      </c>
      <c r="H7" s="1">
        <v>8035</v>
      </c>
      <c r="I7" s="19" t="s">
        <v>61</v>
      </c>
      <c r="J7" s="19" t="s">
        <v>186</v>
      </c>
      <c r="K7" s="19" t="s">
        <v>371</v>
      </c>
      <c r="L7" s="22" t="s">
        <v>196</v>
      </c>
      <c r="M7" s="20" t="s">
        <v>71</v>
      </c>
      <c r="N7" s="101" t="s">
        <v>287</v>
      </c>
      <c r="O7" s="41">
        <v>6</v>
      </c>
      <c r="P7" s="5"/>
    </row>
    <row r="8" spans="1:16" ht="29.4" thickBot="1" x14ac:dyDescent="0.35">
      <c r="A8" s="18" t="s">
        <v>49</v>
      </c>
      <c r="B8" s="18" t="s">
        <v>159</v>
      </c>
      <c r="C8" s="102">
        <v>3295</v>
      </c>
      <c r="D8" s="102">
        <v>70</v>
      </c>
      <c r="E8" s="103">
        <v>36832</v>
      </c>
      <c r="F8" s="19" t="s">
        <v>54</v>
      </c>
      <c r="G8" s="20" t="s">
        <v>56</v>
      </c>
      <c r="H8" s="21">
        <v>8030</v>
      </c>
      <c r="I8" s="19" t="s">
        <v>62</v>
      </c>
      <c r="J8" s="19" t="s">
        <v>181</v>
      </c>
      <c r="K8" s="19" t="s">
        <v>368</v>
      </c>
      <c r="L8" s="22" t="s">
        <v>197</v>
      </c>
      <c r="M8" s="20" t="s">
        <v>71</v>
      </c>
      <c r="N8" s="101" t="s">
        <v>287</v>
      </c>
      <c r="O8" s="42">
        <v>5</v>
      </c>
      <c r="P8" s="5"/>
    </row>
    <row r="9" spans="1:16" ht="58.2" thickBot="1" x14ac:dyDescent="0.35">
      <c r="A9" s="18" t="s">
        <v>50</v>
      </c>
      <c r="B9" s="18" t="s">
        <v>534</v>
      </c>
      <c r="C9" s="102">
        <v>4211</v>
      </c>
      <c r="D9" s="102">
        <v>248</v>
      </c>
      <c r="E9" s="103">
        <v>35796</v>
      </c>
      <c r="F9" s="19" t="s">
        <v>54</v>
      </c>
      <c r="G9" s="20" t="s">
        <v>57</v>
      </c>
      <c r="H9" s="21">
        <v>8038</v>
      </c>
      <c r="I9" s="19" t="s">
        <v>507</v>
      </c>
      <c r="J9" s="19" t="s">
        <v>182</v>
      </c>
      <c r="K9" s="19" t="s">
        <v>372</v>
      </c>
      <c r="L9" s="22" t="s">
        <v>193</v>
      </c>
      <c r="M9" s="19" t="s">
        <v>241</v>
      </c>
      <c r="N9" s="19" t="s">
        <v>530</v>
      </c>
      <c r="O9" s="41">
        <v>5</v>
      </c>
      <c r="P9" s="5"/>
    </row>
    <row r="10" spans="1:16" ht="29.4" thickBot="1" x14ac:dyDescent="0.35">
      <c r="A10" s="18" t="s">
        <v>51</v>
      </c>
      <c r="B10" s="18" t="s">
        <v>162</v>
      </c>
      <c r="C10" s="102">
        <v>2789</v>
      </c>
      <c r="D10" s="102">
        <v>76.12</v>
      </c>
      <c r="E10" s="103">
        <v>36832</v>
      </c>
      <c r="F10" s="19" t="s">
        <v>54</v>
      </c>
      <c r="G10" s="20" t="s">
        <v>58</v>
      </c>
      <c r="H10" s="21">
        <v>8034</v>
      </c>
      <c r="I10" s="19" t="s">
        <v>63</v>
      </c>
      <c r="J10" s="19" t="s">
        <v>183</v>
      </c>
      <c r="K10" s="19" t="s">
        <v>373</v>
      </c>
      <c r="L10" s="22" t="s">
        <v>191</v>
      </c>
      <c r="M10" s="19" t="s">
        <v>69</v>
      </c>
      <c r="N10" s="177" t="s">
        <v>198</v>
      </c>
      <c r="O10" s="42">
        <v>6</v>
      </c>
      <c r="P10" s="5"/>
    </row>
    <row r="11" spans="1:16" ht="72.599999999999994" thickBot="1" x14ac:dyDescent="0.35">
      <c r="A11" s="18" t="s">
        <v>52</v>
      </c>
      <c r="B11" s="18" t="s">
        <v>535</v>
      </c>
      <c r="C11" s="102">
        <v>5132</v>
      </c>
      <c r="D11" s="102">
        <v>104</v>
      </c>
      <c r="E11" s="103" t="s">
        <v>583</v>
      </c>
      <c r="F11" s="19" t="s">
        <v>54</v>
      </c>
      <c r="G11" s="19" t="s">
        <v>59</v>
      </c>
      <c r="H11" s="21">
        <v>8035</v>
      </c>
      <c r="I11" s="19" t="s">
        <v>64</v>
      </c>
      <c r="J11" s="19" t="s">
        <v>184</v>
      </c>
      <c r="K11" s="19" t="s">
        <v>370</v>
      </c>
      <c r="L11" s="22" t="s">
        <v>194</v>
      </c>
      <c r="M11" s="19" t="s">
        <v>69</v>
      </c>
      <c r="N11" s="178"/>
      <c r="O11" s="42">
        <v>6</v>
      </c>
      <c r="P11" s="5"/>
    </row>
    <row r="12" spans="1:16" ht="45" customHeight="1" thickBot="1" x14ac:dyDescent="0.35">
      <c r="A12" s="18" t="s">
        <v>53</v>
      </c>
      <c r="B12" s="18" t="s">
        <v>348</v>
      </c>
      <c r="C12" s="102">
        <v>8001.13</v>
      </c>
      <c r="D12" s="102">
        <v>60.07</v>
      </c>
      <c r="E12" s="103">
        <v>36893</v>
      </c>
      <c r="F12" s="19" t="s">
        <v>54</v>
      </c>
      <c r="G12" s="20" t="s">
        <v>60</v>
      </c>
      <c r="H12" s="21">
        <v>8033</v>
      </c>
      <c r="I12" s="19" t="s">
        <v>65</v>
      </c>
      <c r="J12" s="19" t="s">
        <v>185</v>
      </c>
      <c r="K12" s="19" t="s">
        <v>369</v>
      </c>
      <c r="L12" s="22" t="s">
        <v>192</v>
      </c>
      <c r="M12" s="19" t="s">
        <v>70</v>
      </c>
      <c r="N12" s="19" t="s">
        <v>307</v>
      </c>
      <c r="O12" s="42">
        <v>3</v>
      </c>
      <c r="P12" s="5"/>
    </row>
    <row r="13" spans="1:16" ht="45.75" customHeight="1" thickBot="1" x14ac:dyDescent="0.35">
      <c r="A13" s="18" t="s">
        <v>187</v>
      </c>
      <c r="B13" s="18" t="s">
        <v>536</v>
      </c>
      <c r="C13" s="102">
        <v>1622.09</v>
      </c>
      <c r="D13" s="102">
        <v>1622.09</v>
      </c>
      <c r="E13" s="103">
        <v>40749</v>
      </c>
      <c r="F13" s="19" t="s">
        <v>54</v>
      </c>
      <c r="G13" s="20" t="s">
        <v>188</v>
      </c>
      <c r="H13" s="21">
        <v>8019</v>
      </c>
      <c r="I13" s="19" t="s">
        <v>242</v>
      </c>
      <c r="J13" s="19" t="s">
        <v>243</v>
      </c>
      <c r="K13" s="19" t="s">
        <v>374</v>
      </c>
      <c r="L13" s="22" t="s">
        <v>195</v>
      </c>
      <c r="M13" s="19" t="s">
        <v>189</v>
      </c>
      <c r="N13" s="19" t="s">
        <v>462</v>
      </c>
      <c r="O13" s="42">
        <v>4</v>
      </c>
      <c r="P13" s="5"/>
    </row>
    <row r="15" spans="1:16" x14ac:dyDescent="0.3">
      <c r="F15" s="173" t="s">
        <v>73</v>
      </c>
      <c r="G15" s="173"/>
      <c r="H15" s="173"/>
      <c r="I15" s="173"/>
      <c r="J15" s="173"/>
      <c r="K15" s="173"/>
      <c r="L15" s="173"/>
      <c r="M15" s="173"/>
      <c r="N15" s="173"/>
      <c r="O15" s="173"/>
    </row>
    <row r="17" spans="6:15" ht="26.25" customHeight="1" x14ac:dyDescent="0.3">
      <c r="F17" s="181"/>
      <c r="G17" s="182"/>
      <c r="H17" s="182"/>
      <c r="I17" s="182"/>
      <c r="J17" s="182"/>
      <c r="K17" s="182"/>
      <c r="L17" s="182"/>
      <c r="M17" s="182"/>
      <c r="N17" s="182"/>
      <c r="O17" s="182"/>
    </row>
  </sheetData>
  <mergeCells count="5">
    <mergeCell ref="A3:I4"/>
    <mergeCell ref="A6:B6"/>
    <mergeCell ref="N10:N11"/>
    <mergeCell ref="F15:O15"/>
    <mergeCell ref="F17:O17"/>
  </mergeCells>
  <hyperlinks>
    <hyperlink ref="L10" r:id="rId1" xr:uid="{BF593FC4-81F1-4C3D-988B-AF38079E3505}"/>
    <hyperlink ref="L12" r:id="rId2" xr:uid="{312121F2-626E-495F-BBCD-78DE671D9CBC}"/>
    <hyperlink ref="L9" r:id="rId3" xr:uid="{FBD35F64-1AE4-425E-9B9C-57D67833C979}"/>
    <hyperlink ref="L11" r:id="rId4" xr:uid="{760E2BDA-7C2C-43F3-8AEB-1DC188560FA3}"/>
    <hyperlink ref="L13" r:id="rId5" xr:uid="{F9761BCC-36E2-49CD-A37C-2BE555C6CBC8}"/>
    <hyperlink ref="L7" r:id="rId6" xr:uid="{D2E2F69D-D29A-4B82-A3E7-1769D62975DC}"/>
    <hyperlink ref="L8" r:id="rId7" xr:uid="{EEA82325-04C6-48FD-AC94-30E0672E4D0A}"/>
  </hyperlinks>
  <pageMargins left="0.70866141732283472" right="0.70866141732283472" top="0.74803149606299213" bottom="0.74803149606299213" header="0.31496062992125984" footer="0.31496062992125984"/>
  <pageSetup paperSize="9" scale="56" orientation="landscape" r:id="rId8"/>
  <colBreaks count="1" manualBreakCount="1">
    <brk id="15" max="1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143E5-53FF-4359-8A69-89A970F9A59E}">
  <dimension ref="B2:J42"/>
  <sheetViews>
    <sheetView topLeftCell="A7" workbookViewId="0">
      <selection activeCell="K9" sqref="K9"/>
    </sheetView>
  </sheetViews>
  <sheetFormatPr baseColWidth="10" defaultColWidth="8.88671875" defaultRowHeight="14.4" x14ac:dyDescent="0.3"/>
  <cols>
    <col min="5" max="8" width="15.44140625" customWidth="1"/>
    <col min="9" max="9" width="15.33203125" customWidth="1"/>
    <col min="10" max="10" width="12.6640625" customWidth="1"/>
  </cols>
  <sheetData>
    <row r="2" spans="2:10" ht="14.4" customHeight="1" x14ac:dyDescent="0.3">
      <c r="B2" s="230" t="s">
        <v>245</v>
      </c>
      <c r="C2" s="230"/>
      <c r="D2" s="230"/>
      <c r="E2" s="230"/>
      <c r="F2" s="230"/>
      <c r="G2" s="211"/>
      <c r="H2" s="225"/>
      <c r="I2" s="231" t="s">
        <v>590</v>
      </c>
      <c r="J2" s="231"/>
    </row>
    <row r="3" spans="2:10" ht="14.4" customHeight="1" x14ac:dyDescent="0.3">
      <c r="B3" s="230"/>
      <c r="C3" s="230"/>
      <c r="D3" s="230"/>
      <c r="E3" s="230"/>
      <c r="F3" s="230"/>
      <c r="G3" s="211"/>
      <c r="H3" s="225"/>
      <c r="I3" s="232" t="s">
        <v>591</v>
      </c>
      <c r="J3" s="232"/>
    </row>
    <row r="4" spans="2:10" x14ac:dyDescent="0.3">
      <c r="B4" s="230"/>
      <c r="C4" s="230"/>
      <c r="D4" s="230"/>
      <c r="E4" s="230"/>
      <c r="F4" s="230"/>
      <c r="G4" s="233"/>
      <c r="H4" s="225"/>
      <c r="I4" s="234" t="s">
        <v>592</v>
      </c>
      <c r="J4" s="234"/>
    </row>
    <row r="5" spans="2:10" ht="14.4" customHeight="1" x14ac:dyDescent="0.3">
      <c r="B5" s="230"/>
      <c r="C5" s="230"/>
      <c r="D5" s="230"/>
      <c r="E5" s="230"/>
      <c r="F5" s="230"/>
      <c r="G5" s="233"/>
      <c r="H5" s="225"/>
      <c r="I5" s="235" t="s">
        <v>593</v>
      </c>
      <c r="J5" s="235"/>
    </row>
    <row r="6" spans="2:10" ht="15" thickBot="1" x14ac:dyDescent="0.35">
      <c r="B6" s="225"/>
      <c r="C6" s="225"/>
      <c r="D6" s="104"/>
      <c r="E6" s="104"/>
      <c r="F6" s="104"/>
      <c r="G6" s="104"/>
      <c r="H6" s="104"/>
      <c r="I6" s="104"/>
      <c r="J6" s="104"/>
    </row>
    <row r="7" spans="2:10" ht="15" thickBot="1" x14ac:dyDescent="0.35">
      <c r="B7" s="225"/>
      <c r="C7" s="225"/>
      <c r="D7" s="104"/>
      <c r="E7" s="139" t="s">
        <v>594</v>
      </c>
      <c r="F7" s="140" t="s">
        <v>309</v>
      </c>
      <c r="G7" s="141" t="s">
        <v>310</v>
      </c>
      <c r="H7" s="141" t="s">
        <v>308</v>
      </c>
      <c r="I7" s="104"/>
      <c r="J7" s="104"/>
    </row>
    <row r="8" spans="2:10" x14ac:dyDescent="0.3">
      <c r="B8" s="226"/>
      <c r="C8" s="226"/>
      <c r="D8" s="228"/>
      <c r="E8" s="142" t="s">
        <v>595</v>
      </c>
      <c r="F8" s="143" t="s">
        <v>597</v>
      </c>
      <c r="G8" s="144" t="s">
        <v>599</v>
      </c>
      <c r="H8" s="145" t="s">
        <v>601</v>
      </c>
      <c r="I8" s="211"/>
      <c r="J8" s="211"/>
    </row>
    <row r="9" spans="2:10" ht="15" thickBot="1" x14ac:dyDescent="0.35">
      <c r="B9" s="227"/>
      <c r="C9" s="227"/>
      <c r="D9" s="229"/>
      <c r="E9" s="146" t="s">
        <v>596</v>
      </c>
      <c r="F9" s="147" t="s">
        <v>598</v>
      </c>
      <c r="G9" s="148" t="s">
        <v>600</v>
      </c>
      <c r="H9" s="149" t="s">
        <v>602</v>
      </c>
      <c r="I9" s="211"/>
      <c r="J9" s="211"/>
    </row>
    <row r="10" spans="2:10" ht="37.799999999999997" x14ac:dyDescent="0.3">
      <c r="B10" s="212" t="s">
        <v>603</v>
      </c>
      <c r="C10" s="213"/>
      <c r="D10" s="218" t="s">
        <v>256</v>
      </c>
      <c r="E10" s="220" t="s">
        <v>248</v>
      </c>
      <c r="F10" s="222" t="s">
        <v>249</v>
      </c>
      <c r="G10" s="222" t="s">
        <v>604</v>
      </c>
      <c r="H10" s="106" t="s">
        <v>605</v>
      </c>
      <c r="I10" s="214"/>
      <c r="J10" s="224"/>
    </row>
    <row r="11" spans="2:10" ht="25.2" x14ac:dyDescent="0.3">
      <c r="B11" s="214"/>
      <c r="C11" s="215"/>
      <c r="D11" s="219"/>
      <c r="E11" s="221"/>
      <c r="F11" s="223"/>
      <c r="G11" s="223"/>
      <c r="H11" s="107" t="s">
        <v>247</v>
      </c>
      <c r="I11" s="214"/>
      <c r="J11" s="224"/>
    </row>
    <row r="12" spans="2:10" ht="25.8" thickBot="1" x14ac:dyDescent="0.35">
      <c r="B12" s="216"/>
      <c r="C12" s="217"/>
      <c r="D12" s="108" t="s">
        <v>257</v>
      </c>
      <c r="E12" s="109" t="s">
        <v>606</v>
      </c>
      <c r="F12" s="110" t="s">
        <v>246</v>
      </c>
      <c r="G12" s="110" t="s">
        <v>247</v>
      </c>
      <c r="H12" s="111"/>
      <c r="I12" s="105"/>
      <c r="J12" s="104"/>
    </row>
    <row r="13" spans="2:10" x14ac:dyDescent="0.3">
      <c r="B13" s="191" t="s">
        <v>85</v>
      </c>
      <c r="C13" s="194" t="s">
        <v>256</v>
      </c>
      <c r="D13" s="112" t="s">
        <v>98</v>
      </c>
      <c r="E13" s="113" t="s">
        <v>262</v>
      </c>
      <c r="F13" s="114" t="s">
        <v>263</v>
      </c>
      <c r="G13" s="114" t="s">
        <v>631</v>
      </c>
      <c r="H13" s="115"/>
      <c r="I13" s="104"/>
      <c r="J13" s="104"/>
    </row>
    <row r="14" spans="2:10" ht="20.399999999999999" x14ac:dyDescent="0.3">
      <c r="B14" s="192"/>
      <c r="C14" s="195"/>
      <c r="D14" s="116" t="s">
        <v>258</v>
      </c>
      <c r="E14" s="117" t="s">
        <v>250</v>
      </c>
      <c r="F14" s="118" t="s">
        <v>264</v>
      </c>
      <c r="G14" s="118" t="s">
        <v>274</v>
      </c>
      <c r="H14" s="119"/>
      <c r="I14" s="104"/>
      <c r="J14" s="104"/>
    </row>
    <row r="15" spans="2:10" x14ac:dyDescent="0.3">
      <c r="B15" s="192"/>
      <c r="C15" s="196" t="s">
        <v>257</v>
      </c>
      <c r="D15" s="120" t="s">
        <v>98</v>
      </c>
      <c r="E15" s="121" t="s">
        <v>266</v>
      </c>
      <c r="F15" s="81" t="s">
        <v>266</v>
      </c>
      <c r="G15" s="81" t="s">
        <v>630</v>
      </c>
      <c r="H15" s="119"/>
      <c r="I15" s="104"/>
      <c r="J15" s="104"/>
    </row>
    <row r="16" spans="2:10" ht="15" thickBot="1" x14ac:dyDescent="0.35">
      <c r="B16" s="193"/>
      <c r="C16" s="197"/>
      <c r="D16" s="122" t="s">
        <v>258</v>
      </c>
      <c r="E16" s="123" t="s">
        <v>251</v>
      </c>
      <c r="F16" s="124" t="s">
        <v>265</v>
      </c>
      <c r="G16" s="124" t="s">
        <v>275</v>
      </c>
      <c r="H16" s="125"/>
      <c r="I16" s="104"/>
      <c r="J16" s="104"/>
    </row>
    <row r="17" spans="2:10" x14ac:dyDescent="0.3">
      <c r="B17" s="191" t="s">
        <v>86</v>
      </c>
      <c r="C17" s="194" t="s">
        <v>256</v>
      </c>
      <c r="D17" s="112" t="s">
        <v>98</v>
      </c>
      <c r="E17" s="113" t="s">
        <v>262</v>
      </c>
      <c r="F17" s="114" t="s">
        <v>263</v>
      </c>
      <c r="G17" s="114" t="s">
        <v>263</v>
      </c>
      <c r="H17" s="115"/>
      <c r="I17" s="104"/>
      <c r="J17" s="104"/>
    </row>
    <row r="18" spans="2:10" ht="20.399999999999999" x14ac:dyDescent="0.3">
      <c r="B18" s="192"/>
      <c r="C18" s="195"/>
      <c r="D18" s="116" t="s">
        <v>258</v>
      </c>
      <c r="E18" s="117" t="s">
        <v>252</v>
      </c>
      <c r="F18" s="118" t="s">
        <v>267</v>
      </c>
      <c r="G18" s="118" t="s">
        <v>276</v>
      </c>
      <c r="H18" s="119"/>
      <c r="I18" s="104"/>
      <c r="J18" s="104"/>
    </row>
    <row r="19" spans="2:10" x14ac:dyDescent="0.3">
      <c r="B19" s="192"/>
      <c r="C19" s="196" t="s">
        <v>257</v>
      </c>
      <c r="D19" s="120" t="s">
        <v>98</v>
      </c>
      <c r="E19" s="121" t="s">
        <v>266</v>
      </c>
      <c r="F19" s="81" t="s">
        <v>266</v>
      </c>
      <c r="G19" s="81" t="s">
        <v>266</v>
      </c>
      <c r="H19" s="119"/>
      <c r="I19" s="104"/>
      <c r="J19" s="104"/>
    </row>
    <row r="20" spans="2:10" ht="21" thickBot="1" x14ac:dyDescent="0.35">
      <c r="B20" s="193"/>
      <c r="C20" s="197"/>
      <c r="D20" s="122" t="s">
        <v>258</v>
      </c>
      <c r="E20" s="123" t="s">
        <v>253</v>
      </c>
      <c r="F20" s="124" t="s">
        <v>268</v>
      </c>
      <c r="G20" s="124" t="s">
        <v>277</v>
      </c>
      <c r="H20" s="125"/>
      <c r="I20" s="104"/>
      <c r="J20" s="104"/>
    </row>
    <row r="21" spans="2:10" x14ac:dyDescent="0.3">
      <c r="B21" s="191" t="s">
        <v>87</v>
      </c>
      <c r="C21" s="194" t="s">
        <v>256</v>
      </c>
      <c r="D21" s="112" t="s">
        <v>98</v>
      </c>
      <c r="E21" s="113" t="s">
        <v>279</v>
      </c>
      <c r="F21" s="114" t="s">
        <v>263</v>
      </c>
      <c r="G21" s="114" t="s">
        <v>278</v>
      </c>
      <c r="H21" s="115"/>
      <c r="I21" s="104"/>
      <c r="J21" s="104"/>
    </row>
    <row r="22" spans="2:10" x14ac:dyDescent="0.3">
      <c r="B22" s="192"/>
      <c r="C22" s="195"/>
      <c r="D22" s="116" t="s">
        <v>258</v>
      </c>
      <c r="E22" s="117" t="s">
        <v>254</v>
      </c>
      <c r="F22" s="118" t="s">
        <v>269</v>
      </c>
      <c r="G22" s="118" t="s">
        <v>270</v>
      </c>
      <c r="H22" s="119"/>
      <c r="I22" s="126"/>
      <c r="J22" s="126"/>
    </row>
    <row r="23" spans="2:10" x14ac:dyDescent="0.3">
      <c r="B23" s="192"/>
      <c r="C23" s="196" t="s">
        <v>257</v>
      </c>
      <c r="D23" s="120" t="s">
        <v>98</v>
      </c>
      <c r="E23" s="121" t="s">
        <v>266</v>
      </c>
      <c r="F23" s="81" t="s">
        <v>266</v>
      </c>
      <c r="G23" s="81" t="s">
        <v>266</v>
      </c>
      <c r="H23" s="119"/>
      <c r="I23" s="126"/>
      <c r="J23" s="126"/>
    </row>
    <row r="24" spans="2:10" ht="25.8" customHeight="1" x14ac:dyDescent="0.3">
      <c r="B24" s="192"/>
      <c r="C24" s="204"/>
      <c r="D24" s="205" t="s">
        <v>258</v>
      </c>
      <c r="E24" s="207" t="s">
        <v>255</v>
      </c>
      <c r="F24" s="209" t="s">
        <v>270</v>
      </c>
      <c r="G24" s="127" t="s">
        <v>607</v>
      </c>
      <c r="H24" s="186"/>
      <c r="I24" s="189"/>
      <c r="J24" s="203"/>
    </row>
    <row r="25" spans="2:10" ht="15" thickBot="1" x14ac:dyDescent="0.35">
      <c r="B25" s="193"/>
      <c r="C25" s="197"/>
      <c r="D25" s="206"/>
      <c r="E25" s="208"/>
      <c r="F25" s="210"/>
      <c r="G25" s="128" t="s">
        <v>608</v>
      </c>
      <c r="H25" s="188"/>
      <c r="I25" s="189"/>
      <c r="J25" s="203"/>
    </row>
    <row r="26" spans="2:10" x14ac:dyDescent="0.3">
      <c r="B26" s="191" t="s">
        <v>88</v>
      </c>
      <c r="C26" s="194" t="s">
        <v>256</v>
      </c>
      <c r="D26" s="112" t="s">
        <v>98</v>
      </c>
      <c r="E26" s="113" t="s">
        <v>259</v>
      </c>
      <c r="F26" s="114" t="s">
        <v>262</v>
      </c>
      <c r="G26" s="114" t="s">
        <v>279</v>
      </c>
      <c r="H26" s="129" t="s">
        <v>285</v>
      </c>
      <c r="I26" s="126"/>
      <c r="J26" s="126"/>
    </row>
    <row r="27" spans="2:10" ht="20.399999999999999" x14ac:dyDescent="0.3">
      <c r="B27" s="192"/>
      <c r="C27" s="195"/>
      <c r="D27" s="116" t="s">
        <v>258</v>
      </c>
      <c r="E27" s="117" t="s">
        <v>251</v>
      </c>
      <c r="F27" s="118" t="s">
        <v>255</v>
      </c>
      <c r="G27" s="118" t="s">
        <v>280</v>
      </c>
      <c r="H27" s="130" t="s">
        <v>284</v>
      </c>
      <c r="I27" s="126"/>
      <c r="J27" s="126"/>
    </row>
    <row r="28" spans="2:10" x14ac:dyDescent="0.3">
      <c r="B28" s="192"/>
      <c r="C28" s="196" t="s">
        <v>257</v>
      </c>
      <c r="D28" s="120" t="s">
        <v>98</v>
      </c>
      <c r="E28" s="121" t="s">
        <v>266</v>
      </c>
      <c r="F28" s="81" t="s">
        <v>266</v>
      </c>
      <c r="G28" s="81" t="s">
        <v>266</v>
      </c>
      <c r="H28" s="119"/>
      <c r="I28" s="126"/>
      <c r="J28" s="126"/>
    </row>
    <row r="29" spans="2:10" ht="15" thickBot="1" x14ac:dyDescent="0.35">
      <c r="B29" s="193"/>
      <c r="C29" s="197"/>
      <c r="D29" s="122" t="s">
        <v>258</v>
      </c>
      <c r="E29" s="123" t="s">
        <v>260</v>
      </c>
      <c r="F29" s="124" t="s">
        <v>271</v>
      </c>
      <c r="G29" s="124" t="s">
        <v>280</v>
      </c>
      <c r="H29" s="125"/>
      <c r="I29" s="126"/>
      <c r="J29" s="126"/>
    </row>
    <row r="30" spans="2:10" x14ac:dyDescent="0.3">
      <c r="B30" s="191" t="s">
        <v>89</v>
      </c>
      <c r="C30" s="194" t="s">
        <v>256</v>
      </c>
      <c r="D30" s="112" t="s">
        <v>98</v>
      </c>
      <c r="E30" s="113" t="s">
        <v>262</v>
      </c>
      <c r="F30" s="114" t="s">
        <v>259</v>
      </c>
      <c r="G30" s="114" t="s">
        <v>262</v>
      </c>
      <c r="H30" s="129" t="s">
        <v>282</v>
      </c>
      <c r="I30" s="126"/>
      <c r="J30" s="126"/>
    </row>
    <row r="31" spans="2:10" ht="20.399999999999999" x14ac:dyDescent="0.3">
      <c r="B31" s="192"/>
      <c r="C31" s="195"/>
      <c r="D31" s="116" t="s">
        <v>258</v>
      </c>
      <c r="E31" s="117" t="s">
        <v>261</v>
      </c>
      <c r="F31" s="118" t="s">
        <v>272</v>
      </c>
      <c r="G31" s="118" t="s">
        <v>281</v>
      </c>
      <c r="H31" s="130" t="s">
        <v>283</v>
      </c>
      <c r="I31" s="126"/>
      <c r="J31" s="126"/>
    </row>
    <row r="32" spans="2:10" x14ac:dyDescent="0.3">
      <c r="B32" s="192"/>
      <c r="C32" s="196" t="s">
        <v>257</v>
      </c>
      <c r="D32" s="120" t="s">
        <v>98</v>
      </c>
      <c r="E32" s="121" t="s">
        <v>266</v>
      </c>
      <c r="F32" s="81" t="s">
        <v>609</v>
      </c>
      <c r="G32" s="81" t="s">
        <v>266</v>
      </c>
      <c r="H32" s="119"/>
      <c r="I32" s="126"/>
      <c r="J32" s="126"/>
    </row>
    <row r="33" spans="2:10" ht="21" thickBot="1" x14ac:dyDescent="0.35">
      <c r="B33" s="193"/>
      <c r="C33" s="197"/>
      <c r="D33" s="122" t="s">
        <v>258</v>
      </c>
      <c r="E33" s="123" t="s">
        <v>261</v>
      </c>
      <c r="F33" s="124" t="s">
        <v>254</v>
      </c>
      <c r="G33" s="124" t="s">
        <v>252</v>
      </c>
      <c r="H33" s="125"/>
      <c r="I33" s="126"/>
      <c r="J33" s="126"/>
    </row>
    <row r="34" spans="2:10" x14ac:dyDescent="0.3">
      <c r="B34" s="191" t="s">
        <v>90</v>
      </c>
      <c r="C34" s="194" t="s">
        <v>256</v>
      </c>
      <c r="D34" s="112" t="s">
        <v>98</v>
      </c>
      <c r="E34" s="113" t="s">
        <v>262</v>
      </c>
      <c r="F34" s="114" t="s">
        <v>259</v>
      </c>
      <c r="G34" s="114" t="s">
        <v>262</v>
      </c>
      <c r="H34" s="115"/>
      <c r="I34" s="126"/>
      <c r="J34" s="126"/>
    </row>
    <row r="35" spans="2:10" x14ac:dyDescent="0.3">
      <c r="B35" s="192"/>
      <c r="C35" s="199"/>
      <c r="D35" s="200" t="s">
        <v>258</v>
      </c>
      <c r="E35" s="131" t="s">
        <v>610</v>
      </c>
      <c r="F35" s="183" t="s">
        <v>273</v>
      </c>
      <c r="G35" s="135" t="s">
        <v>610</v>
      </c>
      <c r="H35" s="186"/>
      <c r="I35" s="189"/>
      <c r="J35" s="190"/>
    </row>
    <row r="36" spans="2:10" x14ac:dyDescent="0.3">
      <c r="B36" s="192"/>
      <c r="C36" s="199"/>
      <c r="D36" s="201"/>
      <c r="E36" s="132" t="s">
        <v>611</v>
      </c>
      <c r="F36" s="184"/>
      <c r="G36" s="136" t="s">
        <v>617</v>
      </c>
      <c r="H36" s="187"/>
      <c r="I36" s="189"/>
      <c r="J36" s="190"/>
    </row>
    <row r="37" spans="2:10" x14ac:dyDescent="0.3">
      <c r="B37" s="192"/>
      <c r="C37" s="199"/>
      <c r="D37" s="201"/>
      <c r="E37" s="133" t="s">
        <v>612</v>
      </c>
      <c r="F37" s="184"/>
      <c r="G37" s="137" t="s">
        <v>612</v>
      </c>
      <c r="H37" s="187"/>
      <c r="I37" s="189"/>
      <c r="J37" s="190"/>
    </row>
    <row r="38" spans="2:10" x14ac:dyDescent="0.3">
      <c r="B38" s="192"/>
      <c r="C38" s="199"/>
      <c r="D38" s="201"/>
      <c r="E38" s="132" t="s">
        <v>613</v>
      </c>
      <c r="F38" s="184"/>
      <c r="G38" s="136" t="s">
        <v>277</v>
      </c>
      <c r="H38" s="187"/>
      <c r="I38" s="189"/>
      <c r="J38" s="190"/>
    </row>
    <row r="39" spans="2:10" x14ac:dyDescent="0.3">
      <c r="B39" s="192"/>
      <c r="C39" s="199"/>
      <c r="D39" s="201"/>
      <c r="E39" s="133" t="s">
        <v>614</v>
      </c>
      <c r="F39" s="184"/>
      <c r="G39" s="137" t="s">
        <v>614</v>
      </c>
      <c r="H39" s="187"/>
      <c r="I39" s="189"/>
      <c r="J39" s="190"/>
    </row>
    <row r="40" spans="2:10" x14ac:dyDescent="0.3">
      <c r="B40" s="192"/>
      <c r="C40" s="199"/>
      <c r="D40" s="201"/>
      <c r="E40" s="132" t="s">
        <v>260</v>
      </c>
      <c r="F40" s="184"/>
      <c r="G40" s="136" t="s">
        <v>268</v>
      </c>
      <c r="H40" s="187"/>
      <c r="I40" s="189"/>
      <c r="J40" s="190"/>
    </row>
    <row r="41" spans="2:10" x14ac:dyDescent="0.3">
      <c r="B41" s="192"/>
      <c r="C41" s="199"/>
      <c r="D41" s="201"/>
      <c r="E41" s="133" t="s">
        <v>615</v>
      </c>
      <c r="F41" s="184"/>
      <c r="G41" s="137" t="s">
        <v>615</v>
      </c>
      <c r="H41" s="187"/>
      <c r="I41" s="189"/>
      <c r="J41" s="190"/>
    </row>
    <row r="42" spans="2:10" ht="15" thickBot="1" x14ac:dyDescent="0.35">
      <c r="B42" s="198"/>
      <c r="C42" s="195"/>
      <c r="D42" s="202"/>
      <c r="E42" s="134" t="s">
        <v>616</v>
      </c>
      <c r="F42" s="185"/>
      <c r="G42" s="138" t="s">
        <v>618</v>
      </c>
      <c r="H42" s="188"/>
      <c r="I42" s="189"/>
      <c r="J42" s="190"/>
    </row>
  </sheetData>
  <mergeCells count="50">
    <mergeCell ref="G2:G3"/>
    <mergeCell ref="H2:H3"/>
    <mergeCell ref="I2:J2"/>
    <mergeCell ref="I3:J3"/>
    <mergeCell ref="G4:G5"/>
    <mergeCell ref="H4:H5"/>
    <mergeCell ref="I4:J4"/>
    <mergeCell ref="I5:J5"/>
    <mergeCell ref="B6:C6"/>
    <mergeCell ref="B7:C7"/>
    <mergeCell ref="B8:C9"/>
    <mergeCell ref="D8:D9"/>
    <mergeCell ref="B2:F5"/>
    <mergeCell ref="I8:I9"/>
    <mergeCell ref="J8:J9"/>
    <mergeCell ref="B10:C12"/>
    <mergeCell ref="D10:D11"/>
    <mergeCell ref="E10:E11"/>
    <mergeCell ref="F10:F11"/>
    <mergeCell ref="G10:G11"/>
    <mergeCell ref="I10:I11"/>
    <mergeCell ref="J10:J11"/>
    <mergeCell ref="B13:B16"/>
    <mergeCell ref="C13:C14"/>
    <mergeCell ref="C15:C16"/>
    <mergeCell ref="B17:B20"/>
    <mergeCell ref="C17:C18"/>
    <mergeCell ref="C19:C20"/>
    <mergeCell ref="H24:H25"/>
    <mergeCell ref="I24:I25"/>
    <mergeCell ref="J24:J25"/>
    <mergeCell ref="B26:B29"/>
    <mergeCell ref="C26:C27"/>
    <mergeCell ref="C28:C29"/>
    <mergeCell ref="B21:B25"/>
    <mergeCell ref="C21:C22"/>
    <mergeCell ref="C23:C25"/>
    <mergeCell ref="D24:D25"/>
    <mergeCell ref="E24:E25"/>
    <mergeCell ref="F24:F25"/>
    <mergeCell ref="F35:F42"/>
    <mergeCell ref="H35:H42"/>
    <mergeCell ref="I35:I42"/>
    <mergeCell ref="J35:J42"/>
    <mergeCell ref="B30:B33"/>
    <mergeCell ref="C30:C31"/>
    <mergeCell ref="C32:C33"/>
    <mergeCell ref="B34:B42"/>
    <mergeCell ref="C34:C42"/>
    <mergeCell ref="D35:D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4DBFC-89B4-458C-ACE2-D351AC111592}">
  <dimension ref="A1:I10"/>
  <sheetViews>
    <sheetView tabSelected="1" zoomScaleNormal="100" workbookViewId="0">
      <selection activeCell="A6" sqref="A6:XFD6"/>
    </sheetView>
  </sheetViews>
  <sheetFormatPr baseColWidth="10" defaultColWidth="11.5546875" defaultRowHeight="14.4" x14ac:dyDescent="0.3"/>
  <cols>
    <col min="1" max="1" width="24.44140625" customWidth="1"/>
    <col min="2" max="2" width="6.6640625" customWidth="1"/>
    <col min="3" max="3" width="24.5546875" customWidth="1"/>
    <col min="4" max="4" width="22.44140625" customWidth="1"/>
    <col min="5" max="5" width="7.5546875" customWidth="1"/>
    <col min="6" max="6" width="18.109375" customWidth="1"/>
    <col min="7" max="7" width="11.5546875" customWidth="1"/>
    <col min="8" max="8" width="31.44140625" customWidth="1"/>
    <col min="9" max="9" width="30.33203125" customWidth="1"/>
    <col min="10" max="10" width="11.5546875" customWidth="1"/>
    <col min="11" max="12" width="12.88671875" customWidth="1"/>
  </cols>
  <sheetData>
    <row r="1" spans="1:9" s="9" customFormat="1" ht="30" customHeight="1" x14ac:dyDescent="0.3">
      <c r="A1" s="159" t="s">
        <v>211</v>
      </c>
      <c r="B1" s="160"/>
      <c r="C1" s="160"/>
      <c r="D1" s="160"/>
      <c r="E1" s="161"/>
      <c r="F1" s="25"/>
      <c r="G1" s="24"/>
      <c r="H1" s="4" t="s">
        <v>571</v>
      </c>
    </row>
    <row r="2" spans="1:9" s="9" customFormat="1" ht="30" customHeight="1" thickBot="1" x14ac:dyDescent="0.35">
      <c r="A2" s="162"/>
      <c r="B2" s="163"/>
      <c r="C2" s="163"/>
      <c r="D2" s="163"/>
      <c r="E2" s="164"/>
      <c r="F2" s="25"/>
      <c r="G2" s="24"/>
      <c r="H2" s="34" t="s">
        <v>222</v>
      </c>
    </row>
    <row r="4" spans="1:9" ht="15" thickBot="1" x14ac:dyDescent="0.35"/>
    <row r="5" spans="1:9" ht="15" thickBot="1" x14ac:dyDescent="0.35">
      <c r="A5" s="236" t="s">
        <v>221</v>
      </c>
      <c r="B5" s="237"/>
      <c r="C5" s="2" t="s">
        <v>3</v>
      </c>
      <c r="D5" s="2" t="s">
        <v>4</v>
      </c>
      <c r="E5" s="2" t="s">
        <v>5</v>
      </c>
      <c r="F5" s="2" t="s">
        <v>6</v>
      </c>
      <c r="G5" s="2" t="s">
        <v>2</v>
      </c>
      <c r="H5" s="2" t="s">
        <v>190</v>
      </c>
      <c r="I5" s="2" t="s">
        <v>68</v>
      </c>
    </row>
    <row r="6" spans="1:9" ht="29.4" thickBot="1" x14ac:dyDescent="0.35">
      <c r="A6" s="33" t="s">
        <v>212</v>
      </c>
      <c r="B6" s="95" t="s">
        <v>538</v>
      </c>
      <c r="C6" s="54" t="s">
        <v>469</v>
      </c>
      <c r="D6" s="39" t="s">
        <v>239</v>
      </c>
      <c r="E6" s="55">
        <v>8850</v>
      </c>
      <c r="F6" s="1" t="s">
        <v>302</v>
      </c>
      <c r="G6" s="36" t="s">
        <v>232</v>
      </c>
      <c r="H6" s="37" t="s">
        <v>223</v>
      </c>
      <c r="I6" s="58" t="s">
        <v>471</v>
      </c>
    </row>
    <row r="7" spans="1:9" ht="51" thickBot="1" x14ac:dyDescent="0.35">
      <c r="A7" s="32" t="s">
        <v>213</v>
      </c>
      <c r="B7" s="18" t="s">
        <v>537</v>
      </c>
      <c r="C7" s="54" t="s">
        <v>303</v>
      </c>
      <c r="D7" s="42" t="s">
        <v>214</v>
      </c>
      <c r="E7" s="55">
        <v>8291</v>
      </c>
      <c r="F7" s="1" t="s">
        <v>224</v>
      </c>
      <c r="G7" s="35" t="s">
        <v>236</v>
      </c>
      <c r="H7" s="37" t="s">
        <v>225</v>
      </c>
      <c r="I7" s="56" t="s">
        <v>306</v>
      </c>
    </row>
    <row r="8" spans="1:9" ht="114" thickBot="1" x14ac:dyDescent="0.35">
      <c r="A8" s="32" t="s">
        <v>215</v>
      </c>
      <c r="B8" s="18" t="s">
        <v>126</v>
      </c>
      <c r="C8" s="54" t="s">
        <v>470</v>
      </c>
      <c r="D8" s="42" t="s">
        <v>216</v>
      </c>
      <c r="E8" s="55">
        <v>8930</v>
      </c>
      <c r="F8" s="1" t="s">
        <v>226</v>
      </c>
      <c r="G8" s="35" t="s">
        <v>233</v>
      </c>
      <c r="H8" s="37" t="s">
        <v>227</v>
      </c>
      <c r="I8" s="57" t="s">
        <v>237</v>
      </c>
    </row>
    <row r="9" spans="1:9" ht="25.8" thickBot="1" x14ac:dyDescent="0.35">
      <c r="A9" s="33" t="s">
        <v>217</v>
      </c>
      <c r="B9" s="95" t="s">
        <v>539</v>
      </c>
      <c r="C9" s="54" t="s">
        <v>304</v>
      </c>
      <c r="D9" s="42" t="s">
        <v>218</v>
      </c>
      <c r="E9" s="55">
        <v>8849</v>
      </c>
      <c r="F9" s="1" t="s">
        <v>228</v>
      </c>
      <c r="G9" s="36" t="s">
        <v>234</v>
      </c>
      <c r="H9" s="37" t="s">
        <v>229</v>
      </c>
      <c r="I9" s="58" t="s">
        <v>575</v>
      </c>
    </row>
    <row r="10" spans="1:9" ht="29.4" thickBot="1" x14ac:dyDescent="0.35">
      <c r="A10" s="32" t="s">
        <v>219</v>
      </c>
      <c r="B10" s="18" t="s">
        <v>120</v>
      </c>
      <c r="C10" s="54" t="s">
        <v>305</v>
      </c>
      <c r="D10" s="42" t="s">
        <v>220</v>
      </c>
      <c r="E10" s="55">
        <v>8980</v>
      </c>
      <c r="F10" s="1" t="s">
        <v>230</v>
      </c>
      <c r="G10" s="35" t="s">
        <v>235</v>
      </c>
      <c r="H10" s="37" t="s">
        <v>231</v>
      </c>
      <c r="I10" s="56" t="s">
        <v>576</v>
      </c>
    </row>
  </sheetData>
  <mergeCells count="2">
    <mergeCell ref="A1:E2"/>
    <mergeCell ref="A5:B5"/>
  </mergeCells>
  <hyperlinks>
    <hyperlink ref="H6" r:id="rId1" xr:uid="{FBF9D112-654A-47CB-8964-AC0A87BF752E}"/>
    <hyperlink ref="H7" r:id="rId2" xr:uid="{28581C54-B16F-46CC-A507-55BF0D6D9E46}"/>
    <hyperlink ref="H8" r:id="rId3" xr:uid="{FC7360FF-F68A-44B4-945B-AC87604AD9C1}"/>
    <hyperlink ref="H9" r:id="rId4" xr:uid="{2081E9C5-EFDE-40FC-ABDD-95E52BE4FEE9}"/>
    <hyperlink ref="H10" r:id="rId5" xr:uid="{96BDBD36-4AB1-4E87-8E1A-89BA8848246C}"/>
  </hyperlinks>
  <pageMargins left="0.7" right="0.7" top="0.75" bottom="0.75" header="0.3" footer="0.3"/>
  <pageSetup paperSize="9" scale="77" orientation="landscape"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2E07DA-6544-431B-B1B0-70FDAB0C4F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C250A0-A07C-4AAD-A22C-D5DBF37EB69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21602D0-B598-4569-A743-28FE819044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PVB</vt:lpstr>
      <vt:lpstr>PVM -BCN</vt:lpstr>
      <vt:lpstr>PVZ</vt:lpstr>
      <vt:lpstr>DXM</vt:lpstr>
      <vt:lpstr>DX</vt:lpstr>
      <vt:lpstr>'PVM -BCN'!Área_de_impresión</vt:lpstr>
      <vt:lpstr>PVZ!Área_de_impresión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Ros</dc:creator>
  <cp:lastModifiedBy>Rebeca Martínez Domínguez</cp:lastModifiedBy>
  <cp:lastPrinted>2014-01-29T10:20:17Z</cp:lastPrinted>
  <dcterms:created xsi:type="dcterms:W3CDTF">2010-10-14T09:48:18Z</dcterms:created>
  <dcterms:modified xsi:type="dcterms:W3CDTF">2023-05-03T06:43:14Z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MediaServiceImageTags">
    <vt:lpwstr/>
  </property>
</Properties>
</file>