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924"/>
  <workbookPr defaultThemeVersion="166925"/>
  <mc:AlternateContent xmlns:mc="http://schemas.openxmlformats.org/markup-compatibility/2006">
    <mc:Choice Requires="x15">
      <x15ac:absPath xmlns:x15ac="http://schemas.microsoft.com/office/spreadsheetml/2010/11/ac" url="T:\Compras Privado\CONTRATOS MENORES PLATAFORMA\BIOGAS\TE38799 VALLE\"/>
    </mc:Choice>
  </mc:AlternateContent>
  <xr:revisionPtr revIDLastSave="0" documentId="13_ncr:1_{EBF6BA16-3A95-452B-8C74-1C62F1C002EF}" xr6:coauthVersionLast="47" xr6:coauthVersionMax="47" xr10:uidLastSave="{00000000-0000-0000-0000-000000000000}"/>
  <bookViews>
    <workbookView xWindow="-108" yWindow="-108" windowWidth="23256" windowHeight="12576" xr2:uid="{FA1B25A2-4769-4256-A934-B00468FAE5D7}"/>
  </bookViews>
  <sheets>
    <sheet name="TE38799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14" i="1" l="1"/>
  <c r="E13" i="1"/>
  <c r="E15" i="1"/>
  <c r="E12" i="1"/>
  <c r="E16" i="1" l="1"/>
</calcChain>
</file>

<file path=xl/sharedStrings.xml><?xml version="1.0" encoding="utf-8"?>
<sst xmlns="http://schemas.openxmlformats.org/spreadsheetml/2006/main" count="24" uniqueCount="15">
  <si>
    <t xml:space="preserve">DESCRIPCION </t>
  </si>
  <si>
    <t>UN</t>
  </si>
  <si>
    <t xml:space="preserve">TOTAL OFERTADO </t>
  </si>
  <si>
    <t>PRESUPUESTO UNITARIO MAXIMO</t>
  </si>
  <si>
    <t>TOTAL PRESUPUESTO MÁXIMO</t>
  </si>
  <si>
    <t>PRECIO UNITARIO  OFERTADO</t>
  </si>
  <si>
    <t>TOTAL PRESUPUESTO MAXIMO</t>
  </si>
  <si>
    <t>,-€</t>
  </si>
  <si>
    <t>FIRMA DEL OFERTANTE</t>
  </si>
  <si>
    <t xml:space="preserve">DE BIOGAS SITUADA EN LA VALL D´EN JOAN. </t>
  </si>
  <si>
    <t xml:space="preserve">Implementacion de Medidas y Control Documental y Sistemas de acceso y posicionamiento de cuerdas </t>
  </si>
  <si>
    <t>Instalación y suministro Linea de Vida Vertical EN353/1-LVV001=6m</t>
  </si>
  <si>
    <t>Instalación y suministro de escalera de acceso con protección dorsal EN14122-ESC001=5+1M (incluyendo puerta)</t>
  </si>
  <si>
    <t>Instalacion y suministro Barandilla recta 90º según norma EN ISO 14122 y NFE85-015 =52M</t>
  </si>
  <si>
    <t>039/ TE38799 - SERVICIO DE INSTALACION DE PROTECCIONES COLECTIVAS FRENTE A CAIDAS PARA ACCESO A CUBIERTA DEL EDIFICIO DE LA PLANTA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</si>
</sst>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€&quot;"/>
  </numFmts>
  <fonts count="8" x14ac:knownFonts="1">
    <font>
      <sz val="11"/>
      <color theme="1"/>
      <name val="Calibri"/>
      <family val="2"/>
      <scheme val="minor"/>
    </font>
    <font>
      <sz val="10"/>
      <color rgb="FF000000"/>
      <name val="Verdana"/>
      <family val="2"/>
    </font>
    <font>
      <b/>
      <sz val="10"/>
      <color rgb="FF000000"/>
      <name val="Verdana"/>
      <family val="2"/>
    </font>
    <font>
      <sz val="11"/>
      <color theme="1"/>
      <name val="Verdana"/>
      <family val="2"/>
    </font>
    <font>
      <sz val="10"/>
      <color theme="1"/>
      <name val="Verdana"/>
      <family val="2"/>
    </font>
    <font>
      <b/>
      <sz val="10"/>
      <color theme="1"/>
      <name val="Verdana"/>
      <family val="2"/>
    </font>
    <font>
      <b/>
      <u/>
      <sz val="11"/>
      <color theme="1"/>
      <name val="Verdana"/>
      <family val="2"/>
    </font>
    <font>
      <b/>
      <u/>
      <sz val="10"/>
      <name val="Verdana"/>
      <family val="2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27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</borders>
  <cellStyleXfs count="1">
    <xf numFmtId="0" fontId="0" fillId="0" borderId="0"/>
  </cellStyleXfs>
  <cellXfs count="40">
    <xf numFmtId="0" fontId="0" fillId="0" borderId="0" xfId="0"/>
    <xf numFmtId="0" fontId="3" fillId="0" borderId="0" xfId="0" applyFont="1"/>
    <xf numFmtId="0" fontId="4" fillId="0" borderId="0" xfId="0" applyFont="1"/>
    <xf numFmtId="0" fontId="5" fillId="2" borderId="3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164" fontId="5" fillId="0" borderId="1" xfId="0" applyNumberFormat="1" applyFont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 wrapText="1"/>
    </xf>
    <xf numFmtId="0" fontId="4" fillId="0" borderId="11" xfId="0" applyFont="1" applyBorder="1" applyAlignment="1">
      <alignment horizontal="right" vertical="center"/>
    </xf>
    <xf numFmtId="0" fontId="4" fillId="0" borderId="13" xfId="0" applyFont="1" applyBorder="1" applyAlignment="1">
      <alignment horizontal="right" vertical="center"/>
    </xf>
    <xf numFmtId="0" fontId="1" fillId="0" borderId="14" xfId="0" applyFont="1" applyBorder="1" applyAlignment="1">
      <alignment horizontal="center" vertical="center"/>
    </xf>
    <xf numFmtId="0" fontId="1" fillId="0" borderId="15" xfId="0" applyFont="1" applyBorder="1" applyAlignment="1">
      <alignment horizontal="center" vertical="center"/>
    </xf>
    <xf numFmtId="0" fontId="5" fillId="2" borderId="16" xfId="0" applyFont="1" applyFill="1" applyBorder="1" applyAlignment="1">
      <alignment horizontal="center" vertical="center" wrapText="1"/>
    </xf>
    <xf numFmtId="164" fontId="4" fillId="0" borderId="10" xfId="0" applyNumberFormat="1" applyFont="1" applyBorder="1" applyAlignment="1">
      <alignment horizontal="center" vertical="center"/>
    </xf>
    <xf numFmtId="164" fontId="4" fillId="0" borderId="12" xfId="0" applyNumberFormat="1" applyFont="1" applyBorder="1" applyAlignment="1">
      <alignment horizontal="center" vertical="center"/>
    </xf>
    <xf numFmtId="0" fontId="5" fillId="2" borderId="17" xfId="0" applyFont="1" applyFill="1" applyBorder="1" applyAlignment="1">
      <alignment horizontal="center" vertical="center" wrapText="1"/>
    </xf>
    <xf numFmtId="0" fontId="4" fillId="0" borderId="18" xfId="0" applyFont="1" applyBorder="1" applyAlignment="1">
      <alignment horizontal="center" vertical="center" wrapText="1"/>
    </xf>
    <xf numFmtId="0" fontId="1" fillId="0" borderId="18" xfId="0" applyFont="1" applyBorder="1" applyAlignment="1">
      <alignment horizontal="center" vertical="center"/>
    </xf>
    <xf numFmtId="164" fontId="4" fillId="0" borderId="19" xfId="0" applyNumberFormat="1" applyFont="1" applyBorder="1" applyAlignment="1">
      <alignment horizontal="center" vertical="center"/>
    </xf>
    <xf numFmtId="0" fontId="4" fillId="0" borderId="20" xfId="0" applyFont="1" applyBorder="1" applyAlignment="1">
      <alignment horizontal="right" vertical="center"/>
    </xf>
    <xf numFmtId="0" fontId="4" fillId="0" borderId="14" xfId="0" applyFont="1" applyBorder="1" applyAlignment="1">
      <alignment horizontal="center" vertical="center" wrapText="1"/>
    </xf>
    <xf numFmtId="0" fontId="4" fillId="0" borderId="15" xfId="0" applyFont="1" applyBorder="1" applyAlignment="1">
      <alignment horizontal="center" vertical="center" wrapText="1"/>
    </xf>
    <xf numFmtId="0" fontId="4" fillId="0" borderId="19" xfId="0" applyFont="1" applyBorder="1" applyAlignment="1">
      <alignment horizontal="right" vertical="center"/>
    </xf>
    <xf numFmtId="0" fontId="4" fillId="0" borderId="10" xfId="0" applyFont="1" applyBorder="1" applyAlignment="1">
      <alignment horizontal="right" vertical="center"/>
    </xf>
    <xf numFmtId="0" fontId="4" fillId="0" borderId="12" xfId="0" applyFont="1" applyBorder="1" applyAlignment="1">
      <alignment horizontal="right" vertical="center"/>
    </xf>
    <xf numFmtId="0" fontId="4" fillId="0" borderId="6" xfId="0" applyFont="1" applyBorder="1" applyAlignment="1">
      <alignment horizontal="right" vertical="center"/>
    </xf>
    <xf numFmtId="164" fontId="4" fillId="0" borderId="21" xfId="0" applyNumberFormat="1" applyFont="1" applyBorder="1" applyAlignment="1">
      <alignment horizontal="center" vertical="center"/>
    </xf>
    <xf numFmtId="164" fontId="4" fillId="0" borderId="9" xfId="0" applyNumberFormat="1" applyFont="1" applyBorder="1" applyAlignment="1">
      <alignment horizontal="center" vertical="center"/>
    </xf>
    <xf numFmtId="164" fontId="4" fillId="0" borderId="22" xfId="0" applyNumberFormat="1" applyFont="1" applyBorder="1" applyAlignment="1">
      <alignment horizontal="center" vertical="center"/>
    </xf>
    <xf numFmtId="0" fontId="6" fillId="0" borderId="7" xfId="0" applyFont="1" applyBorder="1"/>
    <xf numFmtId="0" fontId="3" fillId="0" borderId="23" xfId="0" applyFont="1" applyBorder="1"/>
    <xf numFmtId="0" fontId="3" fillId="0" borderId="24" xfId="0" applyFont="1" applyBorder="1"/>
    <xf numFmtId="0" fontId="3" fillId="0" borderId="25" xfId="0" applyFont="1" applyBorder="1"/>
    <xf numFmtId="0" fontId="3" fillId="0" borderId="26" xfId="0" applyFont="1" applyBorder="1"/>
    <xf numFmtId="0" fontId="6" fillId="0" borderId="25" xfId="0" applyFont="1" applyBorder="1"/>
    <xf numFmtId="0" fontId="3" fillId="0" borderId="2" xfId="0" applyFont="1" applyBorder="1"/>
    <xf numFmtId="0" fontId="3" fillId="0" borderId="5" xfId="0" applyFont="1" applyBorder="1"/>
    <xf numFmtId="0" fontId="3" fillId="0" borderId="6" xfId="0" applyFont="1" applyBorder="1"/>
    <xf numFmtId="0" fontId="7" fillId="0" borderId="0" xfId="0" applyFont="1" applyAlignment="1">
      <alignment horizontal="left" vertical="center"/>
    </xf>
    <xf numFmtId="0" fontId="7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cid:image003.jpg@01DA1230.B8AD8280" TargetMode="External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95249</xdr:colOff>
      <xdr:row>2</xdr:row>
      <xdr:rowOff>38100</xdr:rowOff>
    </xdr:from>
    <xdr:to>
      <xdr:col>1</xdr:col>
      <xdr:colOff>1285874</xdr:colOff>
      <xdr:row>5</xdr:row>
      <xdr:rowOff>171450</xdr:rowOff>
    </xdr:to>
    <xdr:pic>
      <xdr:nvPicPr>
        <xdr:cNvPr id="3" name="Imagen 2" descr="Un dibujo de un perro&#10;&#10;Descripción generada automáticamente con confianza media">
          <a:extLst>
            <a:ext uri="{FF2B5EF4-FFF2-40B4-BE49-F238E27FC236}">
              <a16:creationId xmlns:a16="http://schemas.microsoft.com/office/drawing/2014/main" id="{3AAB6CD3-2D60-FC9F-D7F5-E3219EDFCCE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49" y="400050"/>
          <a:ext cx="1190625" cy="67627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044BB0-ED5E-419F-814A-9A5C7240788C}">
  <dimension ref="B8:G28"/>
  <sheetViews>
    <sheetView tabSelected="1" workbookViewId="0">
      <selection activeCell="E10" sqref="E10"/>
    </sheetView>
  </sheetViews>
  <sheetFormatPr baseColWidth="10" defaultColWidth="11.44140625" defaultRowHeight="13.8" x14ac:dyDescent="0.25"/>
  <cols>
    <col min="1" max="1" width="11.44140625" style="1"/>
    <col min="2" max="2" width="78.5546875" style="1" bestFit="1" customWidth="1"/>
    <col min="3" max="3" width="11.44140625" style="1"/>
    <col min="4" max="5" width="16.109375" style="1" customWidth="1"/>
    <col min="6" max="6" width="17.109375" style="1" customWidth="1"/>
    <col min="7" max="7" width="18.33203125" style="1" customWidth="1"/>
    <col min="8" max="16384" width="11.44140625" style="1"/>
  </cols>
  <sheetData>
    <row r="8" spans="2:7" ht="24" customHeight="1" x14ac:dyDescent="0.25">
      <c r="B8" s="38" t="s">
        <v>14</v>
      </c>
      <c r="C8" s="39"/>
      <c r="D8" s="39"/>
      <c r="E8" s="39"/>
      <c r="F8" s="39"/>
      <c r="G8" s="39"/>
    </row>
    <row r="9" spans="2:7" ht="24" customHeight="1" x14ac:dyDescent="0.25">
      <c r="B9" s="38" t="s">
        <v>9</v>
      </c>
      <c r="C9" s="39"/>
      <c r="D9" s="39"/>
      <c r="E9" s="39"/>
      <c r="F9" s="39"/>
      <c r="G9" s="39"/>
    </row>
    <row r="10" spans="2:7" ht="33.75" customHeight="1" thickBot="1" x14ac:dyDescent="0.3">
      <c r="B10" s="2"/>
      <c r="C10" s="2"/>
      <c r="D10" s="2"/>
      <c r="E10" s="2"/>
      <c r="F10" s="2"/>
      <c r="G10" s="2"/>
    </row>
    <row r="11" spans="2:7" ht="52.5" customHeight="1" thickBot="1" x14ac:dyDescent="0.3">
      <c r="B11" s="6" t="s">
        <v>0</v>
      </c>
      <c r="C11" s="6" t="s">
        <v>1</v>
      </c>
      <c r="D11" s="15" t="s">
        <v>3</v>
      </c>
      <c r="E11" s="3" t="s">
        <v>4</v>
      </c>
      <c r="F11" s="12" t="s">
        <v>5</v>
      </c>
      <c r="G11" s="7" t="s">
        <v>2</v>
      </c>
    </row>
    <row r="12" spans="2:7" ht="39" customHeight="1" x14ac:dyDescent="0.25">
      <c r="B12" s="16" t="s">
        <v>10</v>
      </c>
      <c r="C12" s="17">
        <v>1</v>
      </c>
      <c r="D12" s="18">
        <v>100</v>
      </c>
      <c r="E12" s="26">
        <f>D12*C12</f>
        <v>100</v>
      </c>
      <c r="F12" s="22" t="s">
        <v>7</v>
      </c>
      <c r="G12" s="19" t="s">
        <v>7</v>
      </c>
    </row>
    <row r="13" spans="2:7" ht="39" customHeight="1" x14ac:dyDescent="0.25">
      <c r="B13" s="20" t="s">
        <v>13</v>
      </c>
      <c r="C13" s="10">
        <v>1</v>
      </c>
      <c r="D13" s="13">
        <v>5590</v>
      </c>
      <c r="E13" s="27">
        <f t="shared" ref="E13:E15" si="0">D13*C13</f>
        <v>5590</v>
      </c>
      <c r="F13" s="23" t="s">
        <v>7</v>
      </c>
      <c r="G13" s="8" t="s">
        <v>7</v>
      </c>
    </row>
    <row r="14" spans="2:7" ht="39" customHeight="1" x14ac:dyDescent="0.25">
      <c r="B14" s="20" t="s">
        <v>12</v>
      </c>
      <c r="C14" s="10">
        <v>1</v>
      </c>
      <c r="D14" s="13">
        <v>2600</v>
      </c>
      <c r="E14" s="27">
        <f t="shared" si="0"/>
        <v>2600</v>
      </c>
      <c r="F14" s="23" t="s">
        <v>7</v>
      </c>
      <c r="G14" s="8" t="s">
        <v>7</v>
      </c>
    </row>
    <row r="15" spans="2:7" ht="39" customHeight="1" thickBot="1" x14ac:dyDescent="0.3">
      <c r="B15" s="21" t="s">
        <v>11</v>
      </c>
      <c r="C15" s="11">
        <v>1</v>
      </c>
      <c r="D15" s="14">
        <v>780</v>
      </c>
      <c r="E15" s="28">
        <f t="shared" si="0"/>
        <v>780</v>
      </c>
      <c r="F15" s="24" t="s">
        <v>7</v>
      </c>
      <c r="G15" s="9" t="s">
        <v>7</v>
      </c>
    </row>
    <row r="16" spans="2:7" ht="54.75" customHeight="1" thickBot="1" x14ac:dyDescent="0.3">
      <c r="B16" s="2"/>
      <c r="C16" s="2"/>
      <c r="D16" s="4" t="s">
        <v>6</v>
      </c>
      <c r="E16" s="5">
        <f>SUM(E12:E15)</f>
        <v>9070</v>
      </c>
      <c r="F16" s="4" t="s">
        <v>2</v>
      </c>
      <c r="G16" s="25" t="s">
        <v>7</v>
      </c>
    </row>
    <row r="17" spans="2:7" x14ac:dyDescent="0.25">
      <c r="B17" s="2"/>
      <c r="C17" s="2"/>
      <c r="D17" s="2"/>
      <c r="E17" s="2"/>
      <c r="F17" s="2"/>
      <c r="G17" s="2"/>
    </row>
    <row r="18" spans="2:7" x14ac:dyDescent="0.25">
      <c r="B18" s="2"/>
      <c r="C18" s="2"/>
      <c r="D18" s="2"/>
      <c r="E18" s="2"/>
      <c r="F18" s="2"/>
      <c r="G18" s="2"/>
    </row>
    <row r="19" spans="2:7" ht="14.4" thickBot="1" x14ac:dyDescent="0.3"/>
    <row r="20" spans="2:7" x14ac:dyDescent="0.25">
      <c r="B20" s="29" t="s">
        <v>8</v>
      </c>
      <c r="C20" s="30"/>
      <c r="D20" s="30"/>
      <c r="E20" s="30"/>
      <c r="F20" s="30"/>
      <c r="G20" s="31"/>
    </row>
    <row r="21" spans="2:7" x14ac:dyDescent="0.25">
      <c r="B21" s="32"/>
      <c r="G21" s="33"/>
    </row>
    <row r="22" spans="2:7" x14ac:dyDescent="0.25">
      <c r="B22" s="32"/>
      <c r="G22" s="33"/>
    </row>
    <row r="23" spans="2:7" x14ac:dyDescent="0.25">
      <c r="B23" s="32"/>
      <c r="G23" s="33"/>
    </row>
    <row r="24" spans="2:7" x14ac:dyDescent="0.25">
      <c r="B24" s="34"/>
      <c r="G24" s="33"/>
    </row>
    <row r="25" spans="2:7" x14ac:dyDescent="0.25">
      <c r="B25" s="32"/>
      <c r="G25" s="33"/>
    </row>
    <row r="26" spans="2:7" x14ac:dyDescent="0.25">
      <c r="B26" s="32"/>
      <c r="G26" s="33"/>
    </row>
    <row r="27" spans="2:7" x14ac:dyDescent="0.25">
      <c r="B27" s="32"/>
      <c r="G27" s="33"/>
    </row>
    <row r="28" spans="2:7" ht="14.4" thickBot="1" x14ac:dyDescent="0.3">
      <c r="B28" s="35"/>
      <c r="C28" s="36"/>
      <c r="D28" s="36"/>
      <c r="E28" s="36"/>
      <c r="F28" s="36"/>
      <c r="G28" s="37"/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TE38799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Gustavo Martinez Moruno</dc:creator>
  <cp:lastModifiedBy>Valle Jurado Aguilera</cp:lastModifiedBy>
  <dcterms:created xsi:type="dcterms:W3CDTF">2021-08-06T05:41:47Z</dcterms:created>
  <dcterms:modified xsi:type="dcterms:W3CDTF">2023-11-14T06:12:46Z</dcterms:modified>
</cp:coreProperties>
</file>