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OMITÈ OCTUBRE/28.10/CTTE1066 Servei neteja TERSA/DOCUMENTACIÓ/"/>
    </mc:Choice>
  </mc:AlternateContent>
  <xr:revisionPtr revIDLastSave="12" documentId="8_{668CEA17-C902-4834-9534-991FC2D80D68}" xr6:coauthVersionLast="47" xr6:coauthVersionMax="47" xr10:uidLastSave="{24B9C2F9-7DD7-474D-8192-D8488D00BAFC}"/>
  <bookViews>
    <workbookView xWindow="-120" yWindow="-120" windowWidth="29040" windowHeight="15720" xr2:uid="{BB326F06-01D0-450A-A6CD-47EF1305A787}"/>
  </bookViews>
  <sheets>
    <sheet name="Oferta econòmica" sheetId="2" r:id="rId1"/>
  </sheets>
  <externalReferences>
    <externalReference r:id="rId2"/>
  </externalReferences>
  <definedNames>
    <definedName name="___xlc_DefaultDisplayOption___" hidden="1">"caption"</definedName>
    <definedName name="___xlc_DisplayNullValues___" hidden="1">TRUE</definedName>
    <definedName name="___xlc_DisplayNullValuesAs___" hidden="1">"___xlc_DisplayNullValuesAs_empty___"</definedName>
    <definedName name="___xlc_PromptForInsertOnDrill___" hidden="1">FALSE</definedName>
    <definedName name="___xlc_SuppressNULLSOnDrill___" hidden="1">FALSE</definedName>
    <definedName name="___xlc_SuppressZerosOnDrill___" hidden="1">FALSE</definedName>
    <definedName name="_xlnm._FilterDatabase" localSheetId="0" hidden="1">'Oferta econòmica'!$B$2:$E$10</definedName>
    <definedName name="aa_DATOS_Agrupación_Ventas">#REF!</definedName>
    <definedName name="aa_DATOS_Centros_o_Lotes_a_valorar">#REF!</definedName>
    <definedName name="aa_DATOS_Observaciones_Subrogación">#REF!</definedName>
    <definedName name="aa_Fecha_Fin_Contrato">#REF!</definedName>
    <definedName name="aa_Fecha_Inicio_Contrato">#REF!</definedName>
    <definedName name="aa_Meses_Contrato_Año_1">#REF!</definedName>
    <definedName name="aa_Meses_Contrato_Año_2">#REF!</definedName>
    <definedName name="aa_Meses_Contrato_Año_3">#REF!</definedName>
    <definedName name="aa_Meses_Contrato_Año_4">#REF!</definedName>
    <definedName name="aa_Meses_Contrato_Año_5">#REF!</definedName>
    <definedName name="aa_Meses_Contrato_Total">#REF!</definedName>
    <definedName name="aa_Resumen_1_Coeficiente_absentismo">#REF!</definedName>
    <definedName name="aa_Resumen_1_Coeficiente_adpersonam">#REF!</definedName>
    <definedName name="aa_Resumen_1_Coeficiente_antiguedad">#REF!</definedName>
    <definedName name="aa_Resumen_1_Coeficiente_consumibles">#REF!</definedName>
    <definedName name="aa_Resumen_1_Coeficiente_desvinculaciones_meses_amortiz">#REF!</definedName>
    <definedName name="aa_Resumen_1_Coeficiente_Gastos_Generales">#REF!</definedName>
    <definedName name="aa_Resumen_1_Coeficiente_Margen_Directo">#REF!</definedName>
    <definedName name="aa_Resumen_1_Coeficiente_Materiales">#REF!</definedName>
    <definedName name="aa_Resumen_1_Coeficiente_MOI_común">#REF!</definedName>
    <definedName name="aa_Resumen_1_Coeficiente_Pagos_delegados">#REF!</definedName>
    <definedName name="aa_Resumen_1_Coeficiente_Vacaciones_sustitución">#REF!</definedName>
    <definedName name="aa_Resumen_2_Columna_Absentismo_Anualizado">#REF!</definedName>
    <definedName name="aa_Resumen_2_Columna_Absentismo_Coeficiente">#REF!</definedName>
    <definedName name="aa_Resumen_2_Columna_Agrupación_Proyecto">#REF!</definedName>
    <definedName name="aa_Resumen_2_Columna_Amortizaciones_Anualizado">#REF!</definedName>
    <definedName name="aa_Resumen_2_Columna_Antigüedad_Anualizado">#REF!</definedName>
    <definedName name="aa_Resumen_2_Columna_Antigüedad_Coeficiente">#REF!</definedName>
    <definedName name="aa_Resumen_2_Columna_Anuncio_gastos_Anualizado">#REF!</definedName>
    <definedName name="aa_Resumen_2_Columna_Centros_Proyecto">#REF!</definedName>
    <definedName name="aa_Resumen_2_Columna_Consumibles_Anualizado">#REF!</definedName>
    <definedName name="aa_Resumen_2_Columna_Desvinculaciones_Anualizado">#REF!</definedName>
    <definedName name="aa_Resumen_2_Columna_Horas_Ofertadas_Anualizadas">#REF!</definedName>
    <definedName name="aa_Resumen_2_Columna_Horas_Subrogación_Anualizado">#REF!</definedName>
    <definedName name="aa_Resumen_2_Columna_Margen_Directo_Anualizado">#REF!</definedName>
    <definedName name="aa_Resumen_2_Columna_Materiales_Anualizado">#REF!</definedName>
    <definedName name="aa_Resumen_2_Columna_MOD_Total_Anualizado">#REF!</definedName>
    <definedName name="aa_Resumen_2_Columna_MOI_Anualizado">#REF!</definedName>
    <definedName name="aa_Resumen_2_Columna_Otros_Costes_Anualizado">#REF!</definedName>
    <definedName name="aa_Resumen_2_Columna_Pagos_Delegados_Coeficiente">#REF!</definedName>
    <definedName name="aa_Resumen_2_Columna_Pluses_AP_Anualizado">#REF!</definedName>
    <definedName name="aa_Resumen_2_Columna_Pluses_AP_Coeficiente">#REF!</definedName>
    <definedName name="aa_Resumen_2_Columna_Subcontratas_Anualizado">#REF!</definedName>
    <definedName name="aa_Resumen_2_Columna_Vacaciones_Anualizado">#REF!</definedName>
    <definedName name="aa_Resumen_2_Columna_Vacaciones_Coeficiente">#REF!</definedName>
    <definedName name="aa_Resumen_2_Columna_Venta_Anualizada">#REF!</definedName>
    <definedName name="ALT">#REF!</definedName>
    <definedName name="_xlnm.Print_Area" localSheetId="0">'Oferta econòmica'!$B$1:$O$11</definedName>
    <definedName name="CENTRES">#REF!</definedName>
    <definedName name="CONDICIÓ">#REF!</definedName>
    <definedName name="Convenios_COLUMNA_ANTIGUEDAD_ALICANTE_ANTES_31_12_1992">#REF!</definedName>
    <definedName name="Convenios_COLUMNA_ANTIGÜEDAD_ALICANTE_DESPUES_DEL_31_12_1992">#REF!</definedName>
    <definedName name="Convenios_COLUMNA_ANTIGÜEDAD_ALMERIA_TRIENIOS">#REF!</definedName>
    <definedName name="Convenios_COLUMNA_ANTIGÜEDAD_AY_DONOSTIA_NUEVOS_TRIENIOS">#REF!</definedName>
    <definedName name="Convenios_COLUMNA_ANTIGÜEDAD_AY_DONOSTIA_QUINQUENIOS_2001">#REF!</definedName>
    <definedName name="Convenios_COLUMNA_ANTIGÜEDAD_CIUDAD_REAL_1">#REF!</definedName>
    <definedName name="Convenios_COLUMNA_ANTIGÜEDAD_CIUDAD_REAL_2">#REF!</definedName>
    <definedName name="Convenios_COLUMNA_ANTIGÜEDAD_NAVARRA_4º_QUINQUENIO">#REF!</definedName>
    <definedName name="Convenios_COLUMNA_ANTIGÜEDAD_NAVARRA_QUINQUENIOS_1º_2º_3º_y_5º">#REF!</definedName>
    <definedName name="Convenios_COLUMNA_ANTIGÜEDAD_QUINQUENIOS_GENERICOS">#REF!</definedName>
    <definedName name="Convenios_COLUMNA_ANTIGÜEDAD_TRIENIOS_CACERES">#REF!</definedName>
    <definedName name="Convenios_COLUMNA_ANTIGÜEDAD_TRIENIOS_GENERICOS">#REF!</definedName>
    <definedName name="Convenios_COLUMNA_DIAS_ASUNTOS_PROPIOS">#REF!</definedName>
    <definedName name="Convenios_COLUMNA_PAGA_16ª">#REF!</definedName>
    <definedName name="Convenios_COLUMNA_PAGAS_EXTRAS">#REF!</definedName>
    <definedName name="Convenios_COLUMNA_PERMANENCIA">#REF!</definedName>
    <definedName name="Convenios_COLUMNA_PLUS_AEROPORTUARIO">#REF!</definedName>
    <definedName name="Convenios_COLUMNA_PLUS_ALTURA">#REF!</definedName>
    <definedName name="Convenios_COLUMNA_PLUS_AMBULATORIOS_o_CENTROS_SANITARIOS">#REF!</definedName>
    <definedName name="Convenios_COLUMNA_PLUS_ASISTENCIA_L_a_V_y_GENERICOS">#REF!</definedName>
    <definedName name="Convenios_COLUMNA_PLUS_CALIDAD">#REF!</definedName>
    <definedName name="Convenios_COLUMNA_PLUS_CALZADO">#REF!</definedName>
    <definedName name="Convenios_COLUMNA_PLUS_CENTRAL_NUCLEAR">#REF!</definedName>
    <definedName name="Convenios_COLUMNA_PLUS_CENTROS_GERIATRICOS">#REF!</definedName>
    <definedName name="Convenios_COLUMNA_PLUS_COMPLEMENTO_ASIDUIDAD">#REF!</definedName>
    <definedName name="Convenios_COLUMNA_PLUS_CONTRATO_1">#REF!</definedName>
    <definedName name="Convenios_COLUMNA_PLUS_CONTRATO_2">#REF!</definedName>
    <definedName name="Convenios_COLUMNA_PLUS_CONVENIO">#REF!</definedName>
    <definedName name="Convenios_COLUMNA_PLUS_CONVENIO_DE_L_a_S">#REF!</definedName>
    <definedName name="Convenios_COLUMNA_PLUS_EQUIPARACIÓN">#REF!</definedName>
    <definedName name="Convenios_COLUMNA_PLUS_ESPECIALIDAD">#REF!</definedName>
    <definedName name="Convenios_COLUMNA_PLUS_EXTRASALARIAL">#REF!</definedName>
    <definedName name="Convenios_COLUMNA_PLUS_FESTIVO_CANGUROS">#REF!</definedName>
    <definedName name="Convenios_COLUMNA_PLUS_FESTIVO_DIA_NO_TRABAJADO">#REF!</definedName>
    <definedName name="Convenios_COLUMNA_PLUS_FESTIVO_DIAS_ESPECIALES">#REF!</definedName>
    <definedName name="Convenios_COLUMNA_PLUS_FESTIVO_EN_DOMINGO">#REF!</definedName>
    <definedName name="Convenios_COLUMNA_PLUS_FESTIVO_GUARDERIA">#REF!</definedName>
    <definedName name="Convenios_COLUMNA_PLUS_FESTIVO_MENOS_DE_4_POR_JORNADA_DIA">#REF!</definedName>
    <definedName name="Convenios_COLUMNA_PLUS_FESTIVO_NOCTURNO">#REF!</definedName>
    <definedName name="Convenios_COLUMNA_PLUS_FESTIVO_NORMAL_DIURNO">#REF!</definedName>
    <definedName name="Convenios_COLUMNA_PLUS_FESTIVO_PLUS_NOMINA">#REF!</definedName>
    <definedName name="Convenios_COLUMNA_PLUS_FESTIVO_SECTOR_SANITARIO">#REF!</definedName>
    <definedName name="Convenios_COLUMNA_PLUS_HOSPITALARIO_O_CENTROS_SANITARIOS">#REF!</definedName>
    <definedName name="Convenios_COLUMNA_PLUS_LIMPIEZA_INDUSTRIAL">#REF!</definedName>
    <definedName name="Convenios_COLUMNA_PLUS_MANTENIMIENTO_ROPA">#REF!</definedName>
    <definedName name="Convenios_COLUMNA_PLUS_MATADEROS_BAÑOS_PÙBLICOS_DEP_POLICIALES_NAVARRA">#REF!</definedName>
    <definedName name="Convenios_COLUMNA_PLUS_NO_ABSENTISMO">#REF!</definedName>
    <definedName name="Convenios_COLUMNA_PLUS_NO_CONSOLIDABLE">#REF!</definedName>
    <definedName name="Convenios_COLUMNA_PLUS_NOCTURNIDAD">#REF!</definedName>
    <definedName name="Convenios_COLUMNA_PLUS_PELIGROSIDAD">#REF!</definedName>
    <definedName name="Convenios_COLUMNA_PLUS_PELIGROSIDAD_MEDIA_JORNADA">#REF!</definedName>
    <definedName name="Convenios_COLUMNA_PLUS_PELIGROSIDAD_TOXICIDAD_y_PENOSIDAD">#REF!</definedName>
    <definedName name="Convenios_COLUMNA_PLUS_PELIGROSIDAD_y_TOXICIDAD_GUIPUZCOA">#REF!</definedName>
    <definedName name="Convenios_COLUMNA_PLUS_PLURICENTRO">#REF!</definedName>
    <definedName name="Convenios_COLUMNA_PLUS_RESIDENCIA">#REF!</definedName>
    <definedName name="Convenios_COLUMNA_PLUS_SALARIAL_LINEAL">#REF!</definedName>
    <definedName name="Convenios_COLUMNA_PLUS_TRABAJOS_COMPLEMENTARIOS_CORDOBA">#REF!</definedName>
    <definedName name="Convenios_COLUMNA_PLUS_TRANSPORTE">#REF!</definedName>
    <definedName name="Convenios_COLUMNA_PLUS_VARIABLE_MURCIA">#REF!</definedName>
    <definedName name="Convenios_COLUMNA_PLUS_VINCULACIÓN">#REF!</definedName>
    <definedName name="Convenios_COLUMNA_PROVINCIAS">#REF!</definedName>
    <definedName name="Convenios_COLUMNA_SALARIO_BASE">#REF!</definedName>
    <definedName name="Convenios_COLUMNA_SALARIO_BASE_MES">#REF!</definedName>
    <definedName name="CULTURA">#REF!</definedName>
    <definedName name="DENSITAT">#REF!</definedName>
    <definedName name="Densitat1">#REF!</definedName>
    <definedName name="Dependencies">[1]!TRendiments[Dependències]</definedName>
    <definedName name="Dependències">#REF!</definedName>
    <definedName name="Dies">#REF!</definedName>
    <definedName name="Dies_obert">#REF!</definedName>
    <definedName name="ds">#REF!</definedName>
    <definedName name="ENCARREGAT">[1]Rendiments!$B$94:$B$95</definedName>
    <definedName name="EscalaPJaciment">44.8/43.5</definedName>
    <definedName name="EXTERIOR">#REF!</definedName>
    <definedName name="FReq">#REF!</definedName>
    <definedName name="Frequencia">[1]Rendiments!$B$46:$B$67</definedName>
    <definedName name="Frequencia1">#REF!</definedName>
    <definedName name="FREQUÈNCIES">#REF!</definedName>
    <definedName name="FS_Alava_Abreviatura">#REF!</definedName>
    <definedName name="FS_Alava_Año_Tablas">#REF!</definedName>
    <definedName name="FS_Alava_Dias_Asuntos_Propios">#REF!</definedName>
    <definedName name="FS_Alava_Dias_Laborables">#REF!</definedName>
    <definedName name="FS_Alava_Jornada_Anual">#REF!</definedName>
    <definedName name="FS_Alava_Jornada_Dia">#REF!</definedName>
    <definedName name="FS_Alava_Jornada_Semanal">#REF!</definedName>
    <definedName name="FS_Alava_Plus_Convenio">#REF!</definedName>
    <definedName name="FS_Alava_Plus_Festivo">#REF!</definedName>
    <definedName name="FS_Alava_Subida_Convenio">#REF!</definedName>
    <definedName name="FS_Albacete_Abreviatura">#REF!</definedName>
    <definedName name="FS_Albacete_Año_Tablas">#REF!</definedName>
    <definedName name="FS_Albacete_Asuntos_Propios">#REF!</definedName>
    <definedName name="FS_Albacete_Dias_Laborables">#REF!</definedName>
    <definedName name="FS_Albacete_Jornada_Anual">#REF!</definedName>
    <definedName name="FS_Albacete_Jornada_Semanal">#REF!</definedName>
    <definedName name="FS_Albacete_Plus_Antigüedad">#REF!</definedName>
    <definedName name="FS_Albacete_Plus_Festivo">#REF!</definedName>
    <definedName name="FS_Albacete_Plus_Hospitalario">#REF!</definedName>
    <definedName name="FS_Albacete_Plus_Nocturnidad">#REF!</definedName>
    <definedName name="FS_Albacete_Plus_Peligrosidad">#REF!</definedName>
    <definedName name="FS_Albacete_Subida_Convenio">#REF!</definedName>
    <definedName name="FS_Alicante_Abreviatura">#REF!</definedName>
    <definedName name="FS_Alicante_Año_Tablas">#REF!</definedName>
    <definedName name="FS_Alicante_Dias_Asuntos_Propios">#REF!</definedName>
    <definedName name="FS_Alicante_Jornada_Anual">#REF!</definedName>
    <definedName name="FS_Alicante_Jornada_Semanal">#REF!</definedName>
    <definedName name="FS_Alicante_Plus_Antigüedad">#REF!</definedName>
    <definedName name="FS_Alicante_Plus_Antigüedad_Despues_del_31_12_1992">#REF!</definedName>
    <definedName name="FS_Alicante_Plus_Asistencia">#REF!</definedName>
    <definedName name="FS_Alicante_Plus_Nocturnidad">#REF!</definedName>
    <definedName name="FS_Alicante_Plus_Peligrosidad">#REF!</definedName>
    <definedName name="FS_Alicante_Subida_Convenio">#REF!</definedName>
    <definedName name="FS_Almeria_Abreviatura">#REF!</definedName>
    <definedName name="FS_Almeria_Año_Tablas">#REF!</definedName>
    <definedName name="FS_Almeria_Dias_Asuntos_Propios">#REF!</definedName>
    <definedName name="FS_Almeria_Dias_Laborables">#REF!</definedName>
    <definedName name="FS_Almeria_Jornada_Anual">#REF!</definedName>
    <definedName name="FS_Almeria_Jornada_Semanal">#REF!</definedName>
    <definedName name="FS_Almeria_Plus_Nocturnidad">#REF!</definedName>
    <definedName name="FS_Almeria_Plus_Peligrosidad">#REF!</definedName>
    <definedName name="FS_Almeria_Subida_Convenio">#REF!</definedName>
    <definedName name="FS_Asturias_Abreviatura">#REF!</definedName>
    <definedName name="FS_Asturias_Año_Tablas">#REF!</definedName>
    <definedName name="FS_Asturias_Dias_Asuntos_Propios">#REF!</definedName>
    <definedName name="FS_Asturias_Dias_Laborables">#REF!</definedName>
    <definedName name="FS_Asturias_Jornada_Anual">#REF!</definedName>
    <definedName name="FS_Asturias_Jornada_Semanal">#REF!</definedName>
    <definedName name="FS_Asturias_Plus_Calzado">#REF!</definedName>
    <definedName name="FS_Asturias_Plus_Festivo_Dia">#REF!</definedName>
    <definedName name="FS_Asturias_Plus_Nocturnidad">#REF!</definedName>
    <definedName name="FS_Asturias_Plus_Peligrosidad">#REF!</definedName>
    <definedName name="FS_Asturias_Subida_Convenio">#REF!</definedName>
    <definedName name="FS_Auxiliares_Abreviatura">#REF!</definedName>
    <definedName name="FS_Auxiliares_Año_Tablas">#REF!</definedName>
    <definedName name="FS_Auxiliares_Dias_Asuntos_Propios">#REF!</definedName>
    <definedName name="FS_Auxiliares_Dias_Laborables">#REF!</definedName>
    <definedName name="FS_Auxiliares_Jornada_Anual">#REF!</definedName>
    <definedName name="FS_Auxiliares_Jornada_Semanal">#REF!</definedName>
    <definedName name="FS_Auxiliares_Plus_Festivo">#REF!</definedName>
    <definedName name="FS_Auxiliares_Plus_Nocturnidad">#REF!</definedName>
    <definedName name="FS_Auxiliares_Subida_Convenio">#REF!</definedName>
    <definedName name="FS_Avila_Abreviatura">#REF!</definedName>
    <definedName name="FS_Avila_Año_Tablas">#REF!</definedName>
    <definedName name="FS_Avila_Dias_Asuntos_Propios">#REF!</definedName>
    <definedName name="FS_Avila_Jornada_Anual">#REF!</definedName>
    <definedName name="FS_Avila_Jornada_Semanal">#REF!</definedName>
    <definedName name="FS_Avila_Plus_Festivo_Dia">#REF!</definedName>
    <definedName name="FS_Avila_Plus_Nocturnidad">#REF!</definedName>
    <definedName name="FS_Avila_Plus_Peligrosidad">#REF!</definedName>
    <definedName name="FS_Avila_Subida_Convenio">#REF!</definedName>
    <definedName name="FS_Ayto_Donostia_Abreviatura">#REF!</definedName>
    <definedName name="FS_Ayto_Donostia_Año_Tablas">#REF!</definedName>
    <definedName name="FS_Ayto_Donostia_Dias_Asuntos_Propios">#REF!</definedName>
    <definedName name="FS_Ayto_Donostia_Dias_Laborables">#REF!</definedName>
    <definedName name="FS_Ayto_Donostia_Jornada_Anual">#REF!</definedName>
    <definedName name="FS_Ayto_Donostia_Jornada_Semanal">#REF!</definedName>
    <definedName name="FS_Ayto_Donostia_Plus_Festivo_€_Hr">#REF!</definedName>
    <definedName name="FS_Ayto_Donostia_Plus_Nocturnidad_€_Hr">#REF!</definedName>
    <definedName name="FS_Ayto_Donostia_Plus_Toxicidad">#REF!</definedName>
    <definedName name="FS_Ayto_Donostia_Plus_Toxicidad_Mas_Peligrosidad_Mas_Penosidad">#REF!</definedName>
    <definedName name="FS_Ayto_Donostia_Plus_Transporte">#REF!</definedName>
    <definedName name="FS_Ayto_Donostia_PlusToxicidad_Mas_Plus_Peligrosidad">#REF!</definedName>
    <definedName name="FS_Ayto_Donostia_Subida_Convenio">#REF!</definedName>
    <definedName name="FS_Ayto_San_Cristobal_de_la_Laguna_Abreviatura">#REF!</definedName>
    <definedName name="FS_Badajoz_Abreviatura">#REF!</definedName>
    <definedName name="FS_Badajoz_Año_Tablas">#REF!</definedName>
    <definedName name="FS_Badajoz_Dias_Asuntos_Propios">#REF!</definedName>
    <definedName name="FS_Badajoz_Dias_Laborables">#REF!</definedName>
    <definedName name="FS_Badajoz_Jornada_Anual">#REF!</definedName>
    <definedName name="FS_Badajoz_Jornada_Semanal">#REF!</definedName>
    <definedName name="FS_Badajoz_Plus_Convenio_de_L_a_S">#REF!</definedName>
    <definedName name="FS_Badajoz_Plus_Convenio_de_L_a_V">#REF!</definedName>
    <definedName name="FS_Badajoz_Plus_Festivos">#REF!</definedName>
    <definedName name="FS_Badajoz_Plus_Nocturnidad">#REF!</definedName>
    <definedName name="FS_Badajoz_Plus_Peligrosidad">#REF!</definedName>
    <definedName name="FS_Badajoz_Subida_Convenio">#REF!</definedName>
    <definedName name="FS_Baleares_Abreviatura">#REF!</definedName>
    <definedName name="FS_Baleares_Año_Tablas">#REF!</definedName>
    <definedName name="FS_Baleares_Dias_Laborables">#REF!</definedName>
    <definedName name="FS_Baleares_Dias_Personales">#REF!</definedName>
    <definedName name="FS_Baleares_Jornada_Anual">#REF!</definedName>
    <definedName name="FS_Baleares_Jornada_Semanal">#REF!</definedName>
    <definedName name="FS_Baleares_Plus_Antigüedad_Fin_Tramo_1">#REF!</definedName>
    <definedName name="FS_Baleares_Plus_Antigüedad_Fin_Tramo_2">#REF!</definedName>
    <definedName name="FS_Baleares_Plus_Antigüedad_Fin_Tramo_3">#REF!</definedName>
    <definedName name="FS_Baleares_Plus_Antigüedad_Inicio_Tramo_1">#REF!</definedName>
    <definedName name="FS_Baleares_Plus_Antigüedad_Inicio_Tramo_2">#REF!</definedName>
    <definedName name="FS_Baleares_Plus_Antigüedad_Inicio_Tramo_3">#REF!</definedName>
    <definedName name="FS_Baleares_Plus_Antigüedad_Inicio_Tramo_4">#REF!</definedName>
    <definedName name="FS_Baleares_Plus_Antigüedad_Porcentage__3_62_porciento">#REF!</definedName>
    <definedName name="FS_Baleares_Plus_Antigüedad_Porcentage_2_00_porciento">#REF!</definedName>
    <definedName name="FS_Baleares_Plus_Antigüedad_Porcentage_4_53_porciento">#REF!</definedName>
    <definedName name="FS_Baleares_Plus_Antigüedad_Porcentage_6_34_porciento">#REF!</definedName>
    <definedName name="FS_Baleares_Plus_Festivo">#REF!</definedName>
    <definedName name="FS_Baleares_Plus_Hospitalario">#REF!</definedName>
    <definedName name="FS_Baleares_Plus_Nocturnidad">#REF!</definedName>
    <definedName name="FS_Baleares_Plus_Peligrosidad_100_porciento">#REF!</definedName>
    <definedName name="FS_Baleares_Subida_Convenio">#REF!</definedName>
    <definedName name="FS_Bizkaia_Abreviatura">#REF!</definedName>
    <definedName name="FS_Bizkaia_Año_Tablas">#REF!</definedName>
    <definedName name="FS_Bizkaia_Dias_Asuntos_Propios">#REF!</definedName>
    <definedName name="FS_Bizkaia_Dias_Laborables">#REF!</definedName>
    <definedName name="FS_Bizkaia_Jornada_Anual">#REF!</definedName>
    <definedName name="FS_Bizkaia_Jornada_Dia">#REF!</definedName>
    <definedName name="FS_Bizkaia_Jornada_Semanal">#REF!</definedName>
    <definedName name="FS_Bizkaia_Plus_Antigüedad_Incrementos">#REF!</definedName>
    <definedName name="FS_Bizkaia_Plus_Festivo">#REF!</definedName>
    <definedName name="FS_Bizkaia_Plus_Nocturnidad">#REF!</definedName>
    <definedName name="FS_Bizkaia_Plus_Nocturnidad_con_Plus_Peligrosidad">#REF!</definedName>
    <definedName name="FS_Bizkaia_Plus_Peligrosidad">#REF!</definedName>
    <definedName name="FS_Bizkaia_Plus_Transporte_€_Dia">#REF!</definedName>
    <definedName name="FS_Bizkaia_Plus_Transporte_Meses">#REF!</definedName>
    <definedName name="FS_Bizkaia_Salario_Base_Meses">#REF!</definedName>
    <definedName name="FS_Bizkaia_Subida_Convenio">#REF!</definedName>
    <definedName name="FS_Burgos_Abreviatura">#REF!</definedName>
    <definedName name="FS_Burgos_Año_Tablas">#REF!</definedName>
    <definedName name="FS_Burgos_Dias_Asuntos_Propios">#REF!</definedName>
    <definedName name="FS_Burgos_Dias_Laborables">#REF!</definedName>
    <definedName name="FS_Burgos_Jornada_Anual">#REF!</definedName>
    <definedName name="FS_Burgos_Jornada_Semanal">#REF!</definedName>
    <definedName name="FS_Burgos_Plus_Festivo">#REF!</definedName>
    <definedName name="FS_Burgos_Plus_Nocturnidad">#REF!</definedName>
    <definedName name="FS_Burgos_Plus_Peligrosidad">#REF!</definedName>
    <definedName name="FS_Burgos_Subida_Convenio">#REF!</definedName>
    <definedName name="FS_Caceres_Abreviatura">#REF!</definedName>
    <definedName name="FS_Caceres_Antigüedad_Trienios_desde_01_01_2017">#REF!</definedName>
    <definedName name="FS_Caceres_Antigüedad_Trienios_Hasta_31_12_2016">#REF!</definedName>
    <definedName name="FS_Caceres_Año_Tablas">#REF!</definedName>
    <definedName name="FS_Caceres_Dias_Asuntos_Propios">#REF!</definedName>
    <definedName name="FS_Caceres_Dias_Laborables">#REF!</definedName>
    <definedName name="FS_Caceres_Jornada_Anual">#REF!</definedName>
    <definedName name="FS_Caceres_Jornada_Semanal">#REF!</definedName>
    <definedName name="FS_Caceres_Plus_Hospitalario">#REF!</definedName>
    <definedName name="FS_Caceres_Plus_Nocturnidad">#REF!</definedName>
    <definedName name="FS_Caceres_Subida_Convenio">#REF!</definedName>
    <definedName name="FS_Cadiz_Abreviatura">#REF!</definedName>
    <definedName name="FS_Cadiz_Año_Tablas">#REF!</definedName>
    <definedName name="FS_Cadiz_Días_Asuntos_Propios">#REF!</definedName>
    <definedName name="FS_Cadiz_Dias_Laborables">#REF!</definedName>
    <definedName name="FS_Cadiz_Jornada_Anual">#REF!</definedName>
    <definedName name="FS_Cadiz_Jornada_Semanal">#REF!</definedName>
    <definedName name="FS_Cadiz_Plus_Antigüedad_Trienios">#REF!</definedName>
    <definedName name="FS_Cadiz_Plus_Asistencia_100_x100_Jornada_€_Dia">#REF!</definedName>
    <definedName name="FS_Cadiz_Plus_Festivo">#REF!</definedName>
    <definedName name="FS_Cadiz_Plus_Nocturnidad">#REF!</definedName>
    <definedName name="FS_Cadiz_Plus_Peligrosidad">#REF!</definedName>
    <definedName name="FS_Cadiz_Subida_Convenio">#REF!</definedName>
    <definedName name="FS_CAF_Beasain_Abreviatura">#REF!</definedName>
    <definedName name="FS_CAF_Beasain_Año_Tablas">#REF!</definedName>
    <definedName name="FS_CAF_Beasain_Dias_Asuntos_Propios">#REF!</definedName>
    <definedName name="FS_CAF_Beasain_Dias_Laborables">#REF!</definedName>
    <definedName name="FS_CAF_Beasain_Jornada_Anual">#REF!</definedName>
    <definedName name="FS_CAF_Beasain_Jornada_Semanal">#REF!</definedName>
    <definedName name="FS_CAF_Beasain_Plus_Festivo">#REF!</definedName>
    <definedName name="FS_CAF_Beasain_Plus_Nocturnidad">#REF!</definedName>
    <definedName name="FS_CAF_Beasain_Subida_Convenio">#REF!</definedName>
    <definedName name="FS_Cantabria_Abreviatura">#REF!</definedName>
    <definedName name="FS_Cantabria_Año_Tablas">#REF!</definedName>
    <definedName name="FS_Cantabria_Dias_Asuntos_Propios">#REF!</definedName>
    <definedName name="FS_Cantabria_Dias_Laborables">#REF!</definedName>
    <definedName name="FS_Cantabria_Jornada_Anual">#REF!</definedName>
    <definedName name="FS_Cantabria_Jornada_Dia">#REF!</definedName>
    <definedName name="FS_Cantabria_Jornada_Semanal">#REF!</definedName>
    <definedName name="FS_Cantabria_Plus_Festivo_Dia">#REF!</definedName>
    <definedName name="FS_Cantabria_Plus_Hospitalario_Riesgo_Alto">#REF!</definedName>
    <definedName name="FS_Cantabria_Plus_Nocturnidad">#REF!</definedName>
    <definedName name="FS_Cantabria_Plus_Peligrosidad">#REF!</definedName>
    <definedName name="FS_Cantabria_Plus_Transporte_dia">#REF!</definedName>
    <definedName name="FS_Cantabria_Subida_Convenio">#REF!</definedName>
    <definedName name="FS_Castellon_Abreviatura">#REF!</definedName>
    <definedName name="FS_Castellon_Año_Tablas">#REF!</definedName>
    <definedName name="FS_Castellon_Dias_Asuntos_Propios">#REF!</definedName>
    <definedName name="FS_Castellon_Jornada_Anual">#REF!</definedName>
    <definedName name="FS_Castellon_Jornada_Semanal">#REF!</definedName>
    <definedName name="FS_Castellon_Plus_Festivo">#REF!</definedName>
    <definedName name="FS_Castellon_Plus_Hospitalario">#REF!</definedName>
    <definedName name="FS_Castellon_Plus_Nocturnidad">#REF!</definedName>
    <definedName name="FS_Castellon_Plus_Peligrosidad">#REF!</definedName>
    <definedName name="FS_Castellon_Plus_Sanitario">#REF!</definedName>
    <definedName name="FS_Castellon_Subida_Convenio">#REF!</definedName>
    <definedName name="FS_Catalunya_Antigüedad_Cuatrienios">#REF!</definedName>
    <definedName name="FS_Catalunya_Barcelona_Abreviatura">#REF!</definedName>
    <definedName name="FS_Catalunya_BCN_y_Girona_Plus_Hospitalario">#REF!</definedName>
    <definedName name="FS_Catalunya_Dias_Asuntos_Propios">#REF!</definedName>
    <definedName name="FS_Catalunya_Girona_Abreviatura">#REF!</definedName>
    <definedName name="FS_Catalunya_Jornada_Anual">#REF!</definedName>
    <definedName name="FS_Catalunya_Jornada_Semanal">#REF!</definedName>
    <definedName name="FS_Catalunya_Lleida_Abreviatura">#REF!</definedName>
    <definedName name="FS_Catalunya_Lleida_Año_Tablas">#REF!</definedName>
    <definedName name="FS_Catalunya_Lleida_Plus_Geriatrico">#REF!</definedName>
    <definedName name="FS_Catalunya_Lleida_Plus_Hospitalario">#REF!</definedName>
    <definedName name="FS_Catalunya_Plus_Aeroportuario">#REF!</definedName>
    <definedName name="FS_Catalunya_Plus_Antigüedad_Trienos">#REF!</definedName>
    <definedName name="FS_Catalunya_Plus_Festivo">#REF!</definedName>
    <definedName name="FS_Catalunya_Plus_Festivo_Especial">#REF!</definedName>
    <definedName name="FS_Catalunya_Plus_Festivo_Nocturno">#REF!</definedName>
    <definedName name="FS_Catalunya_Plus_Nocturnidad">#REF!</definedName>
    <definedName name="FS_Catalunya_Plus_Peligrosidad_50_porciento">#REF!</definedName>
    <definedName name="FS_Catalunya_Plus_Penosidad_100_por_100">#REF!</definedName>
    <definedName name="FS_Catalunya_Plus_Pluricentro">#REF!</definedName>
    <definedName name="FS_Catalunya_Subida_Convenio">#REF!</definedName>
    <definedName name="FS_Catalunya_Tarragona_Abreviatura">#REF!</definedName>
    <definedName name="FS_Catalunya_Tarragona_Plus_Ambulatorio">#REF!</definedName>
    <definedName name="FS_Catalunya_Tarragona_Plus_Central_Nuclear">#REF!</definedName>
    <definedName name="FS_Catalunya_Tarragona_Plus_Geriatrico">#REF!</definedName>
    <definedName name="FS_Catalunya_Tarragona_Plus_Hospitalario">#REF!</definedName>
    <definedName name="FS_Centros_Educativos_Pais_Vasco">#REF!</definedName>
    <definedName name="FS_Centros_Educativos_Pais_Vasco_Araba">#REF!</definedName>
    <definedName name="FS_Centros_Educativos_Pais_Vasco_Bizkaia">#REF!</definedName>
    <definedName name="FS_Centros_Educativos_Pais_Vasco_Guipuzcoa">#REF!</definedName>
    <definedName name="FS_Centros_Educativos_Pais_Vasco_y_IVEF_Araba">#REF!</definedName>
    <definedName name="FS_Centros_Educativos_Pais_Vasco_y_IVEF_Bizkaia">#REF!</definedName>
    <definedName name="FS_Centros_Educativos_Pais_Vasco_y_IVEF_Guipizucoa">#REF!</definedName>
    <definedName name="FS_Centros_Educativos_Pais_Vasco_y_UPV_Araba">#REF!</definedName>
    <definedName name="FS_Centros_Educativos_Pais_Vasco_y_UPV_Bizkaia">#REF!</definedName>
    <definedName name="FS_Centros_Educativos_Pais_Vasco_y_UPV_Guipuzcoa">#REF!</definedName>
    <definedName name="FS_CET_Catalunya_Abreviatura">#REF!</definedName>
    <definedName name="FS_CET_Catalunya_Año_Tablas">#REF!</definedName>
    <definedName name="FS_CET_Catalunya_Dias_Laborables">#REF!</definedName>
    <definedName name="FS_CET_Catalunya_Dias_Personales">#REF!</definedName>
    <definedName name="FS_CET_Catalunya_Jornada_Anual">#REF!</definedName>
    <definedName name="FS_CET_Catalunya_Jornada_Semanal">#REF!</definedName>
    <definedName name="FS_CET_Catalunya_Subida_Convenio">#REF!</definedName>
    <definedName name="FS_Ceuta_Abreviatura">#REF!</definedName>
    <definedName name="FS_Ceuta_Año_Tablas">#REF!</definedName>
    <definedName name="FS_Ceuta_Dias_Asuntos_Propios">#REF!</definedName>
    <definedName name="FS_Ceuta_Dias_Laborables">#REF!</definedName>
    <definedName name="FS_Ceuta_Jornada_Anual">#REF!</definedName>
    <definedName name="FS_Ceuta_Jornada_Semanal">#REF!</definedName>
    <definedName name="FS_Ceuta_Plus_Antigüedad">#REF!</definedName>
    <definedName name="FS_Ceuta_Plus_Asistencia">#REF!</definedName>
    <definedName name="FS_Ceuta_Plus_Hospitalario">#REF!</definedName>
    <definedName name="FS_Ceuta_Plus_Nocturnidad">#REF!</definedName>
    <definedName name="FS_Ceuta_Plus_Peligrosidad">#REF!</definedName>
    <definedName name="FS_Ceuta_Plus_Residencia">#REF!</definedName>
    <definedName name="FS_Ceuta_Plus_Transporte">#REF!</definedName>
    <definedName name="FS_Ceuta_Plus_vinculación_Bonificación">#REF!</definedName>
    <definedName name="FS_Ceuta_Subida_Convenio">#REF!</definedName>
    <definedName name="FS_Ciudad_Real_Abreviatura">#REF!</definedName>
    <definedName name="FS_Ciudad_Real_Antigüedad_2º_año">#REF!</definedName>
    <definedName name="FS_Ciudad_Real_Antigüedad_Trienios">#REF!</definedName>
    <definedName name="FS_Ciudad_Real_Año_Tablas">#REF!</definedName>
    <definedName name="FS_Ciudad_Real_Dias_Asuntos_Propios">#REF!</definedName>
    <definedName name="FS_Ciudad_Real_Dias_Laborables">#REF!</definedName>
    <definedName name="FS_Ciudad_Real_FS_Ciudad_Real_Antigüedad_1er_año">#REF!</definedName>
    <definedName name="FS_Ciudad_Real_Jornada_Anual">#REF!</definedName>
    <definedName name="FS_Ciudad_Real_Jornada_Semanal">#REF!</definedName>
    <definedName name="FS_Ciudad_Real_Plus_Distancia">#REF!</definedName>
    <definedName name="FS_Ciudad_Real_Plus_Hospitalario">#REF!</definedName>
    <definedName name="FS_Ciudad_Real_Plus_Nocturnidad">#REF!</definedName>
    <definedName name="FS_Ciudad_Real_Plus_Peligrosidad">#REF!</definedName>
    <definedName name="FS_Ciudad_Real_Subida_Convenio">#REF!</definedName>
    <definedName name="FS_Cordoba_Abreviatura">#REF!</definedName>
    <definedName name="FS_Cordoba_Año_Tablas">#REF!</definedName>
    <definedName name="FS_Cordoba_Dias_Asuntos_Propios">#REF!</definedName>
    <definedName name="FS_Cordoba_Dias_Laborables">#REF!</definedName>
    <definedName name="FS_Cordoba_Jornada_Anual">#REF!</definedName>
    <definedName name="FS_Cordoba_Jornada_Semanal">#REF!</definedName>
    <definedName name="FS_Cordoba_Plus_Festivo_Resto">#REF!</definedName>
    <definedName name="FS_Cordoba_Plus_Nocturnidad">#REF!</definedName>
    <definedName name="FS_Cordoba_Plus_Transporte_€_Dia">#REF!</definedName>
    <definedName name="FS_Cordoba_Subida_Convenio">#REF!</definedName>
    <definedName name="FS_Coruña_Abreviatura">#REF!</definedName>
    <definedName name="FS_Coruña_Antigüedad">#REF!</definedName>
    <definedName name="FS_Coruña_Año_Tablas">#REF!</definedName>
    <definedName name="FS_Coruña_Dias_Asuntos_Propios">#REF!</definedName>
    <definedName name="FS_Coruña_Dias_Laborables">#REF!</definedName>
    <definedName name="FS_Coruña_Jornada_Anual">#REF!</definedName>
    <definedName name="FS_Coruña_Jornada_Semanal">#REF!</definedName>
    <definedName name="FS_Coruña_Plus_Asistencia">#REF!</definedName>
    <definedName name="FS_Coruña_Plus_Nocturnidad">#REF!</definedName>
    <definedName name="FS_Coruña_Plus_Toxicidad">#REF!</definedName>
    <definedName name="FS_Coruña_Subida_Convenio">#REF!</definedName>
    <definedName name="FS_Cuenca_Abreviatura">#REF!</definedName>
    <definedName name="FS_Cuenca_Año_Tablas">#REF!</definedName>
    <definedName name="FS_Cuenca_Dias_Asuntos_Propios">#REF!</definedName>
    <definedName name="FS_Cuenca_Dias_Laborables">#REF!</definedName>
    <definedName name="FS_Cuenca_Jornada_Anual">#REF!</definedName>
    <definedName name="FS_Cuenca_Jornada_semana">#REF!</definedName>
    <definedName name="FS_Cuenca_Plus_Festivo_Domingos">#REF!</definedName>
    <definedName name="FS_Cuenca_Plus_Festivo_Trabajado">#REF!</definedName>
    <definedName name="FS_Cuenca_Plus_hospitalario">#REF!</definedName>
    <definedName name="FS_Cuenca_Plus_Kilometraje">#REF!</definedName>
    <definedName name="FS_Cuenca_Plus_Nocturnidad">#REF!</definedName>
    <definedName name="FS_Cuenca_Plus_Peligrosidad">#REF!</definedName>
    <definedName name="FS_Cuenca_Plus_Transporte">#REF!</definedName>
    <definedName name="FS_Cuenca_Subida_Convenio">#REF!</definedName>
    <definedName name="FS_Gob_Vasco__CENT_EDU_y_UPV_Bizkaia_Meses_Titular">#REF!</definedName>
    <definedName name="FS_Gob_Vasco__CENT_EDU_y_UPV_Guipuzkoa_Meses_titular">#REF!</definedName>
    <definedName name="FS_Gob_Vasco__CENT_EDU_y_UPV_Jornada_Semanal">#REF!</definedName>
    <definedName name="FS_Gob_Vasco__CENT_EDU_y_UPV_Meses_Titular">#REF!</definedName>
    <definedName name="FS_Gob_Vasco__CENT_EDU_y_UPV_Pagas_Extra_Meses">#REF!</definedName>
    <definedName name="FS_Gob_Vasco__CENT_EDU_y_UPV_Personal_Fijo_Discontinuo_Jornada_Anual">#REF!</definedName>
    <definedName name="FS_Gob_Vasco__CENT_EDU_y_UPV_Personal_Tiempo_Jornada_Anual">#REF!</definedName>
    <definedName name="FS_Gob_Vasco__CENT_EDU_y_UPV_Plus_Calzado_Mes">#REF!</definedName>
    <definedName name="FS_Gob_Vasco__CENT_EDU_y_UPV_Plus_Calzado_Meses_Retribución">#REF!</definedName>
    <definedName name="FS_Gob_Vasco__CENT_EDU_y_UPV_Plus_Nocturnidad">#REF!</definedName>
    <definedName name="FS_Gob_Vasco__CENT_EDU_y_UPV_Plus_Nocturnidad_Meses">#REF!</definedName>
    <definedName name="FS_Gob_Vasco__CENT_EDU_y_UPV_Plus_Peligrosidad">#REF!</definedName>
    <definedName name="FS_Gob_Vasco__CENT_EDU_y_UPV_Plus_Peligrosidad_Meses">#REF!</definedName>
    <definedName name="FS_Gob_Vasco__CENT_EDU_y_UPV_Salario_Base_Meses_Retribucion">#REF!</definedName>
    <definedName name="FS_Gob_Vasco__CENT_EDU_y_UPV_Subida_Convenio">#REF!</definedName>
    <definedName name="FS_Gob_Vasco_CENT_EDU_y_UPV_Año_Tablas">#REF!</definedName>
    <definedName name="FS_Gob_Vasco_CENT_EDU_y_UPV_Asuntos_Propios">#REF!</definedName>
    <definedName name="FS_Gob_Vasco_Empresas_Concesionarias_Abreviatura">#REF!</definedName>
    <definedName name="FS_Gob_Vasco_Empresas_Concesionarias_Año_Tablas">#REF!</definedName>
    <definedName name="FS_Gob_Vasco_Empresas_Concesionarias_Asuntos_Propios">#REF!</definedName>
    <definedName name="FS_Gob_Vasco_Empresas_Concesionarias_Dias_Laborables">#REF!</definedName>
    <definedName name="FS_Gob_Vasco_Empresas_Concesionarias_Jornada_Anual">#REF!</definedName>
    <definedName name="FS_Gob_Vasco_Empresas_Concesionarias_Jornada_Dia">#REF!</definedName>
    <definedName name="FS_Gob_Vasco_Empresas_Concesionarias_Jornada_Semanal">#REF!</definedName>
    <definedName name="FS_Gob_Vasco_Empresas_Concesionarias_Subida_Convenio">#REF!</definedName>
    <definedName name="FS_Gran_Canarias_Abreviatura">#REF!</definedName>
    <definedName name="FS_Gran_Ganarias_Año_Tablas">#REF!</definedName>
    <definedName name="FS_Gran_Ganarias_Dias_Asuntos_Propios">#REF!</definedName>
    <definedName name="FS_Gran_Ganarias_Días_Laborables">#REF!</definedName>
    <definedName name="FS_Gran_Ganarias_Jornada_Anual">#REF!</definedName>
    <definedName name="FS_Gran_Ganarias_Jornada_Semanal">#REF!</definedName>
    <definedName name="FS_Gran_Ganarias_Plus_Antigüedad">#REF!</definedName>
    <definedName name="FS_Gran_Ganarias_Plus_Nocturnidad">#REF!</definedName>
    <definedName name="FS_Gran_Ganarias_Plus_Peligrosidad">#REF!</definedName>
    <definedName name="FS_Gran_Ganarias_Subida_Convenio">#REF!</definedName>
    <definedName name="FS_Granada_Abreviatura">#REF!</definedName>
    <definedName name="FS_Granada_Año_Tablas">#REF!</definedName>
    <definedName name="FS_Granada_Dias_Asuntos_Propios">#REF!</definedName>
    <definedName name="FS_Granada_Dias_Laborables">#REF!</definedName>
    <definedName name="FS_Granada_Hora_Extra">#REF!</definedName>
    <definedName name="FS_Granada_Jornada_Anual">#REF!</definedName>
    <definedName name="FS_Granada_Jornada_Semanal">#REF!</definedName>
    <definedName name="FS_Granada_Paga_Beneficios">#REF!</definedName>
    <definedName name="FS_Granada_Plus_Antigüedad">#REF!</definedName>
    <definedName name="FS_Granada_Plus_Nocturnidad">#REF!</definedName>
    <definedName name="FS_Granada_Plus_Peligrosidad">#REF!</definedName>
    <definedName name="FS_Granada_Plus_Transporte_Mes">#REF!</definedName>
    <definedName name="FS_Granada_Subida_Convenio">#REF!</definedName>
    <definedName name="FS_Guadalajara_Abreviatura">#REF!</definedName>
    <definedName name="FS_Guadalajara_Año_Tablas">#REF!</definedName>
    <definedName name="FS_Guadalajara_Dias_Asuntos_Propios">#REF!</definedName>
    <definedName name="FS_Guadalajara_Dias_Laborables">#REF!</definedName>
    <definedName name="FS_Guadalajara_Jornada_Anual">#REF!</definedName>
    <definedName name="FS_Guadalajara_Jornada_Semanal">#REF!</definedName>
    <definedName name="FS_Guadalajara_Plus_Antigüedad">#REF!</definedName>
    <definedName name="FS_Guadalajara_Plus_Festivo">#REF!</definedName>
    <definedName name="FS_Guadalajara_Plus_Guarderia">#REF!</definedName>
    <definedName name="FS_Guadalajara_Plus_Nocturnidad">#REF!</definedName>
    <definedName name="FS_Guadalajara_Plus_Peligrosidad">#REF!</definedName>
    <definedName name="FS_Guadalajara_Plus_Transporte">#REF!</definedName>
    <definedName name="FS_Guadalajara_Subida_Convenio">#REF!</definedName>
    <definedName name="FS_Guipuzcoa_Abreviatura">#REF!</definedName>
    <definedName name="FS_Guipuzcoa_Año_Tablas">#REF!</definedName>
    <definedName name="FS_Guipuzcoa_Dias_Asuntos_Propios">#REF!</definedName>
    <definedName name="FS_Guipuzcoa_Dias_Laborables">#REF!</definedName>
    <definedName name="FS_Guipuzcoa_Jornada_Anual">#REF!</definedName>
    <definedName name="FS_Guipuzcoa_Jornada_Semanal">#REF!</definedName>
    <definedName name="FS_Guipuzcoa_Plis_Toxicidad_Mas_Peligrosidad_y_Penosidad">#REF!</definedName>
    <definedName name="FS_Guipuzcoa_Plus_Festivo">#REF!</definedName>
    <definedName name="FS_Guipuzcoa_Plus_Nocturnidad">#REF!</definedName>
    <definedName name="FS_Guipuzcoa_Plus_Toxicidad">#REF!</definedName>
    <definedName name="FS_Guipuzcoa_Plus_Toxicidad_y_Peligrosidad">#REF!</definedName>
    <definedName name="FS_Guipuzcoa_Plus_Transporte">#REF!</definedName>
    <definedName name="FS_Guipuzcoa_Subida_Convenio">#REF!</definedName>
    <definedName name="FS_Huelva_Abreviatura">#REF!</definedName>
    <definedName name="FS_Huelva_Año_Tablas">#REF!</definedName>
    <definedName name="FS_Huelva_Dias_Asuntos_Propios">#REF!</definedName>
    <definedName name="FS_Huelva_Dias_Laborables">#REF!</definedName>
    <definedName name="FS_Huelva_Festivo_Compensatorio">#REF!</definedName>
    <definedName name="FS_Huelva_Jornada_Anual">#REF!</definedName>
    <definedName name="FS_Huelva_Jornada_Semanal">#REF!</definedName>
    <definedName name="FS_Huelva_Plus_Antigüedad">#REF!</definedName>
    <definedName name="FS_Huelva_Plus_Antigüedad_Quinquenios">#REF!</definedName>
    <definedName name="FS_Huelva_Plus_Especialización">#REF!</definedName>
    <definedName name="FS_Huelva_Plus_Ropa">#REF!</definedName>
    <definedName name="FS_Huelva_Plus_Transporte_Dia">#REF!</definedName>
    <definedName name="FS_Huelva_Subida_Convenio">#REF!</definedName>
    <definedName name="FS_Huesca_Abreviatura">#REF!</definedName>
    <definedName name="FS_Huesca_Año_Tablas">#REF!</definedName>
    <definedName name="FS_Huesca_Dias_Asuntos_Propios">#REF!</definedName>
    <definedName name="FS_Huesca_Dias_Laborables">#REF!</definedName>
    <definedName name="FS_Huesca_Jornada_Anual">#REF!</definedName>
    <definedName name="FS_Huesca_Jornada_Semanal">#REF!</definedName>
    <definedName name="FS_Huesca_Plus_Antigüedad_Quinquenios">#REF!</definedName>
    <definedName name="FS_Huesca_Plus_Antigüedad_Trienios">#REF!</definedName>
    <definedName name="FS_Huesca_Plus_Festivo_Domingo">#REF!</definedName>
    <definedName name="FS_Huesca_Plus_Festivo_Navidad">#REF!</definedName>
    <definedName name="FS_Huesca_Plus_Hospitalario">#REF!</definedName>
    <definedName name="FS_Huesca_Plus_Nocturnidad">#REF!</definedName>
    <definedName name="FS_Huesca_Plus_Transporte_Inferior_al_50_por_ciento_de_la_jornada">#REF!</definedName>
    <definedName name="FS_Huesca_Plus_Transporte_Superior_al_50_por_ciento_de_la_jornada">#REF!</definedName>
    <definedName name="FS_Huesca_Semanas_Laborables">#REF!</definedName>
    <definedName name="FS_Huesca_Subida_Convenio">#REF!</definedName>
    <definedName name="FS_Jaen_Abreviatura">#REF!</definedName>
    <definedName name="FS_Jaen_Año_Tablas">#REF!</definedName>
    <definedName name="FS_Jaen_Dias_Asuntos_Propios">#REF!</definedName>
    <definedName name="FS_Jaen_Dias_Laborables">#REF!</definedName>
    <definedName name="FS_Jaen_Jornada_Anual">#REF!</definedName>
    <definedName name="FS_Jaen_Jornada_Semanal">#REF!</definedName>
    <definedName name="FS_Jaen_Plus_Antigüedad">#REF!</definedName>
    <definedName name="FS_Jaen_Plus_Asistencia">#REF!</definedName>
    <definedName name="FS_Jaen_Plus_Distancia">#REF!</definedName>
    <definedName name="FS_Jaen_Plus_Festivo_Resto">#REF!</definedName>
    <definedName name="FS_Jaen_Plus_No_Festivo">#REF!</definedName>
    <definedName name="FS_Jaen_Plus_Nocturnidad">#REF!</definedName>
    <definedName name="FS_Jaen_Plus_Peligrosidad">#REF!</definedName>
    <definedName name="FS_Jaen_Plus_Transporte_Media_Jornada">#REF!</definedName>
    <definedName name="FS_Jaen_Subida_Convenio">#REF!</definedName>
    <definedName name="FS_Jardinería_Abreviatura">#REF!</definedName>
    <definedName name="FS_Jardinería_Año_Tablas">#REF!</definedName>
    <definedName name="FS_Jardinería_Dias_Asuntos_Propios">#REF!</definedName>
    <definedName name="FS_Jardinería_Dias_Laborables">#REF!</definedName>
    <definedName name="FS_Jardinería_Jornada_Anual">#REF!</definedName>
    <definedName name="FS_Jardinería_Jornada_Semanal">#REF!</definedName>
    <definedName name="FS_Jardinería_Plus_Antigüedad_10_años">#REF!</definedName>
    <definedName name="FS_Jardinería_Plus_Antigüedad_10_años_€_MES">#REF!</definedName>
    <definedName name="FS_Jardinería_Plus_Antigüedad_14_años">#REF!</definedName>
    <definedName name="FS_Jardinería_Plus_Antigüedad_14_años_€_MES">#REF!</definedName>
    <definedName name="FS_Jardinería_Plus_Antigüedad_18_años">#REF!</definedName>
    <definedName name="FS_Jardinería_Plus_Antigüedad_18_años_€_MES">#REF!</definedName>
    <definedName name="FS_Jardinería_Plus_Antigüedad_2_años_€_MES">#REF!</definedName>
    <definedName name="FS_Jardinería_Plus_Antigüedad_20_años">#REF!</definedName>
    <definedName name="FS_Jardinería_Plus_Antigüedad_20_años_€_MES">#REF!</definedName>
    <definedName name="FS_Jardinería_Plus_Antigüedad_22_años">#REF!</definedName>
    <definedName name="FS_Jardinería_Plus_Antigüedad_22_años_€_MES">#REF!</definedName>
    <definedName name="FS_Jardinería_Plus_Antigüedad_24_años">#REF!</definedName>
    <definedName name="FS_Jardinería_Plus_Antigüedad_24_años_€_MES">#REF!</definedName>
    <definedName name="FS_Jardinería_Plus_Antigüedad_26_años">#REF!</definedName>
    <definedName name="FS_Jardinería_Plus_Antigüedad_26_años_€_MES">#REF!</definedName>
    <definedName name="FS_Jardinería_Plus_Antigüedad_28_años">#REF!</definedName>
    <definedName name="FS_Jardinería_Plus_Antigüedad_28_años_€_MES">#REF!</definedName>
    <definedName name="FS_Jardinería_Plus_Antigüedad_2años">#REF!</definedName>
    <definedName name="FS_Jardinería_Plus_Antigüedad_6_años">#REF!</definedName>
    <definedName name="FS_Jardinería_Plus_Antigüedad_6_años_€_MES">#REF!</definedName>
    <definedName name="FS_Jardinería_Plus_Festivo_€_hr">#REF!</definedName>
    <definedName name="FS_Jardinería_Plus_Vestuario">#REF!</definedName>
    <definedName name="FS_Jardineria_Subida_Convenio">#REF!</definedName>
    <definedName name="FS_La_Rioja_Abreviatura">#REF!</definedName>
    <definedName name="FS_La_Rioja_AntigüedadLA_RIOJA_ANTIGÜEDAD">#REF!</definedName>
    <definedName name="FS_La_Rioja_Año_Tablas">#REF!</definedName>
    <definedName name="FS_La_Rioja_Dias_Asuntos_Propios">#REF!</definedName>
    <definedName name="FS_La_Rioja_Dias_Laborables">#REF!</definedName>
    <definedName name="FS_La_Rioja_Jornada_Anual">#REF!</definedName>
    <definedName name="FS_La_Rioja_Jornada_Semanal">#REF!</definedName>
    <definedName name="FS_La_Rioja_Plus_Nocturnidad">#REF!</definedName>
    <definedName name="FS_La_Rioja_Plus_Peligrosidad">#REF!</definedName>
    <definedName name="FS_La_Rioja_Subida_Convenio">#REF!</definedName>
    <definedName name="FS_Leon_Abreviatura">#REF!</definedName>
    <definedName name="FS_Leon_Año_tablas">#REF!</definedName>
    <definedName name="FS_Leon_Dia_Laborables">#REF!</definedName>
    <definedName name="FS_Leon_Dias_Asuntos_Propios">#REF!</definedName>
    <definedName name="FS_Leon_Jornada_Anual">#REF!</definedName>
    <definedName name="FS_Leon_Jornada_Semanal">#REF!</definedName>
    <definedName name="FS_Leon_Plus_Antigüedad">#REF!</definedName>
    <definedName name="FS_Leon_Plus_ayuda_a_hijos_discapacitados">#REF!</definedName>
    <definedName name="FS_Leon_Plus_Festivo">#REF!</definedName>
    <definedName name="FS_Leon_Plus_Nocturnidad">#REF!</definedName>
    <definedName name="FS_Leon_Plus_Toxicidad">#REF!</definedName>
    <definedName name="FS_Leon_Subida_Convenio">#REF!</definedName>
    <definedName name="FS_Lleida_Abreviatura">#REF!</definedName>
    <definedName name="FS_Lugo_Abreviatura">#REF!</definedName>
    <definedName name="FS_Lugo_Año_Tablas">#REF!</definedName>
    <definedName name="FS_Lugo_Dias_Asuntos_Propios">#REF!</definedName>
    <definedName name="FS_Lugo_Jornada_anual">#REF!</definedName>
    <definedName name="FS_Lugo_Jornada_dia">#REF!</definedName>
    <definedName name="FS_Lugo_Jornada_Semanal">#REF!</definedName>
    <definedName name="FS_Lugo_Plus_Antigüedad">#REF!</definedName>
    <definedName name="FS_Lugo_Plus_Festivo_Dia">#REF!</definedName>
    <definedName name="FS_Lugo_Plus_Nocturnidad">#REF!</definedName>
    <definedName name="FS_Lugo_Plus_Peligrosidad_Jornada_Completa">#REF!</definedName>
    <definedName name="FS_Lugo_Plus_Peligrosidad_Media_Jornada_O_Menos">#REF!</definedName>
    <definedName name="FS_Lugo_Subida_Convenio">#REF!</definedName>
    <definedName name="FS_Madird_UPM_Lote_1_Abreviatura">#REF!</definedName>
    <definedName name="FS_Madrid_Abreviatura">#REF!</definedName>
    <definedName name="FS_Madrid_Año_Tablas">#REF!</definedName>
    <definedName name="FS_Madrid_Dias_Asuntos_Propios">#REF!</definedName>
    <definedName name="FS_Madrid_Jornada_Anual">#REF!</definedName>
    <definedName name="FS_Madrid_Jornada_Semanal">#REF!</definedName>
    <definedName name="FS_Madrid_Plus_Antigüedad_Trienios">#REF!</definedName>
    <definedName name="FS_Madrid_Plus_Festivo_Domingos">#REF!</definedName>
    <definedName name="FS_Madrid_Plus_Guarderias_y_Escuelas_Infantiles">#REF!</definedName>
    <definedName name="FS_Madrid_Plus_Nocturnidad">#REF!</definedName>
    <definedName name="FS_Madrid_Plus_Peligrosidad">#REF!</definedName>
    <definedName name="FS_Madrid_Subida_Convenio">#REF!</definedName>
    <definedName name="FS_Madrid_UPM_L1_Año_Tablas">#REF!</definedName>
    <definedName name="FS_Madrid_UPM_L1_Dias_Asuntos_Propios">#REF!</definedName>
    <definedName name="FS_Madrid_UPM_L1_Jornada_Anual">#REF!</definedName>
    <definedName name="FS_Madrid_UPM_L1_Jornada_Semanal">#REF!</definedName>
    <definedName name="FS_Madrid_UPM_L1_Subida_Convenio">#REF!</definedName>
    <definedName name="FS_Madrid_UPM_L2_Año_Tablas">#REF!</definedName>
    <definedName name="FS_Madrid_UPM_L2_Dias_Asuntos_Propios">#REF!</definedName>
    <definedName name="FS_Madrid_UPM_L2_Jornada_Anual">#REF!</definedName>
    <definedName name="FS_Madrid_UPM_L2_Jornada_Semanal">#REF!</definedName>
    <definedName name="FS_Madrid_UPM_L2_Subida_Convenio">#REF!</definedName>
    <definedName name="FS_Madrid_UPM_Lote_2__Abreviatura">#REF!</definedName>
    <definedName name="FS_Malaga_Abreviatura">#REF!</definedName>
    <definedName name="FS_Malaga_Aeropuerto_Abreviatura">#REF!</definedName>
    <definedName name="FS_Malaga_aeropuerto_Año_tablas">#REF!</definedName>
    <definedName name="FS_Malaga_aeropuerto_Dias_Asuntos_Propios">#REF!</definedName>
    <definedName name="FS_Malaga_aeropuerto_Dias_Laborables">#REF!</definedName>
    <definedName name="FS_Malaga_aeropuerto_Jornada_Anual">#REF!</definedName>
    <definedName name="FS_Malaga_aeropuerto_Jornada_Semanal">#REF!</definedName>
    <definedName name="FS_Malaga_aeropuerto_Plus_Antigüedad">#REF!</definedName>
    <definedName name="FS_Malaga_aeropuerto_Plus_Asistencia">#REF!</definedName>
    <definedName name="FS_Malaga_aeropuerto_Plus_Nocturnidad">#REF!</definedName>
    <definedName name="FS_Malaga_aeropuerto_Subida_Convenio">#REF!</definedName>
    <definedName name="FS_Malaga_Año_Tablas">#REF!</definedName>
    <definedName name="FS_Malaga_Ayuda_hijos_con_discapacidad">#REF!</definedName>
    <definedName name="FS_Malaga_Dias_Asuntos_Propios">#REF!</definedName>
    <definedName name="FS_Malaga_Dias_Laborables">#REF!</definedName>
    <definedName name="FS_Malaga_Jornada_Anual">#REF!</definedName>
    <definedName name="FS_Malaga_Jornada_Semanal">#REF!</definedName>
    <definedName name="FS_Malaga_Pluis_Nocutnidad">#REF!</definedName>
    <definedName name="FS_Malaga_Plus_Antigüedad_Trienios">#REF!</definedName>
    <definedName name="FS_Malaga_Plus_Festivo_Dias_Especificos">#REF!</definedName>
    <definedName name="FS_Malaga_Subida_Convenio">#REF!</definedName>
    <definedName name="FS_Melilla_Abreviatura">#REF!</definedName>
    <definedName name="FS_Melilla_Año_Tablas">#REF!</definedName>
    <definedName name="FS_Melilla_Dias_Asuntos_Propios">#REF!</definedName>
    <definedName name="FS_Melilla_Dias_Laborables">#REF!</definedName>
    <definedName name="FS_Melilla_Jornada_Anual">#REF!</definedName>
    <definedName name="FS_Melilla_Jornada_Semanal">#REF!</definedName>
    <definedName name="FS_Melilla_Plus_Antigüedad">#REF!</definedName>
    <definedName name="FS_Melilla_Plus_Peligrosidad">#REF!</definedName>
    <definedName name="FS_Melilla_Plus_Transporte">#REF!</definedName>
    <definedName name="FS_Melilla_Subida_Convenio">#REF!</definedName>
    <definedName name="FS_Murcia_Abreviatura">#REF!</definedName>
    <definedName name="FS_Murcia_Antigüedad_Tramo_1_Fecha_FIN">#REF!</definedName>
    <definedName name="FS_Murcia_Antigüedad_Tramo_3_FEcha_FIN">#REF!</definedName>
    <definedName name="FS_Murcia_Año_Tablas">#REF!</definedName>
    <definedName name="FS_Murcia_Dias_Asuntos_Propios">#REF!</definedName>
    <definedName name="FS_Murcia_Jornada_Anaual">#REF!</definedName>
    <definedName name="FS_Murcia_Jornada_Semanal">#REF!</definedName>
    <definedName name="FS_Murcia_Plus_Asistencia">#REF!</definedName>
    <definedName name="FS_Murcia_Plus_Peligrosidad">#REF!</definedName>
    <definedName name="FS_Murcia_Plus_Permanencia">#REF!</definedName>
    <definedName name="FS_Murcia_Plus_Plaza_Abastos">#REF!</definedName>
    <definedName name="FS_Murcia_Produccion_variable">#REF!</definedName>
    <definedName name="FS_Murcia_Subida_Convenio">#REF!</definedName>
    <definedName name="FS_Navarra_Abreviatura">#REF!</definedName>
    <definedName name="FS_Navarra_Año_Tablas">#REF!</definedName>
    <definedName name="FS_Navarra_Dias_Asuntos_Propios_Jornada_Completa">#REF!</definedName>
    <definedName name="FS_Navarra_Jornada_Anual">#REF!</definedName>
    <definedName name="FS_Navarra_Jornada_Semanal">#REF!</definedName>
    <definedName name="FS_Navarra_Meses_Titular">#REF!</definedName>
    <definedName name="FS_Navarra_Plus_Conductor_limpiador_o_Carretillero">#REF!</definedName>
    <definedName name="FS_Navarra_Plus_Desplazamiento">#REF!</definedName>
    <definedName name="FS_Navarra_Plus_Festivo_Nuevas_Incorporaciones_Descansos_Compensatorios">#REF!</definedName>
    <definedName name="FS_Navarra_Plus_Festivo_Ordinario">#REF!</definedName>
    <definedName name="FS_Navarra_Plus_Festivo_Personal_Personal_Fin_de_semana">#REF!</definedName>
    <definedName name="FS_Navarra_Subida_Convenio">#REF!</definedName>
    <definedName name="FS_Ourense_Abreviatura">#REF!</definedName>
    <definedName name="FS_Ourense_Año_Tablas">#REF!</definedName>
    <definedName name="FS_Ourense_Dias_Asuntos_Propios">#REF!</definedName>
    <definedName name="FS_Ourense_Dias_Laborables">#REF!</definedName>
    <definedName name="FS_Ourense_Jornada_Anual">#REF!</definedName>
    <definedName name="FS_Ourense_Jornada_Semanal">#REF!</definedName>
    <definedName name="FS_Ourense_Meses_Titular">#REF!</definedName>
    <definedName name="FS_Ourense_Plus_Actividad">#REF!</definedName>
    <definedName name="FS_Ourense_Plus_Antigüedad">#REF!</definedName>
    <definedName name="FS_Ourense_Plus_Nocturnidad">#REF!</definedName>
    <definedName name="FS_Ourense_Plus_Peligrosidad">#REF!</definedName>
    <definedName name="FS_Ourense_Plus_Transporte">#REF!</definedName>
    <definedName name="FS_Ourense_Subida_Convenio">#REF!</definedName>
    <definedName name="FS_Palencia_Abreviatura">#REF!</definedName>
    <definedName name="FS_Palencia_Año_Tablas">#REF!</definedName>
    <definedName name="FS_Palencia_Dias_Asuntos_Propios">#REF!</definedName>
    <definedName name="FS_Palencia_Dias_Laborables">#REF!</definedName>
    <definedName name="FS_Palencia_Jornada_Anual">#REF!</definedName>
    <definedName name="FS_Palencia_Jornada_Semanal">#REF!</definedName>
    <definedName name="FS_Palencia_Plus_Festivo">#REF!</definedName>
    <definedName name="FS_Palencia_Plus_Nocturnidad">#REF!</definedName>
    <definedName name="FS_Palencia_Plus_Toxicidad">#REF!</definedName>
    <definedName name="FS_Palencia_Subida_Convenio">#REF!</definedName>
    <definedName name="FS_Pontevedra_4ª_Paga_2021">#REF!</definedName>
    <definedName name="FS_Pontevedra_4ª_Paga_2022_y_en_Adelante">#REF!</definedName>
    <definedName name="FS_Pontevedra_Abreviatura">#REF!</definedName>
    <definedName name="FS_Pontevedra_Año_Tablas">#REF!</definedName>
    <definedName name="FS_Pontevedra_Cuarta_Paga_2020">#REF!</definedName>
    <definedName name="FS_Pontevedra_Dias_Asuntos_Propios">#REF!</definedName>
    <definedName name="FS_Pontevedra_Jornada_Anual">#REF!</definedName>
    <definedName name="FS_Pontevedra_Jornada_Semanal">#REF!</definedName>
    <definedName name="FS_Pontevedra_Plus_Antigüedad">#REF!</definedName>
    <definedName name="FS_Pontevedra_Plus_Festivo">#REF!</definedName>
    <definedName name="FS_Pontevedra_Plus_Nocturnidad">#REF!</definedName>
    <definedName name="FS_Pontevedra_Plus_Peligrosidad">#REF!</definedName>
    <definedName name="FS_Pontevedra_Subida_Convenio">#REF!</definedName>
    <definedName name="FS_Salamanca_Abreviatura">#REF!</definedName>
    <definedName name="FS_Salamanca_Año_Tablas">#REF!</definedName>
    <definedName name="FS_Salamanca_Dias_Asuntos_Propios">#REF!</definedName>
    <definedName name="FS_Salamanca_Dias_Laborables">#REF!</definedName>
    <definedName name="FS_Salamanca_Jornada_Anual">#REF!</definedName>
    <definedName name="FS_Salamanca_Jornada_Semanal">#REF!</definedName>
    <definedName name="FS_Salamanca_Plus_Antigüedad">#REF!</definedName>
    <definedName name="FS_Salamanca_Plus_Festivo_Domingos">#REF!</definedName>
    <definedName name="FS_Salamanca_Plus_Festivo_Navidad_y_Año_Nuevo">#REF!</definedName>
    <definedName name="FS_Salamanca_Plus_Nocturnidad_€_HR">#REF!</definedName>
    <definedName name="FS_Salamanca_Plus_Peligrosidad_Jornada_Completa">#REF!</definedName>
    <definedName name="FS_Salamanca_Plus_Peligrosidad_Media_Jornada">#REF!</definedName>
    <definedName name="FS_Salamanca_Subida_Convenio">#REF!</definedName>
    <definedName name="FS_Segovia_Abreviatura">#REF!</definedName>
    <definedName name="FS_Segovia_Año_Tablas">#REF!</definedName>
    <definedName name="FS_Segovia_Dias_Asuntos_Propios">#REF!</definedName>
    <definedName name="FS_Segovia_Dias_Laborables">#REF!</definedName>
    <definedName name="FS_Segovia_Jornada_Anual">#REF!</definedName>
    <definedName name="FS_Segovia_Jornada_Semanal">#REF!</definedName>
    <definedName name="FS_Segovia_Plus_Antigüedad">#REF!</definedName>
    <definedName name="FS_Segovia_Plus_Festivo">#REF!</definedName>
    <definedName name="FS_Segovia_Plus_Peligrosidad">#REF!</definedName>
    <definedName name="FS_Segovia_Subida_Convenio">#REF!</definedName>
    <definedName name="FS_Servicesa_Abreviatura">#REF!</definedName>
    <definedName name="FS_Servicesa_Año_Tablas">#REF!</definedName>
    <definedName name="FS_Servicesa_Dias_Asuntos_Propios">#REF!</definedName>
    <definedName name="FS_Servicesa_Dias_Laborables">#REF!</definedName>
    <definedName name="FS_Servicesa_Jornada_Anual">#REF!</definedName>
    <definedName name="FS_Servicesa_Jornada_Semanal">#REF!</definedName>
    <definedName name="FS_Servicesa_Plus_Nocturnidad">#REF!</definedName>
    <definedName name="FS_Servicesa_Subida_Convenio">#REF!</definedName>
    <definedName name="FS_Sevilla_Abreviatura">#REF!</definedName>
    <definedName name="FS_Sevilla_Año_Tablas">#REF!</definedName>
    <definedName name="FS_Sevilla_Dias_Asuntos_Propios">#REF!</definedName>
    <definedName name="FS_Sevilla_Dias_Laborables">#REF!</definedName>
    <definedName name="FS_Sevilla_Jornada_Anual">#REF!</definedName>
    <definedName name="FS_Sevilla_Jornada_Semanal">#REF!</definedName>
    <definedName name="FS_Sevilla_Plus_Antigüedad_Quinquenios">#REF!</definedName>
    <definedName name="FS_Sevilla_Plus_Nocturnidad">#REF!</definedName>
    <definedName name="FS_Sevilla_Subida_Convenio">#REF!</definedName>
    <definedName name="FS_Soria_Abreviatura">#REF!</definedName>
    <definedName name="FS_Soria_Año_Tablas">#REF!</definedName>
    <definedName name="FS_Soria_Dias_Asuntos_Propios">#REF!</definedName>
    <definedName name="FS_Soria_Dias_Laborables">#REF!</definedName>
    <definedName name="FS_Soria_Jornada_Anual">#REF!</definedName>
    <definedName name="FS_Soria_Jornada_Semanal">#REF!</definedName>
    <definedName name="FS_Soria_Plus_Antigüedad">#REF!</definedName>
    <definedName name="FS_Soria_Plus_Festivos">#REF!</definedName>
    <definedName name="FS_Soria_Plus_Festivos_Domingos">#REF!</definedName>
    <definedName name="FS_Soria_Plus_Nocturnidad">#REF!</definedName>
    <definedName name="FS_Soria_Subida_Convenio">#REF!</definedName>
    <definedName name="FS_St_Cristobal_D_Laguna_Año_Tablas">#REF!</definedName>
    <definedName name="FS_St_Cristobal_D_Laguna_Dias_Asuntos_Propios">#REF!</definedName>
    <definedName name="FS_St_Cristobal_D_Laguna_Dias_Laborables">#REF!</definedName>
    <definedName name="FS_St_Cristobal_D_Laguna_Jornada_Anual">#REF!</definedName>
    <definedName name="FS_St_Cristobal_D_Laguna_Jornada_Semanal">#REF!</definedName>
    <definedName name="FS_St_Cristobal_D_Laguna_Plus_Antigüedad">#REF!</definedName>
    <definedName name="FS_St_Cristobal_D_Laguna_Plus_Nocturnidad">#REF!</definedName>
    <definedName name="FS_St_Cristobal_D_Laguna_Plus_Premio_A_la_Permanencia">#REF!</definedName>
    <definedName name="FS_St_Cristobal_D_Laguna_Subida_Convenio">#REF!</definedName>
    <definedName name="FS_Tenerife_Abreviatura">#REF!</definedName>
    <definedName name="FS_Tenerife_Año_Tablas">#REF!</definedName>
    <definedName name="FS_Tenerife_Dias_Asuntos_Propios">#REF!</definedName>
    <definedName name="FS_Tenerife_Dias_Laborables">#REF!</definedName>
    <definedName name="FS_Tenerife_Jornada_Anaual">#REF!</definedName>
    <definedName name="FS_Tenerife_Jornada_Semanal">#REF!</definedName>
    <definedName name="FS_Tenerife_Plus_Antigüedad">#REF!</definedName>
    <definedName name="FS_Tenerife_Plus_Nocturnidad">#REF!</definedName>
    <definedName name="FS_Tenerife_Plus_Peligrosidad">#REF!</definedName>
    <definedName name="FS_Tenerife_Subida_Convenio">#REF!</definedName>
    <definedName name="FS_Teruel_Abreviatura">#REF!</definedName>
    <definedName name="FS_Teruel_Año_Tablas">#REF!</definedName>
    <definedName name="FS_Teruel_Dias_Asuntos_Propios">#REF!</definedName>
    <definedName name="FS_Teruel_Dias_Laborables">#REF!</definedName>
    <definedName name="FS_Teruel_Jornada_Anual">#REF!</definedName>
    <definedName name="FS_Teruel_Jornada_Semanal">#REF!</definedName>
    <definedName name="FS_Teruel_Plus_Centros_Sanitarios">#REF!</definedName>
    <definedName name="FS_Teruel_Plus_Festivo">#REF!</definedName>
    <definedName name="FS_Teruel_Plus_Limpieza_Industrial">#REF!</definedName>
    <definedName name="FS_Teruel_Plus_Nocturnidad">#REF!</definedName>
    <definedName name="FS_Teruel_Plus_Peligrosidad">#REF!</definedName>
    <definedName name="FS_Teruel_Subida_Convenio">#REF!</definedName>
    <definedName name="FS_Toledo_Abreviatura">#REF!</definedName>
    <definedName name="FS_Toledo_Año_Tablas">#REF!</definedName>
    <definedName name="FS_Toledo_Dias_Asuntos_Propios">#REF!</definedName>
    <definedName name="FS_Toledo_Dias_Laborables">#REF!</definedName>
    <definedName name="FS_Toledo_Jornada_Anual">#REF!</definedName>
    <definedName name="FS_Toledo_Jornada_Semanal">#REF!</definedName>
    <definedName name="FS_Toledo_Plus_Antigüedad">#REF!</definedName>
    <definedName name="FS_Toledo_Plus_Convenio_L_a_V">#REF!</definedName>
    <definedName name="FS_Toledo_Plus_Festivo">#REF!</definedName>
    <definedName name="FS_Toledo_Plus_Nocturnidad">#REF!</definedName>
    <definedName name="FS_Toledo_Plus_Peligrosidad">#REF!</definedName>
    <definedName name="FS_Toledo_Subida_Convenio">#REF!</definedName>
    <definedName name="FS_Valencia_Abreviatura">#REF!</definedName>
    <definedName name="FS_Valencia_Año_Tablas">#REF!</definedName>
    <definedName name="FS_Valencia_Dias_Asuntos_Propios">#REF!</definedName>
    <definedName name="FS_Valencia_Jornada_Anual">#REF!</definedName>
    <definedName name="FS_Valencia_Jornada_Semanal">#REF!</definedName>
    <definedName name="FS_Valencia_Plus_Festivo_Dia_Completo">#REF!</definedName>
    <definedName name="FS_Valencia_Plus_Hospitalario">#REF!</definedName>
    <definedName name="FS_Valencia_Plus_Nocturnidad">#REF!</definedName>
    <definedName name="FS_Valencia_Plus_Sanitario">#REF!</definedName>
    <definedName name="FS_Valencia_Plus_Transporte">#REF!</definedName>
    <definedName name="FS_Valencia_Subida_Convenio">#REF!</definedName>
    <definedName name="FS_Valladolid_Abreviatura">#REF!</definedName>
    <definedName name="FS_Valladolid_Año_Tablas">#REF!</definedName>
    <definedName name="FS_Valladolid_Dias_Asuntos_Propios">#REF!</definedName>
    <definedName name="FS_Valladolid_Dias_Laborables">#REF!</definedName>
    <definedName name="FS_Valladolid_Jornada_Anual">#REF!</definedName>
    <definedName name="FS_Valladolid_Jornada_Semanal">#REF!</definedName>
    <definedName name="FS_Valladolid_Plus_Antigüedad_Trienios">#REF!</definedName>
    <definedName name="FS_Valladolid_Plus_Festivo">#REF!</definedName>
    <definedName name="FS_Valladolid_Plus_Nocturnidad">#REF!</definedName>
    <definedName name="FS_Valladolid_Plus_Nocturnidad_Festivo">#REF!</definedName>
    <definedName name="FS_Valladolid_Plus_Peligrosidad">#REF!</definedName>
    <definedName name="FS_Valladolid_Plus_Peligrosidad_Cristaleros">#REF!</definedName>
    <definedName name="FS_Valladolid_Subida_Convenio">#REF!</definedName>
    <definedName name="FS_Xunta_Abreviatura">#REF!</definedName>
    <definedName name="FS_Xunta_Año_Tablas">#REF!</definedName>
    <definedName name="FS_Xunta_Dias_Asuntos_Propios">#REF!</definedName>
    <definedName name="FS_Xunta_Dias_Laborables">#REF!</definedName>
    <definedName name="FS_Xunta_Jornada_Anual">#REF!</definedName>
    <definedName name="FS_Xunta_Jornada_Semanal">#REF!</definedName>
    <definedName name="FS_Xunta_Plus_Antigüedad_Trienios">#REF!</definedName>
    <definedName name="FS_Xunta_Plus_Festivo">#REF!</definedName>
    <definedName name="FS_Xunta_Plus_Nocturnidad">#REF!</definedName>
    <definedName name="FS_Xunta_Plus_Peligrosidad">#REF!</definedName>
    <definedName name="FS_Xunta_Subida_Convenio">#REF!</definedName>
    <definedName name="FS_Zamora_Abreviatura">#REF!</definedName>
    <definedName name="FS_Zamora_Año_Tablas">#REF!</definedName>
    <definedName name="FS_Zamora_Dias_Asuntos_Propios">#REF!</definedName>
    <definedName name="FS_Zamora_Dias_Laborables">#REF!</definedName>
    <definedName name="FS_Zamora_Jornada_Anual">#REF!</definedName>
    <definedName name="FS_Zamora_Jornada_Semanal">#REF!</definedName>
    <definedName name="FS_Zamora_Plus_Festivos">#REF!</definedName>
    <definedName name="FS_Zamora_Plus_Nocturnidad">#REF!</definedName>
    <definedName name="FS_Zamora_Plus_Peligrosidad">#REF!</definedName>
    <definedName name="FS_Zamora_Subida_Convenio">#REF!</definedName>
    <definedName name="FS_Zaragoza_Abreviatura">#REF!</definedName>
    <definedName name="FS_Zaragoza_Año_Tablas">#REF!</definedName>
    <definedName name="FS_Zaragoza_Dias_Laborables">#REF!</definedName>
    <definedName name="FS_Zaragoza_Dias_Personales">#REF!</definedName>
    <definedName name="FS_Zaragoza_Jornada_Anual">#REF!</definedName>
    <definedName name="FS_Zaragoza_Jornada_Semanal">#REF!</definedName>
    <definedName name="FS_Zaragoza_Plus_Festivo_4_horas_o_mas">#REF!</definedName>
    <definedName name="FS_Zaragoza_Plus_Festivo_Menos_de_4_horas">#REF!</definedName>
    <definedName name="FS_Zaragoza_Plus_Hospitalario">#REF!</definedName>
    <definedName name="FS_Zaragoza_Plus_Nocturnidad">#REF!</definedName>
    <definedName name="FS_Zaragoza_Plus_Peligrosidad">#REF!</definedName>
    <definedName name="FS_Zaragoza_Plus_Transporte_Jornada_Completa">#REF!</definedName>
    <definedName name="FS_Zaragoza_Plus_Transporte_Jornada_Partida">#REF!</definedName>
    <definedName name="FS_Zaragoza_Subida_Convenio">#REF!</definedName>
    <definedName name="LAMES">#REF!</definedName>
    <definedName name="PAVIMENT">[1]Rendiments!$B$70:$B$91</definedName>
    <definedName name="PAVIMENTS">#REF!</definedName>
    <definedName name="PERSIANES">#REF!</definedName>
    <definedName name="PretsRentables">#REF!</definedName>
    <definedName name="Rendiments">[1]!TRendiments[m2/h]</definedName>
    <definedName name="SAPBEXrevision" hidden="1">16</definedName>
    <definedName name="SAPBEXsysID" hidden="1">"BWP"</definedName>
    <definedName name="SAPBEXwbID" hidden="1">"3U5KGICZ5U4GWEP9WAW8MMDDW"</definedName>
    <definedName name="SI_NO">#REF!</definedName>
    <definedName name="Subrogación_COLUMNA_ABSENTISMO">#REF!</definedName>
    <definedName name="Subrogación_COLUMNA_ANTIGÜEDAD">#REF!</definedName>
    <definedName name="Subrogación_COLUMNA_BONIFICACIONES">#REF!</definedName>
    <definedName name="Subrogación_COLUMNA_COSTE_TRABAJADOR">#REF!</definedName>
    <definedName name="Subrogación_COLUMNA_CRITERIOS_PESTAÑA_SUBROGACIÓN">#REF!</definedName>
    <definedName name="Subrogación_COLUMNA_FACILITY_HORAS_ANUALES">#REF!</definedName>
    <definedName name="Subrogación_COLUMNA_M_O_T">#REF!</definedName>
    <definedName name="Subrogación_COLUMNA_MANO_DE_OBRA_ADICIONAL">#REF!</definedName>
    <definedName name="Subrogación_COLUMNA_PAGOS_DELEGADOS">#REF!</definedName>
    <definedName name="Subrogación_COLUMNA_PLUSES_Y_ASUNTOS_PROPIOS">#REF!</definedName>
    <definedName name="Subrogación_COLUMNA_TECHNICAL_HORAS_ANUALES">#REF!</definedName>
    <definedName name="Subrogación_COLUMNA_VACACIONES">#REF!</definedName>
    <definedName name="Tarifas_Lista_autodesplegable_tipo_maquinaria_filtradada">_xlfn.ANCHORARRAY(#REF!)</definedName>
    <definedName name="TERRES">#REF!</definedName>
    <definedName name="_xlnm.Print_Titles" localSheetId="0">'Oferta econòmica'!$B:$B</definedName>
    <definedName name="TS_Alava_Abreviatura">#REF!</definedName>
    <definedName name="TS_Alava_Año_Tablas">#REF!</definedName>
    <definedName name="TS_Alava_Dias_Asuntos_Propios">#REF!</definedName>
    <definedName name="TS_Alava_Dias_Laborables">#REF!</definedName>
    <definedName name="TS_Alava_Jornada_Anual">#REF!</definedName>
    <definedName name="TS_Alava_Jornada_Semanal">#REF!</definedName>
    <definedName name="TS_Alava_Subida_Convenio">#REF!</definedName>
    <definedName name="TS_Albacete_Abreviatura">#REF!</definedName>
    <definedName name="TS_Albacete_Año_Tablas">#REF!</definedName>
    <definedName name="TS_Albacete_Dias_Asuntos_Propios">#REF!</definedName>
    <definedName name="TS_Albacete_Dias_Laborables">#REF!</definedName>
    <definedName name="TS_Albacete_Jornada_Anual">#REF!</definedName>
    <definedName name="TS_Albacete_Jornada_Semanal">#REF!</definedName>
    <definedName name="TS_Albacete_Subida_Convenio">#REF!</definedName>
    <definedName name="TS_Alicante_Abreviatura">#REF!</definedName>
    <definedName name="TS_Alicante_Año_Tablas">#REF!</definedName>
    <definedName name="TS_Alicante_Dias_Asuntos_Propios">#REF!</definedName>
    <definedName name="TS_Alicante_Jornada_Anual">#REF!</definedName>
    <definedName name="TS_Alicante_Jornada_Semanal">#REF!</definedName>
    <definedName name="TS_Alicante_Subida_Convenio">#REF!</definedName>
    <definedName name="TS_Almeria_abreviatura">#REF!</definedName>
    <definedName name="TS_Almeria_Año_Tablas">#REF!</definedName>
    <definedName name="TS_Almeria_Dias_Asuntos_Propios">#REF!</definedName>
    <definedName name="TS_Almeria_Dias_Laborables">#REF!</definedName>
    <definedName name="TS_Almeria_Jornada_Anual">#REF!</definedName>
    <definedName name="TS_Almeria_Jornada_Semanal">#REF!</definedName>
    <definedName name="TS_Almeria_Subida_Convenio">#REF!</definedName>
    <definedName name="TS_Asturias_Abreviatura">#REF!</definedName>
    <definedName name="TS_Asturias_Año_Tablas">#REF!</definedName>
    <definedName name="TS_Asturias_Dias_Asuntos_Propios">#REF!</definedName>
    <definedName name="TS_Asturias_Jornada_Anual">#REF!</definedName>
    <definedName name="TS_Asturias_Jornada_Semanal">#REF!</definedName>
    <definedName name="TS_Asturias_Subida_Convenio">#REF!</definedName>
    <definedName name="TS_Avila_Abreviatura">#REF!</definedName>
    <definedName name="TS_Avila_Año_Tablas">#REF!</definedName>
    <definedName name="TS_Avila_Dias_Asuntos_Propios">#REF!</definedName>
    <definedName name="TS_Avila_Jornada_Anual">#REF!</definedName>
    <definedName name="TS_Avila_Jornada_Semanal">#REF!</definedName>
    <definedName name="TS_Avila_Subida_Convenio">#REF!</definedName>
    <definedName name="TS_Badajoz_Abreviatura">#REF!</definedName>
    <definedName name="TS_Badajoz_Año_Tablas">#REF!</definedName>
    <definedName name="TS_Badajoz_Dias_Asuntos_Propios">#REF!</definedName>
    <definedName name="TS_Badajoz_Jornada_Anual">#REF!</definedName>
    <definedName name="TS_Badajoz_Jornada_Semanal">#REF!</definedName>
    <definedName name="TS_Badajoz_Subida_Convenio">#REF!</definedName>
    <definedName name="TS_Baleares_Abreviatura">#REF!</definedName>
    <definedName name="TS_Baleares_Año_Tablas">#REF!</definedName>
    <definedName name="TS_Baleares_Dias_Asuntos_Propios">#REF!</definedName>
    <definedName name="TS_Baleares_Jornada_Anual">#REF!</definedName>
    <definedName name="TS_Baleares_Jornada_Semanal">#REF!</definedName>
    <definedName name="TS_Baleares_Subida_Convenio">#REF!</definedName>
    <definedName name="TS_Barcelona_Abreviatura">#REF!</definedName>
    <definedName name="TS_Barcelona_Año_Tablas">#REF!</definedName>
    <definedName name="TS_Barcelona_Dias_Asuntos_Propios">#REF!</definedName>
    <definedName name="TS_Barcelona_Jornada_Anual">#REF!</definedName>
    <definedName name="TS_Barcelona_Jornada_Semanal">#REF!</definedName>
    <definedName name="TS_Barcelona_Subida_Convenio">#REF!</definedName>
    <definedName name="TS_Bizkaia_Abreviatura">#REF!</definedName>
    <definedName name="TS_Bizkaia_Año_Tablas">#REF!</definedName>
    <definedName name="TS_Bizkaia_Dias_Asuntos_Propios">#REF!</definedName>
    <definedName name="TS_Bizkaia_Jornada_Anual">#REF!</definedName>
    <definedName name="TS_Bizkaia_Jornada_Semanal">#REF!</definedName>
    <definedName name="TS_Bizkaia_Subida_Convenio">#REF!</definedName>
    <definedName name="TS_Burgos_Abreviatura">#REF!</definedName>
    <definedName name="TS_Burgos_Año_Tablas">#REF!</definedName>
    <definedName name="TS_Burgos_Dias_Asuntos_Propios">#REF!</definedName>
    <definedName name="TS_Burgos_Jornada_Anual">#REF!</definedName>
    <definedName name="TS_Burgos_Jornada_Semanal">#REF!</definedName>
    <definedName name="TS_Burgos_Subida_Convenio">#REF!</definedName>
    <definedName name="TS_Caceres_Abreviatura">#REF!</definedName>
    <definedName name="TS_Caceres_Año_Tablas">#REF!</definedName>
    <definedName name="TS_Caceres_Dias_Asuntos_Propios">#REF!</definedName>
    <definedName name="TS_Caceres_Jornada_Anual">#REF!</definedName>
    <definedName name="TS_Caceres_Jornada_Semanal">#REF!</definedName>
    <definedName name="TS_Caceres_Subida_Convenio">#REF!</definedName>
    <definedName name="TS_Cadiz_Abreviatura">#REF!</definedName>
    <definedName name="TS_Cadiz_Año_Tablas">#REF!</definedName>
    <definedName name="TS_Cadiz_Dias_Asuntos_Propios">#REF!</definedName>
    <definedName name="TS_Cadiz_Dias_Laborables">#REF!</definedName>
    <definedName name="TS_Cadiz_Jornada_Anual">#REF!</definedName>
    <definedName name="TS_Cadiz_Jornada_Semanal">#REF!</definedName>
    <definedName name="TS_Cadiz_Subida_Convenio">#REF!</definedName>
    <definedName name="TS_Cantabria_Abreviatura">#REF!</definedName>
    <definedName name="TS_Cantabria_Año_Tablas">#REF!</definedName>
    <definedName name="TS_Cantabria_Dias_Asuntos_Propios">#REF!</definedName>
    <definedName name="TS_Cantabria_Jornada_Anual">#REF!</definedName>
    <definedName name="TS_Cantabria_Jornada_semanal">#REF!</definedName>
    <definedName name="TS_Cantabria_Subida_Convenio">#REF!</definedName>
    <definedName name="TS_Castellon_Abreviatura">#REF!</definedName>
    <definedName name="TS_Castellon_Año_Tablas">#REF!</definedName>
    <definedName name="TS_Castellon_Días_Asuntos_Propios">#REF!</definedName>
    <definedName name="TS_Castellon_Jornada_Anual">#REF!</definedName>
    <definedName name="TS_Castellon_Jornada_Semanal">#REF!</definedName>
    <definedName name="TS_Castellon_Subida_Convenio">#REF!</definedName>
    <definedName name="TS_Ceuta_Abrevitatura">#REF!</definedName>
    <definedName name="TS_Ceuta_Año_Tablas">#REF!</definedName>
    <definedName name="TS_Ceuta_Dias_Asuntos_Propios">#REF!</definedName>
    <definedName name="TS_Ceuta_Jornada_Anual">#REF!</definedName>
    <definedName name="TS_Ceuta_Jornada_Semanal">#REF!</definedName>
    <definedName name="TS_Ceuta_Subida_Convenio">#REF!</definedName>
    <definedName name="TS_Ciudad_Real_Abreviatura">#REF!</definedName>
    <definedName name="TS_Ciudad_Real_Año_Tablas">#REF!</definedName>
    <definedName name="TS_Ciudad_Real_Dias_Laborables">#REF!</definedName>
    <definedName name="TS_Ciudad_Real_Jornada_Anual">#REF!</definedName>
    <definedName name="TS_Ciudad_Real_Jornada_Semanal">#REF!</definedName>
    <definedName name="TS_Ciudad_Real_Subida_Convenio">#REF!</definedName>
    <definedName name="TS_Cordoba_Abreviatura">#REF!</definedName>
    <definedName name="TS_Cordoba_Año_Tablas">#REF!</definedName>
    <definedName name="TS_Cordoba_Dias_Asuntos_Propios">#REF!</definedName>
    <definedName name="TS_Cordoba_Dias_Laborables">#REF!</definedName>
    <definedName name="TS_Cordoba_Jornada_Anual">#REF!</definedName>
    <definedName name="TS_Cordoba_Jornada_Semanal">#REF!</definedName>
    <definedName name="TS_Cordoba_Subida_Convenio">#REF!</definedName>
    <definedName name="TS_Coruña_Abreviatura">#REF!</definedName>
    <definedName name="TS_Coruña_Año_Tablas">#REF!</definedName>
    <definedName name="TS_Coruña_Dias_Asuntos_Propios">#REF!</definedName>
    <definedName name="TS_Coruña_Jornada_Anual">#REF!</definedName>
    <definedName name="TS_Coruña_Jornada_Semanal">#REF!</definedName>
    <definedName name="TS_Coruña_Subida_Convenio">#REF!</definedName>
    <definedName name="TS_Cuenca_Abreviatura">#REF!</definedName>
    <definedName name="TS_Cuenca_Año_Tablas">#REF!</definedName>
    <definedName name="TS_Cuenca_Dias_ASuntos_Propios">#REF!</definedName>
    <definedName name="TS_Cuenca_Dias_Laborables">#REF!</definedName>
    <definedName name="TS_Cuenca_Jornada_Anual">#REF!</definedName>
    <definedName name="TS_Cuenca_Jornada_Semanal">#REF!</definedName>
    <definedName name="TS_Cuenca_Subida_Convenio">#REF!</definedName>
    <definedName name="TS_Girona_Abreviatura">#REF!</definedName>
    <definedName name="TS_Girona_Año_Tablas">#REF!</definedName>
    <definedName name="TS_Girona_Dias_Asuntos_Propios">#REF!</definedName>
    <definedName name="TS_Girona_Jornada_Anual">#REF!</definedName>
    <definedName name="TS_Girona_Jornada_semanal">#REF!</definedName>
    <definedName name="TS_Girona_Subida_Convenio">#REF!</definedName>
    <definedName name="TS_Gran_Canaria_Abreviatura">#REF!</definedName>
    <definedName name="TS_Gran_Canaria_Año_Tablas">#REF!</definedName>
    <definedName name="TS_Gran_Canaria_Jornada_Anual">#REF!</definedName>
    <definedName name="TS_Gran_Canaria_Jornada_Semanal">#REF!</definedName>
    <definedName name="TS_Gran_Canaria_Subida_Convenio">#REF!</definedName>
    <definedName name="TS_Granada_Abreviatura">#REF!</definedName>
    <definedName name="TS_Granada_Año_Tablas">#REF!</definedName>
    <definedName name="TS_Granada_Dias_Asuntos_Propios">#REF!</definedName>
    <definedName name="TS_Granada_Jornada_Anual">#REF!</definedName>
    <definedName name="TS_Granada_Jornada_Semanal">#REF!</definedName>
    <definedName name="TS_Granada_Subida_Convenio">#REF!</definedName>
    <definedName name="TS_Guadalajara_Abreviatura">#REF!</definedName>
    <definedName name="TS_Guadalajara_Año_Tablas">#REF!</definedName>
    <definedName name="TS_Guadalajara_Dias_Asuntos_Propios">#REF!</definedName>
    <definedName name="TS_Guadalajara_Dias_Laborables">#REF!</definedName>
    <definedName name="TS_Guadalajara_Jornada_Anual">#REF!</definedName>
    <definedName name="TS_Guadalajara_Jornada_Semanal">#REF!</definedName>
    <definedName name="TS_Guadalajara_Subida_Convenio">#REF!</definedName>
    <definedName name="TS_Guipuzcoa_Abreviatura">#REF!</definedName>
    <definedName name="TS_Guipuzcoa_Año_Tablas">#REF!</definedName>
    <definedName name="TS_Guipuzcoa_Dias_Asuntos_Propios">#REF!</definedName>
    <definedName name="TS_Guipuzcoa_Dias_Laborables">#REF!</definedName>
    <definedName name="TS_Guipuzcoa_Jornada_Anual">#REF!</definedName>
    <definedName name="TS_Guipuzcoa_Jornada_Semanal">#REF!</definedName>
    <definedName name="TS_Guipuzcoa_Subida_Convenio">#REF!</definedName>
    <definedName name="TS_Huelva_Abreviatura">#REF!</definedName>
    <definedName name="TS_Huelva_Año_Tablas">#REF!</definedName>
    <definedName name="TS_Huelva_Dias_Asuntos_Propios">#REF!</definedName>
    <definedName name="TS_Huelva_Jornada_Anual">#REF!</definedName>
    <definedName name="TS_Huelva_Jornada_Semanal">#REF!</definedName>
    <definedName name="TS_Huelva_Subida_Convenio">#REF!</definedName>
    <definedName name="TS_Huesca_Abreviatura">#REF!</definedName>
    <definedName name="TS_Huesca_Año_Tablas">#REF!</definedName>
    <definedName name="TS_Huesca_Dias_Asuntos_Propios">#REF!</definedName>
    <definedName name="TS_Huesca_Dias_Laborables">#REF!</definedName>
    <definedName name="TS_Huesca_Jornada_Anual">#REF!</definedName>
    <definedName name="TS_Huesca_Jornada_Semanal">#REF!</definedName>
    <definedName name="TS_Jaen_Abreviaturas">#REF!</definedName>
    <definedName name="TS_Jaen_Año_Tablas">#REF!</definedName>
    <definedName name="TS_Jaen_Dias_Asuntos_Propios">#REF!</definedName>
    <definedName name="TS_Jaen_Dias_Laborables">#REF!</definedName>
    <definedName name="TS_Jaen_Jornada_Anual">#REF!</definedName>
    <definedName name="TS_Jaen_Jornada_Semanal">#REF!</definedName>
    <definedName name="TS_Jaen_Subida_Convenio">#REF!</definedName>
    <definedName name="TS_La_Rioja_Abreviatura">#REF!</definedName>
    <definedName name="TS_La_Rioja_Año_Tablas">#REF!</definedName>
    <definedName name="TS_La_Rioja_Dias_Asuntos_Propios">#REF!</definedName>
    <definedName name="TS_La_Rioja_Dias_Laborables">#REF!</definedName>
    <definedName name="TS_La_Rioja_Jornada_Anual">#REF!</definedName>
    <definedName name="TS_La_Rioja_Jornada_Semanal">#REF!</definedName>
    <definedName name="TS_La_Rioja_Subida_Convenio">#REF!</definedName>
    <definedName name="TS_Leon_Abreviatura">#REF!</definedName>
    <definedName name="TS_Leon_Año_Tablas">#REF!</definedName>
    <definedName name="TS_Leon_Dias_Asuntos_Propios">#REF!</definedName>
    <definedName name="TS_Leon_Dias_Laborables">#REF!</definedName>
    <definedName name="TS_Leon_Jornada_Anual">#REF!</definedName>
    <definedName name="TS_Leon_Jornada_Semanal">#REF!</definedName>
    <definedName name="TS_Leon_Subida_Convenio">#REF!</definedName>
    <definedName name="TS_Lleida_Abreviatura">#REF!</definedName>
    <definedName name="TS_Lleida_Año_Tablas">#REF!</definedName>
    <definedName name="TS_Lleida_Dias_Asuntos_Propios">#REF!</definedName>
    <definedName name="TS_Lleida_Jornada_Anual">#REF!</definedName>
    <definedName name="TS_Lleida_Jornada_Semanal">#REF!</definedName>
    <definedName name="TS_Lleida_Subida_Convenio">#REF!</definedName>
    <definedName name="TS_Lugo_Abreviatura">#REF!</definedName>
    <definedName name="TS_Lugo_Año_Tablas">#REF!</definedName>
    <definedName name="TS_Lugo_Dias_Asuntos_Propios">#REF!</definedName>
    <definedName name="TS_Lugo_Jornada_Anual">#REF!</definedName>
    <definedName name="TS_Lugo_Jornada_Semanal">#REF!</definedName>
    <definedName name="TS_Lugo_Subida_Convenio">#REF!</definedName>
    <definedName name="TS_Madrid_Abreviatura">#REF!</definedName>
    <definedName name="TS_Madrid_Año_Tablas">#REF!</definedName>
    <definedName name="TS_Madrid_Dias_Asuntos_Propios">#REF!</definedName>
    <definedName name="TS_Madrid_Jornada_Anual">#REF!</definedName>
    <definedName name="TS_Madrid_Jornada_Semanal">#REF!</definedName>
    <definedName name="TS_Madrid_Subida_Convenio">#REF!</definedName>
    <definedName name="TS_Malaga_Abreviatura">#REF!</definedName>
    <definedName name="TS_Malaga_Año_Tablas">#REF!</definedName>
    <definedName name="TS_Malaga_Dias_Asuntos_Propios">#REF!</definedName>
    <definedName name="TS_Malaga_Dias_Laborables">#REF!</definedName>
    <definedName name="TS_Malaga_Jornada_Anual">#REF!</definedName>
    <definedName name="TS_Malaga_Jornada_Semanal">#REF!</definedName>
    <definedName name="TS_Malaga_Subida_Convenio">#REF!</definedName>
    <definedName name="TS_Melilla_Abreviatura">#REF!</definedName>
    <definedName name="TS_Melilla_Año_Tablas">#REF!</definedName>
    <definedName name="TS_Melilla_Dias_Asuntos_Propios">#REF!</definedName>
    <definedName name="TS_Melilla_Jornada_Anual">#REF!</definedName>
    <definedName name="TS_Melilla_Jornada_Semanal">#REF!</definedName>
    <definedName name="TS_Melilla_Subida_Convenio">#REF!</definedName>
    <definedName name="TS_Murcia_Abreviatura">#REF!</definedName>
    <definedName name="TS_Murcia_Año_Tablas">#REF!</definedName>
    <definedName name="TS_Murcia_Dias_Asuntos_Propios">#REF!</definedName>
    <definedName name="TS_Murcia_Jornada_Anual">#REF!</definedName>
    <definedName name="TS_Murcia_Jornada_Semanal">#REF!</definedName>
    <definedName name="TS_Murcia_Subida_Convenio">#REF!</definedName>
    <definedName name="TS_Navarra_Abreviatura">#REF!</definedName>
    <definedName name="TS_Navarra_Año_Tablas">#REF!</definedName>
    <definedName name="TS_Navarra_Dias_Asuntos_Propios">#REF!</definedName>
    <definedName name="TS_Navarra_Dias_Laborables">#REF!</definedName>
    <definedName name="TS_Navarra_Jornada_Anual">#REF!</definedName>
    <definedName name="TS_Navarra_Jornada_Semanal">#REF!</definedName>
    <definedName name="TS_Navarra_Subida_Convenio">#REF!</definedName>
    <definedName name="TS_Ourense_Abreviatura">#REF!</definedName>
    <definedName name="TS_Ourense_Año_Tablas">#REF!</definedName>
    <definedName name="TS_Ourense_Dias_Asuntos_Propios">#REF!</definedName>
    <definedName name="TS_Ourense_Jornada_Semanal">#REF!</definedName>
    <definedName name="TS_Ourense_Jornda_Anual">#REF!</definedName>
    <definedName name="TS_Ourense_Subida_Convenio">#REF!</definedName>
    <definedName name="TS_Palencia_Abreviatura">#REF!</definedName>
    <definedName name="TS_Palencia_Año_Tablas">#REF!</definedName>
    <definedName name="TS_Palencia_Dias_Asuntos_Propios">#REF!</definedName>
    <definedName name="TS_Palencia_Jornada_Anual">#REF!</definedName>
    <definedName name="TS_Palencia_Jornada_Semanal">#REF!</definedName>
    <definedName name="TS_Palencia_Subida_Convenio">#REF!</definedName>
    <definedName name="TS_Pontevedra_Abreviatura">#REF!</definedName>
    <definedName name="TS_Pontevedra_Año_Tablas">#REF!</definedName>
    <definedName name="TS_Pontevedra_Dias_Asuntos_Propios">#REF!</definedName>
    <definedName name="TS_Pontevedra_Jornada_Anual">#REF!</definedName>
    <definedName name="TS_Pontevedra_Jornada_Semanal">#REF!</definedName>
    <definedName name="TS_Pontevedra_Subida_Convenio">#REF!</definedName>
    <definedName name="TS_Salamanca_Abreviatura">#REF!</definedName>
    <definedName name="TS_Salamanca_Año_Tablas">#REF!</definedName>
    <definedName name="TS_Salamanca_Dias_Asuntos_Propios">#REF!</definedName>
    <definedName name="TS_Salamanca_Jornada_Anual">#REF!</definedName>
    <definedName name="TS_Salamanca_Jornada_Semanal">#REF!</definedName>
    <definedName name="TS_Salamanca_Subida_Convenio">#REF!</definedName>
    <definedName name="TS_Segovia_Abreviatura">#REF!</definedName>
    <definedName name="TS_Segovia_Año_Tablas">#REF!</definedName>
    <definedName name="TS_Segovia_Dias_Asuntos_Propios">#REF!</definedName>
    <definedName name="TS_Segovia_Jornada_Anual">#REF!</definedName>
    <definedName name="TS_Segovia_Jornada_Semanal">#REF!</definedName>
    <definedName name="TS_Segovia_Subida_Convenio">#REF!</definedName>
    <definedName name="TS_Sevilla_Abreviatura">#REF!</definedName>
    <definedName name="TS_Sevilla_Año_Tablas">#REF!</definedName>
    <definedName name="TS_Sevilla_Dias_Asuntos_Propios">#REF!</definedName>
    <definedName name="TS_Sevilla_Dias_Laborables">#REF!</definedName>
    <definedName name="TS_Sevilla_Jornada_Anual">#REF!</definedName>
    <definedName name="TS_Sevilla_Jornada_Semanal">#REF!</definedName>
    <definedName name="TS_Sevilla_Subida_Convenio">#REF!</definedName>
    <definedName name="TS_Soria_Abreviatura">#REF!</definedName>
    <definedName name="TS_Soria_Año_Tablas">#REF!</definedName>
    <definedName name="TS_Soria_Dias_Asuntos_Propios">#REF!</definedName>
    <definedName name="TS_Soria_Jornada_Anual">#REF!</definedName>
    <definedName name="TS_Soria_Jornada_Semanal">#REF!</definedName>
    <definedName name="TS_Soria_Subida_Convenio">#REF!</definedName>
    <definedName name="TS_Tarragona_Abreviatura">#REF!</definedName>
    <definedName name="TS_Tarragona_Año_Tablas">#REF!</definedName>
    <definedName name="TS_Tarragona_Dias_Asuntos_Propios">#REF!</definedName>
    <definedName name="TS_Tarragona_Jornada_Anual">#REF!</definedName>
    <definedName name="TS_Tarragona_Jornada_Semanal">#REF!</definedName>
    <definedName name="TS_Tarragona_Subida_Convenio">#REF!</definedName>
    <definedName name="TS_Tenerife_Abreviatura">#REF!</definedName>
    <definedName name="TS_Tenerife_Año_Tablas">#REF!</definedName>
    <definedName name="TS_Tenerife_Dias_Asuntos_Propios">#REF!</definedName>
    <definedName name="TS_Tenerife_Jornada_Anual">#REF!</definedName>
    <definedName name="TS_Tenerife_Jornada_Semanal">#REF!</definedName>
    <definedName name="TS_Tenerife_Subida_Convenio">#REF!</definedName>
    <definedName name="TS_Teruel_Abreviatura">#REF!</definedName>
    <definedName name="TS_Teruel_Año_Tablas">#REF!</definedName>
    <definedName name="TS_Teruel_Dias_ASuntos_Propios">#REF!</definedName>
    <definedName name="TS_Teruel_Dias_Laborables">#REF!</definedName>
    <definedName name="TS_Teruel_Jornada_Anual">#REF!</definedName>
    <definedName name="TS_Teruel_Jornada_Semanal">#REF!</definedName>
    <definedName name="TS_Teruel_Subida_Convenio">#REF!</definedName>
    <definedName name="TS_Toledo_Abreviatura">#REF!</definedName>
    <definedName name="TS_Toledo_Año_Tablas">#REF!</definedName>
    <definedName name="TS_Toledo_Dias_Asuntos_Propios">#REF!</definedName>
    <definedName name="TS_Toledo_Dias_Laborables">#REF!</definedName>
    <definedName name="TS_Toledo_Jornada_Anual">#REF!</definedName>
    <definedName name="TS_Toledo_Jornada_Semanal">#REF!</definedName>
    <definedName name="TS_Toledo_Subida_Convenio">#REF!</definedName>
    <definedName name="TS_Valencia_Abreviatura">#REF!</definedName>
    <definedName name="TS_Valencia_Año_Tablas">#REF!</definedName>
    <definedName name="TS_Valencia_Dias_Asuntos_Propios">#REF!</definedName>
    <definedName name="TS_Valencia_Jornada_Anual">#REF!</definedName>
    <definedName name="TS_Valencia_Jornada_Semanal">#REF!</definedName>
    <definedName name="TS_Valencia_Subida_Convenio">#REF!</definedName>
    <definedName name="TS_Valladolid_Abreviatura">#REF!</definedName>
    <definedName name="TS_Valladolid_Año_Tablas">#REF!</definedName>
    <definedName name="TS_Valladolid_Dias_Asuntos_Propios">#REF!</definedName>
    <definedName name="TS_Valladolid_Jornada_Anual">#REF!</definedName>
    <definedName name="TS_Valladolid_Jornada_Semanal">#REF!</definedName>
    <definedName name="TS_Valladolid_Subida_Convenio">#REF!</definedName>
    <definedName name="TS_Zamora_Abreviatura">#REF!</definedName>
    <definedName name="TS_Zamora_Año_Tablas">#REF!</definedName>
    <definedName name="TS_Zamora_Dias_Asuntos_Propios">#REF!</definedName>
    <definedName name="TS_Zamora_Dias_Laborables">#REF!</definedName>
    <definedName name="TS_Zamora_Jornada_Anual">#REF!</definedName>
    <definedName name="TS_Zamora_Jornada_Semanal">#REF!</definedName>
    <definedName name="TS_Zamora_Subida_Convenio">#REF!</definedName>
    <definedName name="TS_Zaragoza_Abreviatura">#REF!</definedName>
    <definedName name="TS_Zaragoza_Año_Tablas">#REF!</definedName>
    <definedName name="TS_Zaragoza_Dias_Asuntos_Propios">#REF!</definedName>
    <definedName name="TS_Zaragoza_Dias_Laborables">#REF!</definedName>
    <definedName name="TS_Zaragoza_Jornada_Anual">#REF!</definedName>
    <definedName name="TS_Zaragoza_Jornada_Semanal">#REF!</definedName>
    <definedName name="TS_Zaragoza_Subida_Convenio">#REF!</definedName>
    <definedName name="Vidres">[1]Rendiments!$B$32:$B$35</definedName>
    <definedName name="Vidres1">#REF!</definedName>
    <definedName name="zz_IBERIA_AÑO_OFERTA">#REF!</definedName>
    <definedName name="zz_IBERIA_CATEGORIAS_CONVENIO">#REF!</definedName>
    <definedName name="zz_IBERIA_CONTRATOS_LISTA">#REF!</definedName>
    <definedName name="zz_IBERIA_CONTRATOS_TODO">#REF!</definedName>
    <definedName name="zz_IBERIA_CONTRATOS_TODO_Agrupación">#REF!</definedName>
    <definedName name="zz_IBERIA_CONVENIO_DATOS">#REF!</definedName>
    <definedName name="zz_IBERIA_DESVINCULACIONES_TIPOS">#REF!</definedName>
    <definedName name="zz_IBERIA_FESTIVOS_LISTA">#REF!</definedName>
    <definedName name="zz_Iberia_Gerente_Coste_Estimado">#REF!</definedName>
    <definedName name="zz_IBERIA_MOI_Coste">#REF!</definedName>
    <definedName name="zz_IBERIA_Sección_Costes">#REF!</definedName>
    <definedName name="zz_IBERIA_SUBIDAS_CONVENIO_HORIZONTAL">#REF!</definedName>
    <definedName name="zz_IBERIA_SUBIDAS_CONVENIO_VERTICAL">#REF!</definedName>
    <definedName name="zz_Lista_autodesplegable_tipo_maquinaria_filtradada">_xlfn.ANCHORARRAY(#REF!)</definedName>
    <definedName name="zz_MAQUINARIA_LISTA">#REF!</definedName>
    <definedName name="zz_MAQUINARIA_TODO">#REF!</definedName>
    <definedName name="zz_Proveedor">#REF!</definedName>
    <definedName name="zz_Tipo_de_maquin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E9" i="2"/>
  <c r="D9" i="2"/>
  <c r="C9" i="2"/>
  <c r="L8" i="2"/>
  <c r="B8" i="2"/>
  <c r="A8" i="2"/>
  <c r="M7" i="2"/>
  <c r="K7" i="2"/>
  <c r="B7" i="2"/>
  <c r="A7" i="2"/>
  <c r="L6" i="2"/>
  <c r="K6" i="2"/>
  <c r="B6" i="2"/>
  <c r="A6" i="2"/>
  <c r="M5" i="2"/>
  <c r="L5" i="2"/>
  <c r="K5" i="2"/>
  <c r="O5" i="2" s="1"/>
  <c r="P5" i="2" s="1"/>
  <c r="B5" i="2"/>
  <c r="A5" i="2"/>
  <c r="M4" i="2"/>
  <c r="L4" i="2"/>
  <c r="K4" i="2"/>
  <c r="B4" i="2"/>
  <c r="A4" i="2"/>
  <c r="M8" i="2"/>
  <c r="L7" i="2"/>
  <c r="K8" i="2"/>
  <c r="F9" i="2"/>
  <c r="B3" i="2"/>
  <c r="A3" i="2"/>
  <c r="O8" i="2" l="1"/>
  <c r="P8" i="2" s="1"/>
  <c r="O4" i="2"/>
  <c r="P4" i="2" s="1"/>
  <c r="O7" i="2"/>
  <c r="P7" i="2" s="1"/>
  <c r="K3" i="2"/>
  <c r="L3" i="2"/>
  <c r="L9" i="2" s="1"/>
  <c r="M3" i="2"/>
  <c r="N9" i="2"/>
  <c r="M6" i="2"/>
  <c r="O6" i="2" s="1"/>
  <c r="P6" i="2" s="1"/>
  <c r="O3" i="2" l="1"/>
  <c r="P3" i="2" s="1"/>
  <c r="M9" i="2"/>
  <c r="K9" i="2"/>
  <c r="O9" i="2" s="1"/>
  <c r="P9" i="2" l="1"/>
  <c r="O10" i="2"/>
  <c r="P10" i="2" s="1"/>
  <c r="O11" i="2" l="1"/>
  <c r="P11" i="2" s="1"/>
</calcChain>
</file>

<file path=xl/sharedStrings.xml><?xml version="1.0" encoding="utf-8"?>
<sst xmlns="http://schemas.openxmlformats.org/spreadsheetml/2006/main" count="25" uniqueCount="18">
  <si>
    <t>IDENTIFICACIÓ CENTRE</t>
  </si>
  <si>
    <t xml:space="preserve">TOTAL HORES / ANY </t>
  </si>
  <si>
    <t>COST / HORA (sense IVA)</t>
  </si>
  <si>
    <t>COST ANUAL (sense IVA)</t>
  </si>
  <si>
    <t>Nº Centre</t>
  </si>
  <si>
    <t>CENTRES</t>
  </si>
  <si>
    <t>NETEJADOR/A LABORABLE DIÜRN</t>
  </si>
  <si>
    <t>NETEJADOR/A DIUMENGES I FESTIUS</t>
  </si>
  <si>
    <t>ESPECIAL.</t>
  </si>
  <si>
    <t>SUPERVISIÓ</t>
  </si>
  <si>
    <t>NETEJADOR LABORABLE DIÜRN</t>
  </si>
  <si>
    <t>SUBTOTAL</t>
  </si>
  <si>
    <t>IVA (21%)</t>
  </si>
  <si>
    <t>COST TOTAL (IVA inclòs)</t>
  </si>
  <si>
    <t>COST TOTAL CONTRACTE 2 ANYS (sense IVA)</t>
  </si>
  <si>
    <t>COST TOTAL ANUAL (sense IVA)</t>
  </si>
  <si>
    <t>Les empreses licitadores hauran d'introduir els preus/hora unitaris per cada una de les categories a les caselles G3, H3, I3 i J3. Aquests preus hauran de tenir, com a màxim, 2 decimals.</t>
  </si>
  <si>
    <t>Les empreses licitadores no hauran de modificar cap casella tret de les indicades al punt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</si>
</sst>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_ ;\-#,##0.00\ "/>
    <numFmt numFmtId="166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Arial"/>
      <family val="2"/>
    </font>
    <font>
      <b/>
      <sz val="11"/>
      <color rgb="FFF3F2E9"/>
      <name val="Arial"/>
      <family val="2"/>
    </font>
    <font>
      <b/>
      <sz val="10"/>
      <name val="Arial"/>
      <family val="2"/>
    </font>
    <font>
      <b/>
      <sz val="10"/>
      <color rgb="FFF3F2E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indexed="63"/>
      <name val="Arial"/>
      <family val="2"/>
    </font>
    <font>
      <b/>
      <sz val="10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theme="0"/>
      </bottom>
      <diagonal/>
    </border>
    <border>
      <left/>
      <right style="thin">
        <color auto="1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theme="0"/>
      </bottom>
      <diagonal/>
    </border>
    <border>
      <left style="thin">
        <color theme="0"/>
      </left>
      <right style="thin">
        <color auto="1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164" fontId="4" fillId="0" borderId="0"/>
    <xf numFmtId="44" fontId="4" fillId="0" borderId="0" applyFont="0" applyFill="0" applyBorder="0" applyAlignment="0" applyProtection="0"/>
  </cellStyleXfs>
  <cellXfs count="52">
    <xf numFmtId="0" fontId="0" fillId="0" borderId="0" xfId="0"/>
    <xf numFmtId="0" fontId="4" fillId="2" borderId="0" xfId="1" applyFill="1" applyAlignment="1">
      <alignment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0" fontId="4" fillId="2" borderId="5" xfId="1" applyFill="1" applyBorder="1" applyAlignment="1">
      <alignment horizontal="center" vertical="center"/>
    </xf>
    <xf numFmtId="4" fontId="11" fillId="2" borderId="6" xfId="1" applyNumberFormat="1" applyFont="1" applyFill="1" applyBorder="1" applyAlignment="1">
      <alignment horizontal="right" vertical="center"/>
    </xf>
    <xf numFmtId="44" fontId="11" fillId="2" borderId="6" xfId="4" applyFont="1" applyFill="1" applyBorder="1" applyAlignment="1">
      <alignment horizontal="center" vertical="center"/>
    </xf>
    <xf numFmtId="44" fontId="11" fillId="2" borderId="9" xfId="4" applyFont="1" applyFill="1" applyBorder="1" applyAlignment="1">
      <alignment horizontal="center" vertical="center"/>
    </xf>
    <xf numFmtId="44" fontId="4" fillId="2" borderId="0" xfId="1" applyNumberFormat="1" applyFill="1" applyAlignment="1">
      <alignment vertical="center"/>
    </xf>
    <xf numFmtId="44" fontId="4" fillId="2" borderId="19" xfId="1" applyNumberFormat="1" applyFill="1" applyBorder="1" applyAlignment="1">
      <alignment vertical="center"/>
    </xf>
    <xf numFmtId="44" fontId="4" fillId="2" borderId="20" xfId="1" applyNumberFormat="1" applyFill="1" applyBorder="1" applyAlignment="1">
      <alignment vertical="center"/>
    </xf>
    <xf numFmtId="0" fontId="13" fillId="2" borderId="0" xfId="1" applyFont="1" applyFill="1" applyAlignment="1">
      <alignment vertical="center"/>
    </xf>
    <xf numFmtId="166" fontId="4" fillId="2" borderId="0" xfId="1" applyNumberFormat="1" applyFill="1" applyAlignment="1">
      <alignment vertical="center"/>
    </xf>
    <xf numFmtId="44" fontId="11" fillId="2" borderId="23" xfId="4" applyFont="1" applyFill="1" applyBorder="1" applyAlignment="1">
      <alignment horizontal="center" vertical="center"/>
    </xf>
    <xf numFmtId="44" fontId="12" fillId="0" borderId="8" xfId="4" applyFont="1" applyFill="1" applyBorder="1" applyAlignment="1">
      <alignment horizontal="center" vertical="center"/>
    </xf>
    <xf numFmtId="0" fontId="4" fillId="2" borderId="33" xfId="1" applyFill="1" applyBorder="1" applyAlignment="1">
      <alignment vertical="center"/>
    </xf>
    <xf numFmtId="0" fontId="4" fillId="2" borderId="20" xfId="1" applyFill="1" applyBorder="1" applyAlignment="1">
      <alignment vertical="center"/>
    </xf>
    <xf numFmtId="44" fontId="12" fillId="0" borderId="34" xfId="4" applyFont="1" applyFill="1" applyBorder="1" applyAlignment="1">
      <alignment horizontal="center" vertical="center"/>
    </xf>
    <xf numFmtId="0" fontId="9" fillId="4" borderId="2" xfId="3" applyNumberFormat="1" applyFont="1" applyFill="1" applyBorder="1" applyAlignment="1">
      <alignment horizontal="center" vertical="center" wrapText="1"/>
    </xf>
    <xf numFmtId="0" fontId="9" fillId="4" borderId="3" xfId="3" applyNumberFormat="1" applyFont="1" applyFill="1" applyBorder="1" applyAlignment="1">
      <alignment horizontal="center" vertical="center" wrapText="1"/>
    </xf>
    <xf numFmtId="0" fontId="9" fillId="4" borderId="4" xfId="3" applyNumberFormat="1" applyFont="1" applyFill="1" applyBorder="1" applyAlignment="1">
      <alignment horizontal="center" vertical="center" wrapText="1"/>
    </xf>
    <xf numFmtId="165" fontId="7" fillId="4" borderId="12" xfId="4" applyNumberFormat="1" applyFont="1" applyFill="1" applyBorder="1" applyAlignment="1">
      <alignment horizontal="right" vertical="center" wrapText="1"/>
    </xf>
    <xf numFmtId="165" fontId="7" fillId="4" borderId="13" xfId="4" applyNumberFormat="1" applyFont="1" applyFill="1" applyBorder="1" applyAlignment="1">
      <alignment horizontal="right" vertical="center" wrapText="1"/>
    </xf>
    <xf numFmtId="165" fontId="7" fillId="4" borderId="14" xfId="4" applyNumberFormat="1" applyFont="1" applyFill="1" applyBorder="1" applyAlignment="1">
      <alignment horizontal="right" vertical="center" wrapText="1"/>
    </xf>
    <xf numFmtId="165" fontId="7" fillId="4" borderId="0" xfId="4" applyNumberFormat="1" applyFont="1" applyFill="1" applyBorder="1" applyAlignment="1">
      <alignment horizontal="right" vertical="center" wrapText="1"/>
    </xf>
    <xf numFmtId="44" fontId="7" fillId="4" borderId="15" xfId="4" applyFont="1" applyFill="1" applyBorder="1" applyAlignment="1">
      <alignment horizontal="center" vertical="center" wrapText="1"/>
    </xf>
    <xf numFmtId="44" fontId="7" fillId="4" borderId="14" xfId="4" applyFont="1" applyFill="1" applyBorder="1" applyAlignment="1">
      <alignment horizontal="center" vertical="center" wrapText="1"/>
    </xf>
    <xf numFmtId="44" fontId="7" fillId="4" borderId="16" xfId="4" applyFont="1" applyFill="1" applyBorder="1" applyAlignment="1">
      <alignment horizontal="center" vertical="center" wrapText="1"/>
    </xf>
    <xf numFmtId="0" fontId="4" fillId="4" borderId="10" xfId="1" applyFill="1" applyBorder="1" applyAlignment="1">
      <alignment vertical="center"/>
    </xf>
    <xf numFmtId="0" fontId="10" fillId="2" borderId="6" xfId="1" applyFont="1" applyFill="1" applyBorder="1" applyAlignment="1">
      <alignment vertical="center"/>
    </xf>
    <xf numFmtId="4" fontId="4" fillId="2" borderId="18" xfId="1" applyNumberFormat="1" applyFill="1" applyBorder="1" applyAlignment="1">
      <alignment vertical="center"/>
    </xf>
    <xf numFmtId="4" fontId="4" fillId="2" borderId="19" xfId="1" applyNumberFormat="1" applyFill="1" applyBorder="1" applyAlignment="1">
      <alignment vertical="center"/>
    </xf>
    <xf numFmtId="44" fontId="4" fillId="2" borderId="19" xfId="1" applyNumberFormat="1" applyFill="1" applyBorder="1" applyAlignment="1">
      <alignment horizontal="right" vertical="center"/>
    </xf>
    <xf numFmtId="4" fontId="4" fillId="2" borderId="0" xfId="1" applyNumberFormat="1" applyFill="1" applyAlignment="1">
      <alignment vertical="center"/>
    </xf>
    <xf numFmtId="166" fontId="3" fillId="2" borderId="0" xfId="1" applyNumberFormat="1" applyFont="1" applyFill="1" applyAlignment="1">
      <alignment vertical="center"/>
    </xf>
    <xf numFmtId="44" fontId="7" fillId="4" borderId="27" xfId="4" applyFont="1" applyFill="1" applyBorder="1" applyAlignment="1">
      <alignment horizontal="center" vertical="center" wrapText="1"/>
    </xf>
    <xf numFmtId="1" fontId="2" fillId="4" borderId="11" xfId="1" applyNumberFormat="1" applyFont="1" applyFill="1" applyBorder="1" applyAlignment="1">
      <alignment horizontal="center" vertical="center"/>
    </xf>
    <xf numFmtId="0" fontId="6" fillId="3" borderId="28" xfId="3" applyNumberFormat="1" applyFont="1" applyFill="1" applyBorder="1" applyAlignment="1">
      <alignment horizontal="center" vertical="center"/>
    </xf>
    <xf numFmtId="0" fontId="6" fillId="3" borderId="29" xfId="3" applyNumberFormat="1" applyFont="1" applyFill="1" applyBorder="1" applyAlignment="1">
      <alignment horizontal="center" vertical="center"/>
    </xf>
    <xf numFmtId="0" fontId="6" fillId="3" borderId="30" xfId="3" applyNumberFormat="1" applyFont="1" applyFill="1" applyBorder="1" applyAlignment="1">
      <alignment horizontal="center" vertical="center"/>
    </xf>
    <xf numFmtId="0" fontId="6" fillId="3" borderId="31" xfId="3" applyNumberFormat="1" applyFont="1" applyFill="1" applyBorder="1" applyAlignment="1">
      <alignment horizontal="center" vertical="center"/>
    </xf>
    <xf numFmtId="0" fontId="7" fillId="4" borderId="32" xfId="3" applyNumberFormat="1" applyFont="1" applyFill="1" applyBorder="1" applyAlignment="1">
      <alignment horizontal="center" vertical="center" wrapText="1"/>
    </xf>
    <xf numFmtId="0" fontId="7" fillId="4" borderId="1" xfId="3" applyNumberFormat="1" applyFont="1" applyFill="1" applyBorder="1" applyAlignment="1">
      <alignment horizontal="center" vertical="center" wrapText="1"/>
    </xf>
    <xf numFmtId="1" fontId="3" fillId="2" borderId="25" xfId="1" applyNumberFormat="1" applyFont="1" applyFill="1" applyBorder="1" applyAlignment="1">
      <alignment horizontal="right" vertical="center"/>
    </xf>
    <xf numFmtId="1" fontId="3" fillId="2" borderId="26" xfId="1" applyNumberFormat="1" applyFont="1" applyFill="1" applyBorder="1" applyAlignment="1">
      <alignment horizontal="right" vertical="center"/>
    </xf>
    <xf numFmtId="4" fontId="11" fillId="2" borderId="7" xfId="1" applyNumberFormat="1" applyFont="1" applyFill="1" applyBorder="1" applyAlignment="1">
      <alignment horizontal="right" vertical="center"/>
    </xf>
    <xf numFmtId="4" fontId="11" fillId="2" borderId="21" xfId="1" applyNumberFormat="1" applyFont="1" applyFill="1" applyBorder="1" applyAlignment="1">
      <alignment horizontal="right" vertical="center"/>
    </xf>
    <xf numFmtId="4" fontId="11" fillId="2" borderId="22" xfId="1" applyNumberFormat="1" applyFont="1" applyFill="1" applyBorder="1" applyAlignment="1">
      <alignment horizontal="right" vertical="center"/>
    </xf>
    <xf numFmtId="4" fontId="11" fillId="5" borderId="17" xfId="1" applyNumberFormat="1" applyFont="1" applyFill="1" applyBorder="1" applyAlignment="1" applyProtection="1">
      <alignment horizontal="center" vertical="center"/>
      <protection locked="0"/>
    </xf>
    <xf numFmtId="4" fontId="11" fillId="5" borderId="7" xfId="1" applyNumberFormat="1" applyFont="1" applyFill="1" applyBorder="1" applyAlignment="1" applyProtection="1">
      <alignment horizontal="center" vertical="center"/>
      <protection locked="0"/>
    </xf>
    <xf numFmtId="4" fontId="11" fillId="5" borderId="24" xfId="1" applyNumberFormat="1" applyFont="1" applyFill="1" applyBorder="1" applyAlignment="1" applyProtection="1">
      <alignment horizontal="center" vertical="center"/>
      <protection locked="0"/>
    </xf>
    <xf numFmtId="44" fontId="11" fillId="2" borderId="7" xfId="4" applyFont="1" applyFill="1" applyBorder="1" applyAlignment="1">
      <alignment horizontal="center" vertical="center"/>
    </xf>
  </cellXfs>
  <cellStyles count="5">
    <cellStyle name="Moneda 2" xfId="4" xr:uid="{CB3EF3DC-8DAF-4DB8-84BE-61B9EF8CAB76}"/>
    <cellStyle name="Normal" xfId="0" builtinId="0"/>
    <cellStyle name="Normal 11" xfId="2" xr:uid="{957270C1-B0BF-4617-943F-BEEE54BC27EA}"/>
    <cellStyle name="Normal 2" xfId="1" xr:uid="{833DAE95-697D-46F3-B140-F673681317D9}"/>
    <cellStyle name="Normal 9 3" xfId="3" xr:uid="{7E82A302-2BA4-4397-BEF1-58782D161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iascom2001.sharepoint.com/sites/grupotersa/Shared%20Documents/Licitaci&#243;%202024/01%20Estudi%20Econ&#242;mic/Quadre%20mestre%20Neteja%20TERSA%202024%20v.0.xlsx" TargetMode="External"/><Relationship Id="rId1" Type="http://schemas.openxmlformats.org/officeDocument/2006/relationships/externalLinkPath" Target="https://ciascom2001.sharepoint.com/sites/grupotersa/Shared%20Documents/Licitaci&#243;%202024/01%20Estudi%20Econ&#242;mic/Quadre%20mestre%20Neteja%20TERSA%202024%20v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paracions"/>
      <sheetName val="RESUM"/>
      <sheetName val="ÍNDEX"/>
      <sheetName val="PBL - VEC"/>
      <sheetName val="DESGLOSSAMENT DE COSTOS"/>
      <sheetName val="PRESSUPOST"/>
      <sheetName val="S.S. CONTRACTE"/>
      <sheetName val="ESCANDALL"/>
      <sheetName val="QUADRE MESTRE"/>
      <sheetName val="Tipus de contractes"/>
      <sheetName val="VARIABLES"/>
      <sheetName val="HORES SINDICALS"/>
      <sheetName val="BOSSA D'HORES"/>
      <sheetName val="MAQUINÀRIA"/>
      <sheetName val="CHF"/>
      <sheetName val="TAULES SALARIALS"/>
      <sheetName val="Calendari2024"/>
      <sheetName val="Festius2024"/>
      <sheetName val="Cotització Seg Social"/>
      <sheetName val="Lot Int. Personal"/>
      <sheetName val="Lot Ext. Personal"/>
      <sheetName val="TIPUS CONTRACTE"/>
      <sheetName val="Rendiments"/>
      <sheetName val="1"/>
      <sheetName val="2"/>
      <sheetName val="3"/>
      <sheetName val="4"/>
      <sheetName val="5"/>
      <sheetName val="6"/>
      <sheetName val="Freqüències"/>
      <sheetName val="Rendiments (2)"/>
      <sheetName val="Quadre mestre Neteja TERSA 20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1</v>
          </cell>
          <cell r="C5" t="str">
            <v>EDIFICI ADMINISTRACIÓ</v>
          </cell>
        </row>
        <row r="6">
          <cell r="B6">
            <v>2</v>
          </cell>
          <cell r="C6" t="str">
            <v>EDIFICI PVE</v>
          </cell>
        </row>
        <row r="7">
          <cell r="B7">
            <v>3</v>
          </cell>
          <cell r="C7" t="str">
            <v>SERVEIS COMUNS</v>
          </cell>
        </row>
        <row r="8">
          <cell r="B8">
            <v>4</v>
          </cell>
          <cell r="C8" t="str">
            <v>PLANTA GARRAF</v>
          </cell>
        </row>
        <row r="9">
          <cell r="B9">
            <v>5</v>
          </cell>
          <cell r="C9" t="str">
            <v>EDIFICI BARCELONA ENERGIA</v>
          </cell>
        </row>
        <row r="10">
          <cell r="B10">
            <v>6</v>
          </cell>
          <cell r="C10" t="str">
            <v>EXTERIORS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32">
          <cell r="B32" t="str">
            <v>Vidres exteriors fàcil accés</v>
          </cell>
        </row>
        <row r="33">
          <cell r="B33" t="str">
            <v>Vidres exteriors difícil accés</v>
          </cell>
        </row>
        <row r="34">
          <cell r="B34" t="str">
            <v>Vidres interiors fàcil accés</v>
          </cell>
        </row>
        <row r="35">
          <cell r="B35" t="str">
            <v>Vidres interiors difícil accés</v>
          </cell>
        </row>
        <row r="46">
          <cell r="B46" t="str">
            <v>De dilluns a divendres</v>
          </cell>
        </row>
        <row r="47">
          <cell r="B47" t="str">
            <v>De dilluns a divendres (2 cops)</v>
          </cell>
        </row>
        <row r="48">
          <cell r="B48" t="str">
            <v>De dilluns a dissabte</v>
          </cell>
        </row>
        <row r="49">
          <cell r="B49" t="str">
            <v>De dilluns a dissabte (2 cops)</v>
          </cell>
        </row>
        <row r="50">
          <cell r="B50" t="str">
            <v>De dilluns a diumenge</v>
          </cell>
        </row>
        <row r="51">
          <cell r="B51" t="str">
            <v>De dilluns a diumenge (2 cops)</v>
          </cell>
        </row>
        <row r="52">
          <cell r="B52" t="str">
            <v>Tres cops la setmana</v>
          </cell>
        </row>
        <row r="53">
          <cell r="B53" t="str">
            <v>Dos cops a la setmana</v>
          </cell>
        </row>
        <row r="54">
          <cell r="B54" t="str">
            <v>Un cop la setmana</v>
          </cell>
        </row>
        <row r="55">
          <cell r="B55" t="str">
            <v>Quinzenal</v>
          </cell>
        </row>
        <row r="56">
          <cell r="B56" t="str">
            <v>Un cop al mes</v>
          </cell>
        </row>
        <row r="57">
          <cell r="B57" t="str">
            <v>Bimestral</v>
          </cell>
        </row>
        <row r="58">
          <cell r="B58" t="str">
            <v>Un cop al trimestre</v>
          </cell>
        </row>
        <row r="59">
          <cell r="B59" t="str">
            <v>Un cop al semestre</v>
          </cell>
        </row>
        <row r="60">
          <cell r="B60" t="str">
            <v>Un cop a l'any</v>
          </cell>
        </row>
        <row r="61">
          <cell r="B61" t="str">
            <v>Un cop cada 2 anys</v>
          </cell>
        </row>
        <row r="62">
          <cell r="B62" t="str">
            <v>Un cop cada 3 anys</v>
          </cell>
        </row>
        <row r="63">
          <cell r="B63" t="str">
            <v>Un cop cada 4 anys</v>
          </cell>
        </row>
        <row r="64">
          <cell r="B64" t="str">
            <v>Un cop cada 5 anys</v>
          </cell>
        </row>
        <row r="65">
          <cell r="B65" t="str">
            <v>Un cop cada 10 anys</v>
          </cell>
        </row>
        <row r="66">
          <cell r="B66" t="str">
            <v>Sota petició</v>
          </cell>
        </row>
        <row r="67">
          <cell r="B67" t="str">
            <v>No es fa</v>
          </cell>
        </row>
        <row r="70">
          <cell r="B70" t="str">
            <v>Asfalt</v>
          </cell>
        </row>
        <row r="71">
          <cell r="B71" t="str">
            <v>Epoxi</v>
          </cell>
        </row>
        <row r="72">
          <cell r="B72" t="str">
            <v>Gres</v>
          </cell>
        </row>
        <row r="73">
          <cell r="B73" t="str">
            <v>Formigó</v>
          </cell>
        </row>
        <row r="74">
          <cell r="B74" t="str">
            <v>Marbre</v>
          </cell>
        </row>
        <row r="75">
          <cell r="B75" t="str">
            <v>Sintètic</v>
          </cell>
        </row>
        <row r="76">
          <cell r="B76" t="str">
            <v>Sintètic (esportiu)</v>
          </cell>
        </row>
        <row r="77">
          <cell r="B77" t="str">
            <v>Llambordes de formigó</v>
          </cell>
        </row>
        <row r="78">
          <cell r="B78" t="str">
            <v>Graves petites</v>
          </cell>
        </row>
        <row r="79">
          <cell r="B79" t="str">
            <v>Formigó pintat</v>
          </cell>
        </row>
        <row r="80">
          <cell r="B80" t="str">
            <v>Formigó graves grans</v>
          </cell>
        </row>
        <row r="81">
          <cell r="B81" t="str">
            <v>Gres antilliscant</v>
          </cell>
        </row>
        <row r="82">
          <cell r="B82" t="str">
            <v>Gres i terratzo</v>
          </cell>
        </row>
        <row r="83">
          <cell r="B83" t="str">
            <v>Metàl·lic</v>
          </cell>
        </row>
        <row r="84">
          <cell r="B84" t="str">
            <v>Vidre</v>
          </cell>
        </row>
        <row r="85">
          <cell r="B85" t="str">
            <v>Terra antilliscant</v>
          </cell>
        </row>
        <row r="86">
          <cell r="B86" t="str">
            <v>Gespa artificial</v>
          </cell>
        </row>
        <row r="87">
          <cell r="B87" t="str">
            <v>Paviment tècnic</v>
          </cell>
        </row>
        <row r="88">
          <cell r="B88" t="str">
            <v>Parquet</v>
          </cell>
        </row>
        <row r="89">
          <cell r="B89" t="str">
            <v>Exterior</v>
          </cell>
        </row>
        <row r="90">
          <cell r="B90" t="str">
            <v>Linoleum</v>
          </cell>
        </row>
        <row r="91">
          <cell r="B91" t="str">
            <v>Terratzo</v>
          </cell>
        </row>
        <row r="94">
          <cell r="B94" t="str">
            <v>Netejador/a</v>
          </cell>
        </row>
        <row r="95">
          <cell r="B95" t="str">
            <v>Especialista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C3C5C-8638-4A4B-AB8A-7D1E5C430B15}">
  <sheetPr>
    <tabColor rgb="FF92D050"/>
    <pageSetUpPr fitToPage="1"/>
  </sheetPr>
  <dimension ref="A1:P23"/>
  <sheetViews>
    <sheetView tabSelected="1" zoomScale="85" zoomScaleNormal="85" zoomScaleSheetLayoutView="70" workbookViewId="0">
      <selection activeCell="H20" sqref="H20"/>
    </sheetView>
  </sheetViews>
  <sheetFormatPr baseColWidth="10" defaultColWidth="11.42578125" defaultRowHeight="12.75" x14ac:dyDescent="0.25"/>
  <cols>
    <col min="1" max="1" width="7.140625" style="1" customWidth="1"/>
    <col min="2" max="2" width="34.5703125" style="1" customWidth="1"/>
    <col min="3" max="4" width="14" style="1" bestFit="1" customWidth="1"/>
    <col min="5" max="5" width="10.5703125" style="1" bestFit="1" customWidth="1"/>
    <col min="6" max="7" width="12.28515625" style="1" bestFit="1" customWidth="1"/>
    <col min="8" max="8" width="13.140625" style="1" customWidth="1"/>
    <col min="9" max="9" width="10.5703125" style="1" bestFit="1" customWidth="1"/>
    <col min="10" max="10" width="12.28515625" style="1" bestFit="1" customWidth="1"/>
    <col min="11" max="11" width="18.5703125" style="1" customWidth="1"/>
    <col min="12" max="12" width="14" style="1" bestFit="1" customWidth="1"/>
    <col min="13" max="13" width="16.140625" style="1" customWidth="1"/>
    <col min="14" max="14" width="13.140625" style="1" bestFit="1" customWidth="1"/>
    <col min="15" max="16" width="19.42578125" style="1" customWidth="1"/>
    <col min="17" max="17" width="13" style="1" bestFit="1" customWidth="1"/>
    <col min="18" max="16384" width="11.42578125" style="1"/>
  </cols>
  <sheetData>
    <row r="1" spans="1:16" s="2" customFormat="1" ht="20.100000000000001" customHeight="1" thickBot="1" x14ac:dyDescent="0.3">
      <c r="A1" s="37" t="s">
        <v>0</v>
      </c>
      <c r="B1" s="38"/>
      <c r="C1" s="39" t="s">
        <v>1</v>
      </c>
      <c r="D1" s="39"/>
      <c r="E1" s="39"/>
      <c r="F1" s="39"/>
      <c r="G1" s="40" t="s">
        <v>2</v>
      </c>
      <c r="H1" s="40"/>
      <c r="I1" s="40"/>
      <c r="J1" s="40"/>
      <c r="K1" s="40" t="s">
        <v>3</v>
      </c>
      <c r="L1" s="40"/>
      <c r="M1" s="40"/>
      <c r="N1" s="40"/>
      <c r="O1" s="41" t="s">
        <v>15</v>
      </c>
      <c r="P1" s="41" t="s">
        <v>14</v>
      </c>
    </row>
    <row r="2" spans="1:16" s="3" customFormat="1" ht="60" customHeight="1" x14ac:dyDescent="0.25">
      <c r="A2" s="18" t="s">
        <v>4</v>
      </c>
      <c r="B2" s="19" t="s">
        <v>5</v>
      </c>
      <c r="C2" s="19" t="s">
        <v>6</v>
      </c>
      <c r="D2" s="20" t="s">
        <v>7</v>
      </c>
      <c r="E2" s="20" t="s">
        <v>8</v>
      </c>
      <c r="F2" s="20" t="s">
        <v>9</v>
      </c>
      <c r="G2" s="20" t="s">
        <v>10</v>
      </c>
      <c r="H2" s="19" t="s">
        <v>7</v>
      </c>
      <c r="I2" s="20" t="s">
        <v>8</v>
      </c>
      <c r="J2" s="19" t="s">
        <v>9</v>
      </c>
      <c r="K2" s="20" t="s">
        <v>6</v>
      </c>
      <c r="L2" s="20" t="s">
        <v>7</v>
      </c>
      <c r="M2" s="20" t="s">
        <v>8</v>
      </c>
      <c r="N2" s="19" t="s">
        <v>9</v>
      </c>
      <c r="O2" s="42"/>
      <c r="P2" s="42"/>
    </row>
    <row r="3" spans="1:16" ht="14.25" customHeight="1" x14ac:dyDescent="0.25">
      <c r="A3" s="4">
        <f>'[1]QUADRE MESTRE'!B5</f>
        <v>1</v>
      </c>
      <c r="B3" s="29" t="str">
        <f>'[1]QUADRE MESTRE'!C5</f>
        <v>EDIFICI ADMINISTRACIÓ</v>
      </c>
      <c r="C3" s="5">
        <v>1245</v>
      </c>
      <c r="D3" s="5">
        <v>0</v>
      </c>
      <c r="E3" s="5">
        <v>422.79619047619053</v>
      </c>
      <c r="F3" s="45">
        <v>355.20000000000005</v>
      </c>
      <c r="G3" s="48"/>
      <c r="H3" s="49"/>
      <c r="I3" s="49"/>
      <c r="J3" s="50"/>
      <c r="K3" s="13">
        <f>C3*$G$3</f>
        <v>0</v>
      </c>
      <c r="L3" s="6">
        <f>D3*$H$3</f>
        <v>0</v>
      </c>
      <c r="M3" s="6">
        <f>E3*$I$3</f>
        <v>0</v>
      </c>
      <c r="N3" s="51">
        <f>F3*$J$3</f>
        <v>0</v>
      </c>
      <c r="O3" s="14">
        <f>ROUND(SUM(K3:M3),2)</f>
        <v>0</v>
      </c>
      <c r="P3" s="14">
        <f>ROUND(O3*2,2)</f>
        <v>0</v>
      </c>
    </row>
    <row r="4" spans="1:16" x14ac:dyDescent="0.25">
      <c r="A4" s="4">
        <f>'[1]QUADRE MESTRE'!B6</f>
        <v>2</v>
      </c>
      <c r="B4" s="29" t="str">
        <f>'[1]QUADRE MESTRE'!C6</f>
        <v>EDIFICI PVE</v>
      </c>
      <c r="C4" s="5">
        <v>747</v>
      </c>
      <c r="D4" s="5">
        <v>14</v>
      </c>
      <c r="E4" s="5">
        <v>444.28262857142857</v>
      </c>
      <c r="F4" s="46"/>
      <c r="G4" s="48"/>
      <c r="H4" s="49"/>
      <c r="I4" s="49"/>
      <c r="J4" s="50"/>
      <c r="K4" s="13">
        <f t="shared" ref="K4:K8" si="0">C4*$G$3</f>
        <v>0</v>
      </c>
      <c r="L4" s="6">
        <f>D4*$H$3</f>
        <v>0</v>
      </c>
      <c r="M4" s="7">
        <f>E4*$I$3</f>
        <v>0</v>
      </c>
      <c r="N4" s="51"/>
      <c r="O4" s="14">
        <f t="shared" ref="O4:O7" si="1">ROUND(SUM(K4:M4),2)</f>
        <v>0</v>
      </c>
      <c r="P4" s="14">
        <f t="shared" ref="P4:P11" si="2">ROUND(O4*2,2)</f>
        <v>0</v>
      </c>
    </row>
    <row r="5" spans="1:16" x14ac:dyDescent="0.25">
      <c r="A5" s="4">
        <f>'[1]QUADRE MESTRE'!B7</f>
        <v>3</v>
      </c>
      <c r="B5" s="29" t="str">
        <f>'[1]QUADRE MESTRE'!C7</f>
        <v>SERVEIS COMUNS</v>
      </c>
      <c r="C5" s="5">
        <v>2542</v>
      </c>
      <c r="D5" s="5">
        <v>28</v>
      </c>
      <c r="E5" s="5">
        <v>28.264333333333333</v>
      </c>
      <c r="F5" s="46"/>
      <c r="G5" s="48"/>
      <c r="H5" s="49"/>
      <c r="I5" s="49"/>
      <c r="J5" s="50"/>
      <c r="K5" s="13">
        <f t="shared" si="0"/>
        <v>0</v>
      </c>
      <c r="L5" s="6">
        <f t="shared" ref="L5:L8" si="3">D5*$H$3</f>
        <v>0</v>
      </c>
      <c r="M5" s="7">
        <f t="shared" ref="M5:M8" si="4">E5*$I$3</f>
        <v>0</v>
      </c>
      <c r="N5" s="51"/>
      <c r="O5" s="14">
        <f t="shared" si="1"/>
        <v>0</v>
      </c>
      <c r="P5" s="14">
        <f t="shared" si="2"/>
        <v>0</v>
      </c>
    </row>
    <row r="6" spans="1:16" x14ac:dyDescent="0.25">
      <c r="A6" s="4">
        <f>'[1]QUADRE MESTRE'!B8</f>
        <v>4</v>
      </c>
      <c r="B6" s="29" t="str">
        <f>'[1]QUADRE MESTRE'!C8</f>
        <v>PLANTA GARRAF</v>
      </c>
      <c r="C6" s="5">
        <v>98</v>
      </c>
      <c r="D6" s="5">
        <v>0</v>
      </c>
      <c r="E6" s="5">
        <v>4.75</v>
      </c>
      <c r="F6" s="46"/>
      <c r="G6" s="48"/>
      <c r="H6" s="49"/>
      <c r="I6" s="49"/>
      <c r="J6" s="50"/>
      <c r="K6" s="13">
        <f t="shared" si="0"/>
        <v>0</v>
      </c>
      <c r="L6" s="6">
        <f t="shared" si="3"/>
        <v>0</v>
      </c>
      <c r="M6" s="7">
        <f t="shared" si="4"/>
        <v>0</v>
      </c>
      <c r="N6" s="51"/>
      <c r="O6" s="14">
        <f t="shared" si="1"/>
        <v>0</v>
      </c>
      <c r="P6" s="14">
        <f t="shared" si="2"/>
        <v>0</v>
      </c>
    </row>
    <row r="7" spans="1:16" x14ac:dyDescent="0.25">
      <c r="A7" s="4">
        <f>'[1]QUADRE MESTRE'!B9</f>
        <v>5</v>
      </c>
      <c r="B7" s="29" t="str">
        <f>'[1]QUADRE MESTRE'!C9</f>
        <v>EDIFICI BARCELONA ENERGIA</v>
      </c>
      <c r="C7" s="5">
        <v>498</v>
      </c>
      <c r="D7" s="5">
        <v>0</v>
      </c>
      <c r="E7" s="5">
        <v>0</v>
      </c>
      <c r="F7" s="46"/>
      <c r="G7" s="48"/>
      <c r="H7" s="49"/>
      <c r="I7" s="49"/>
      <c r="J7" s="50"/>
      <c r="K7" s="13">
        <f>C7*$G$3</f>
        <v>0</v>
      </c>
      <c r="L7" s="6">
        <f t="shared" si="3"/>
        <v>0</v>
      </c>
      <c r="M7" s="7">
        <f t="shared" si="4"/>
        <v>0</v>
      </c>
      <c r="N7" s="51"/>
      <c r="O7" s="14">
        <f t="shared" si="1"/>
        <v>0</v>
      </c>
      <c r="P7" s="14">
        <f t="shared" si="2"/>
        <v>0</v>
      </c>
    </row>
    <row r="8" spans="1:16" x14ac:dyDescent="0.25">
      <c r="A8" s="4">
        <f>'[1]QUADRE MESTRE'!B10</f>
        <v>6</v>
      </c>
      <c r="B8" s="29" t="str">
        <f>'[1]QUADRE MESTRE'!C10</f>
        <v>EXTERIORS</v>
      </c>
      <c r="C8" s="5">
        <v>747</v>
      </c>
      <c r="D8" s="5">
        <v>0</v>
      </c>
      <c r="E8" s="5">
        <v>2584.5474979537044</v>
      </c>
      <c r="F8" s="47"/>
      <c r="G8" s="48"/>
      <c r="H8" s="49"/>
      <c r="I8" s="49"/>
      <c r="J8" s="50"/>
      <c r="K8" s="13">
        <f t="shared" si="0"/>
        <v>0</v>
      </c>
      <c r="L8" s="6">
        <f t="shared" si="3"/>
        <v>0</v>
      </c>
      <c r="M8" s="7">
        <f t="shared" si="4"/>
        <v>0</v>
      </c>
      <c r="N8" s="51"/>
      <c r="O8" s="14">
        <f>ROUND(SUM(K8:M8),2)</f>
        <v>0</v>
      </c>
      <c r="P8" s="14">
        <f t="shared" si="2"/>
        <v>0</v>
      </c>
    </row>
    <row r="9" spans="1:16" ht="15" x14ac:dyDescent="0.25">
      <c r="A9" s="28"/>
      <c r="B9" s="36" t="s">
        <v>11</v>
      </c>
      <c r="C9" s="21">
        <f>SUM(C3:C8)</f>
        <v>5877</v>
      </c>
      <c r="D9" s="22">
        <f>SUM(D3:D8)</f>
        <v>42</v>
      </c>
      <c r="E9" s="23">
        <f>SUM(E3:E8)</f>
        <v>3484.640650334657</v>
      </c>
      <c r="F9" s="23">
        <f>F3</f>
        <v>355.20000000000005</v>
      </c>
      <c r="G9" s="22"/>
      <c r="H9" s="22"/>
      <c r="I9" s="24"/>
      <c r="J9" s="24"/>
      <c r="K9" s="25">
        <f>SUM(K3:K8)</f>
        <v>0</v>
      </c>
      <c r="L9" s="26">
        <f>SUM(L3:L8)</f>
        <v>0</v>
      </c>
      <c r="M9" s="26">
        <f>SUM(M3:M8)</f>
        <v>0</v>
      </c>
      <c r="N9" s="26">
        <f>N3</f>
        <v>0</v>
      </c>
      <c r="O9" s="27">
        <f>ROUND(SUM(K9:N9),2)</f>
        <v>0</v>
      </c>
      <c r="P9" s="27">
        <f>ROUND(O9*2,2)</f>
        <v>0</v>
      </c>
    </row>
    <row r="10" spans="1:16" ht="12.6" customHeight="1" thickBot="1" x14ac:dyDescent="0.3">
      <c r="A10" s="15"/>
      <c r="B10" s="16" t="s">
        <v>12</v>
      </c>
      <c r="C10" s="30"/>
      <c r="D10" s="31"/>
      <c r="E10" s="31"/>
      <c r="F10" s="31"/>
      <c r="G10" s="31"/>
      <c r="H10" s="31"/>
      <c r="I10" s="31"/>
      <c r="J10" s="31"/>
      <c r="K10" s="32"/>
      <c r="L10" s="32"/>
      <c r="M10" s="9"/>
      <c r="N10" s="10"/>
      <c r="O10" s="17">
        <f>ROUND(O9*0.21,2)</f>
        <v>0</v>
      </c>
      <c r="P10" s="17">
        <f>ROUND(O10*2,2)</f>
        <v>0</v>
      </c>
    </row>
    <row r="11" spans="1:16" ht="20.45" customHeight="1" thickBot="1" x14ac:dyDescent="0.3">
      <c r="C11" s="33"/>
      <c r="D11" s="33"/>
      <c r="E11" s="33"/>
      <c r="F11" s="33"/>
      <c r="G11" s="33"/>
      <c r="H11" s="33"/>
      <c r="I11" s="33"/>
      <c r="J11" s="33"/>
      <c r="K11" s="34"/>
      <c r="L11" s="34"/>
      <c r="M11" s="43" t="s">
        <v>13</v>
      </c>
      <c r="N11" s="44"/>
      <c r="O11" s="35">
        <f>SUM(O9,O10)</f>
        <v>0</v>
      </c>
      <c r="P11" s="35">
        <f t="shared" si="2"/>
        <v>0</v>
      </c>
    </row>
    <row r="12" spans="1:16" x14ac:dyDescent="0.25">
      <c r="A12" s="1" t="s">
        <v>16</v>
      </c>
    </row>
    <row r="13" spans="1:16" x14ac:dyDescent="0.25">
      <c r="A13" s="1" t="s">
        <v>17</v>
      </c>
      <c r="O13" s="8"/>
      <c r="P13" s="8"/>
    </row>
    <row r="14" spans="1:16" x14ac:dyDescent="0.25">
      <c r="O14" s="8"/>
      <c r="P14" s="8"/>
    </row>
    <row r="15" spans="1:16" x14ac:dyDescent="0.25">
      <c r="D15" s="11"/>
    </row>
    <row r="17" spans="13:16" x14ac:dyDescent="0.25">
      <c r="M17" s="12"/>
      <c r="N17" s="12"/>
      <c r="O17" s="12"/>
      <c r="P17" s="12"/>
    </row>
    <row r="18" spans="13:16" x14ac:dyDescent="0.25">
      <c r="M18" s="12"/>
      <c r="N18" s="12"/>
      <c r="O18" s="12"/>
      <c r="P18" s="12"/>
    </row>
    <row r="19" spans="13:16" x14ac:dyDescent="0.25">
      <c r="M19" s="12"/>
      <c r="N19" s="12"/>
      <c r="O19" s="12"/>
      <c r="P19" s="12"/>
    </row>
    <row r="20" spans="13:16" x14ac:dyDescent="0.25">
      <c r="M20" s="12"/>
      <c r="N20" s="12"/>
      <c r="O20" s="12"/>
      <c r="P20" s="12"/>
    </row>
    <row r="21" spans="13:16" x14ac:dyDescent="0.25">
      <c r="M21" s="12"/>
      <c r="N21" s="12"/>
      <c r="O21" s="12"/>
      <c r="P21" s="12"/>
    </row>
    <row r="22" spans="13:16" x14ac:dyDescent="0.25">
      <c r="M22" s="12"/>
      <c r="N22" s="12"/>
      <c r="O22" s="12"/>
      <c r="P22" s="12"/>
    </row>
    <row r="23" spans="13:16" x14ac:dyDescent="0.25">
      <c r="M23" s="12"/>
      <c r="N23" s="12"/>
      <c r="O23" s="12"/>
      <c r="P23" s="12"/>
    </row>
  </sheetData>
  <sheetProtection autoFilter="0"/>
  <mergeCells count="13">
    <mergeCell ref="M11:N11"/>
    <mergeCell ref="P1:P2"/>
    <mergeCell ref="F3:F8"/>
    <mergeCell ref="G3:G8"/>
    <mergeCell ref="H3:H8"/>
    <mergeCell ref="I3:I8"/>
    <mergeCell ref="J3:J8"/>
    <mergeCell ref="N3:N8"/>
    <mergeCell ref="A1:B1"/>
    <mergeCell ref="C1:F1"/>
    <mergeCell ref="G1:J1"/>
    <mergeCell ref="K1:N1"/>
    <mergeCell ref="O1:O2"/>
  </mergeCells>
  <printOptions horizontalCentered="1" verticalCentered="1"/>
  <pageMargins left="0.25" right="0.25" top="0.75" bottom="0.75" header="0.3" footer="0.3"/>
  <pageSetup paperSize="9" scale="55" fitToHeight="0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6EC324-5C83-4EFE-ABE7-0BC28A6E2F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FB9B84-67CD-43F3-B895-A3361A0B7628}">
  <ds:schemaRefs>
    <ds:schemaRef ds:uri="http://www.w3.org/XML/1998/namespace"/>
    <ds:schemaRef ds:uri="http://purl.org/dc/dcmitype/"/>
    <ds:schemaRef ds:uri="6fc3c87f-5c95-47b5-91e1-5c359da0f9a5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cc523da-d425-4f99-a8e5-5c2e3b2a633d"/>
    <ds:schemaRef ds:uri="fe2c56db-766c-4c36-b3e5-267db87031a2"/>
  </ds:schemaRefs>
</ds:datastoreItem>
</file>

<file path=customXml/itemProps3.xml><?xml version="1.0" encoding="utf-8"?>
<ds:datastoreItem xmlns:ds="http://schemas.openxmlformats.org/officeDocument/2006/customXml" ds:itemID="{6E64933E-6626-419F-9CFA-B53887560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econòmica</vt:lpstr>
      <vt:lpstr>'Oferta econòmica'!Área_de_impresión</vt:lpstr>
      <vt:lpstr>'Oferta econòmica'!Títulos_a_imprimir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Serrano</dc:creator>
  <cp:lastModifiedBy>Maria Huertas</cp:lastModifiedBy>
  <dcterms:created xsi:type="dcterms:W3CDTF">2024-10-15T07:19:50Z</dcterms:created>
  <dcterms:modified xsi:type="dcterms:W3CDTF">2024-11-12T10:22:58Z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MediaServiceImageTags">
    <vt:lpwstr/>
  </property>
  <property fmtid="{D5CDD505-2E9C-101B-9397-08002B2CF9AE}" pid="4" name="Order">
    <vt:r8>613800</vt:r8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</Properties>
</file>