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calcPr calcId="145621"/>
</workbook>
</file>

<file path=xl/calcChain.xml><?xml version="1.0" encoding="utf-8"?>
<calcChain xmlns="http://schemas.openxmlformats.org/spreadsheetml/2006/main">
  <c r="G14" i="3" l="1"/>
  <c r="G13" i="3"/>
  <c r="G12" i="3"/>
  <c r="G11" i="3"/>
  <c r="G10" i="3"/>
  <c r="H16" i="3"/>
  <c r="H10" i="3" l="1"/>
  <c r="G9" i="3" l="1"/>
  <c r="G16" i="3" s="1"/>
</calcChain>
</file>

<file path=xl/sharedStrings.xml><?xml version="1.0" encoding="utf-8"?>
<sst xmlns="http://schemas.openxmlformats.org/spreadsheetml/2006/main" count="24" uniqueCount="24">
  <si>
    <t>Mesos</t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</si>
  <si>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</si>
  <si>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</si>
  <si>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</si>
  <si>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</si>
  <si>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</si>
  <si>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 xml:space="preserve">Partida alçada </t>
  </si>
  <si>
    <t>Veure plec de condicions tècniques</t>
  </si>
  <si>
    <t>Servei de mediació i traducció</t>
  </si>
  <si>
    <t>Formació a mida</t>
  </si>
  <si>
    <t>Amidament (treballador / hores)</t>
  </si>
  <si>
    <t>omplir només les cel·les blaves</t>
  </si>
  <si>
    <t>Assessorament tècnic per a la digitalització del comerç</t>
  </si>
  <si>
    <t>Assessroament per a la millora de la comunicació del comerç</t>
  </si>
  <si>
    <t>Comunicació del projecte</t>
  </si>
  <si>
    <t>Assessorament  per a l'eficiència energètica</t>
  </si>
  <si>
    <t>SERVEIS DE DESENVOLUPAMENT D’UN PROGRAMA INTEGRAL DE SUPORT I ENFORTIMENT DEL COMERÇ DE PROXIMITAT  DELS BARRIS DE TURÓ DE LA PEIRA, CAN PEGUERA, LA PROSPERITAT, VERDUM, LES ROQUETES, TRINITAT NOVA, VALLBONA, TORRE BARÓ I CIUTAT MERIDIANA DEL DISTRICTE DE NOU BARRIS</t>
  </si>
  <si>
    <t>Tècnic/a</t>
  </si>
  <si>
    <t>El preu unitari/mes fa referència a la mensualitat amb una dedicació completa del 100% de la jornada en el cas del personal.</t>
  </si>
  <si>
    <t>El preu unitari/hora fa referència a l'import per hora en el cas de la resta de conceptes que no són personal.</t>
  </si>
  <si>
    <t>La partida alçada no és modificable ni per tant ofertable en cap cas.</t>
  </si>
  <si>
    <t>Preu unitari/hora</t>
  </si>
  <si>
    <t>Descripció</t>
  </si>
  <si>
    <t>F210000686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</si>
</sst>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44" fontId="2" fillId="0" borderId="1" xfId="0" applyNumberFormat="1" applyFont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17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7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15" fillId="0" borderId="6" xfId="0" applyFont="1" applyFill="1" applyBorder="1" applyAlignment="1">
      <alignment wrapText="1"/>
    </xf>
    <xf numFmtId="0" fontId="2" fillId="0" borderId="7" xfId="0" applyFont="1" applyBorder="1" applyAlignment="1">
      <alignment horizontal="justify" vertical="center"/>
    </xf>
    <xf numFmtId="0" fontId="2" fillId="0" borderId="7" xfId="0" applyFont="1" applyBorder="1" applyAlignment="1">
      <alignment vertical="center" wrapText="1"/>
    </xf>
    <xf numFmtId="0" fontId="2" fillId="2" borderId="7" xfId="0" applyFont="1" applyFill="1" applyBorder="1"/>
    <xf numFmtId="10" fontId="2" fillId="0" borderId="7" xfId="2" applyNumberFormat="1" applyFont="1" applyBorder="1" applyAlignment="1">
      <alignment vertical="center" wrapText="1"/>
    </xf>
    <xf numFmtId="44" fontId="2" fillId="0" borderId="7" xfId="0" applyNumberFormat="1" applyFont="1" applyBorder="1" applyAlignment="1">
      <alignment vertical="center" wrapText="1"/>
    </xf>
    <xf numFmtId="44" fontId="2" fillId="0" borderId="2" xfId="1" applyFont="1" applyBorder="1" applyAlignment="1">
      <alignment vertical="center" wrapText="1"/>
    </xf>
    <xf numFmtId="0" fontId="3" fillId="0" borderId="8" xfId="0" applyFont="1" applyBorder="1"/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44" fontId="7" fillId="0" borderId="11" xfId="0" applyNumberFormat="1" applyFont="1" applyBorder="1"/>
    <xf numFmtId="44" fontId="2" fillId="0" borderId="1" xfId="1" applyFont="1" applyBorder="1" applyAlignment="1">
      <alignment vertical="center"/>
    </xf>
    <xf numFmtId="44" fontId="7" fillId="0" borderId="4" xfId="0" applyNumberFormat="1" applyFont="1" applyFill="1" applyBorder="1" applyAlignment="1">
      <alignment wrapText="1"/>
    </xf>
    <xf numFmtId="0" fontId="15" fillId="0" borderId="12" xfId="0" applyFont="1" applyFill="1" applyBorder="1" applyAlignment="1">
      <alignment wrapText="1"/>
    </xf>
    <xf numFmtId="0" fontId="2" fillId="2" borderId="1" xfId="0" applyFont="1" applyFill="1" applyBorder="1"/>
    <xf numFmtId="44" fontId="9" fillId="0" borderId="0" xfId="0" applyNumberFormat="1" applyFont="1"/>
    <xf numFmtId="0" fontId="2" fillId="0" borderId="3" xfId="0" applyFont="1" applyBorder="1" applyAlignment="1">
      <alignment vertical="center" wrapText="1"/>
    </xf>
    <xf numFmtId="0" fontId="3" fillId="0" borderId="14" xfId="0" applyFont="1" applyBorder="1"/>
    <xf numFmtId="0" fontId="0" fillId="0" borderId="1" xfId="0" applyFont="1" applyBorder="1"/>
    <xf numFmtId="0" fontId="2" fillId="0" borderId="0" xfId="0" applyFont="1" applyAlignment="1">
      <alignment horizontal="left" vertical="justify"/>
    </xf>
    <xf numFmtId="0" fontId="14" fillId="0" borderId="0" xfId="0" applyFont="1"/>
    <xf numFmtId="0" fontId="19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justify"/>
    </xf>
    <xf numFmtId="0" fontId="13" fillId="0" borderId="1" xfId="0" applyFont="1" applyBorder="1"/>
    <xf numFmtId="0" fontId="2" fillId="0" borderId="1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363878</xdr:colOff>
      <xdr:row>1</xdr:row>
      <xdr:rowOff>12022</xdr:rowOff>
    </xdr:from>
    <xdr:to>
      <xdr:col>7</xdr:col>
      <xdr:colOff>749158</xdr:colOff>
      <xdr:row>3</xdr:row>
      <xdr:rowOff>13591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9777" y="197528"/>
          <a:ext cx="2119044" cy="472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view="pageBreakPreview" topLeftCell="A10" zoomScale="140" zoomScaleNormal="100" zoomScaleSheetLayoutView="140" workbookViewId="0">
      <selection activeCell="B3" sqref="B3"/>
    </sheetView>
  </sheetViews>
  <sheetFormatPr defaultRowHeight="14.5" x14ac:dyDescent="0.35"/>
  <cols>
    <col min="1" max="1" width="22" style="19" customWidth="1"/>
    <col min="2" max="2" width="30.90625" style="19" customWidth="1"/>
    <col min="3" max="3" width="11.453125" style="19" bestFit="1" customWidth="1"/>
    <col min="4" max="4" width="9.453125" style="19" bestFit="1" customWidth="1"/>
    <col min="5" max="5" width="8.81640625" style="19" bestFit="1" customWidth="1"/>
    <col min="6" max="6" width="6.54296875" style="19" customWidth="1"/>
    <col min="7" max="7" width="15.7265625" style="19" customWidth="1"/>
    <col min="8" max="8" width="22.453125" style="19" customWidth="1"/>
  </cols>
  <sheetData>
    <row r="1" spans="1:9" x14ac:dyDescent="0.35">
      <c r="A1" s="8"/>
      <c r="B1" s="8"/>
      <c r="C1" s="8"/>
      <c r="D1" s="8"/>
      <c r="E1" s="8"/>
      <c r="F1" s="8"/>
      <c r="G1" s="8"/>
      <c r="H1" s="8"/>
      <c r="I1" s="1"/>
    </row>
    <row r="2" spans="1:9" x14ac:dyDescent="0.35">
      <c r="A2" s="8"/>
      <c r="B2" s="1" t="s">
        <v>23</v>
      </c>
      <c r="C2" s="8"/>
      <c r="D2" s="8"/>
      <c r="E2" s="9"/>
      <c r="F2" s="8"/>
      <c r="G2" s="8"/>
      <c r="H2" s="8"/>
      <c r="I2" s="1"/>
    </row>
    <row r="3" spans="1:9" ht="22.75" customHeight="1" x14ac:dyDescent="0.35">
      <c r="A3" s="10" t="s">
        <v>5</v>
      </c>
      <c r="B3" s="8"/>
      <c r="C3" s="8"/>
      <c r="D3" s="8"/>
      <c r="E3" s="9"/>
      <c r="F3" s="8"/>
      <c r="G3" s="8"/>
      <c r="H3" s="8"/>
      <c r="I3" s="1"/>
    </row>
    <row r="4" spans="1:9" x14ac:dyDescent="0.35">
      <c r="A4" s="10"/>
      <c r="B4" s="11"/>
      <c r="C4" s="11"/>
      <c r="D4" s="11"/>
      <c r="E4" s="9"/>
      <c r="F4" s="8"/>
      <c r="G4" s="8"/>
      <c r="H4" s="8"/>
      <c r="I4" s="1"/>
    </row>
    <row r="5" spans="1:9" ht="43.75" customHeight="1" x14ac:dyDescent="0.35">
      <c r="A5" s="56" t="s">
        <v>16</v>
      </c>
      <c r="B5" s="56"/>
      <c r="C5" s="56"/>
      <c r="D5" s="56"/>
      <c r="E5" s="56"/>
      <c r="F5" s="56"/>
      <c r="G5" s="56"/>
      <c r="H5" s="56"/>
      <c r="I5" s="1"/>
    </row>
    <row r="6" spans="1:9" ht="11.5" customHeight="1" x14ac:dyDescent="0.35">
      <c r="A6" s="56"/>
      <c r="B6" s="56"/>
      <c r="C6" s="56"/>
      <c r="D6" s="56"/>
      <c r="E6" s="56"/>
      <c r="F6" s="56"/>
      <c r="G6" s="56"/>
      <c r="H6" s="56"/>
      <c r="I6" s="1"/>
    </row>
    <row r="7" spans="1:9" ht="15" thickBot="1" x14ac:dyDescent="0.4">
      <c r="A7" s="8"/>
      <c r="B7" s="8"/>
      <c r="C7" s="8"/>
      <c r="D7" s="8"/>
      <c r="E7" s="8"/>
      <c r="F7" s="8"/>
      <c r="G7" s="8"/>
      <c r="H7" s="8"/>
      <c r="I7" s="1"/>
    </row>
    <row r="8" spans="1:9" ht="36.5" thickBot="1" x14ac:dyDescent="0.4">
      <c r="A8" s="52"/>
      <c r="B8" s="40" t="s">
        <v>22</v>
      </c>
      <c r="C8" s="41" t="s">
        <v>10</v>
      </c>
      <c r="D8" s="41" t="s">
        <v>21</v>
      </c>
      <c r="E8" s="42" t="s">
        <v>1</v>
      </c>
      <c r="F8" s="42" t="s">
        <v>0</v>
      </c>
      <c r="G8" s="43" t="s">
        <v>3</v>
      </c>
      <c r="H8" s="44" t="s">
        <v>4</v>
      </c>
      <c r="I8" s="1"/>
    </row>
    <row r="9" spans="1:9" x14ac:dyDescent="0.35">
      <c r="A9" s="53" t="s">
        <v>17</v>
      </c>
      <c r="B9" s="34" t="s">
        <v>7</v>
      </c>
      <c r="C9" s="35">
        <v>2</v>
      </c>
      <c r="D9" s="36"/>
      <c r="E9" s="37">
        <v>1</v>
      </c>
      <c r="F9" s="35">
        <v>11</v>
      </c>
      <c r="G9" s="38">
        <f>C9*D9*E9*F9</f>
        <v>0</v>
      </c>
      <c r="H9" s="39">
        <v>94879.25</v>
      </c>
      <c r="I9" s="1"/>
    </row>
    <row r="10" spans="1:9" x14ac:dyDescent="0.35">
      <c r="A10" s="28" t="s">
        <v>8</v>
      </c>
      <c r="B10" s="58"/>
      <c r="C10" s="27">
        <v>200</v>
      </c>
      <c r="D10" s="49"/>
      <c r="E10" s="29"/>
      <c r="F10" s="29"/>
      <c r="G10" s="46">
        <f>C10*D10</f>
        <v>0</v>
      </c>
      <c r="H10" s="38">
        <f>50*C10</f>
        <v>10000</v>
      </c>
      <c r="I10" s="1"/>
    </row>
    <row r="11" spans="1:9" x14ac:dyDescent="0.35">
      <c r="A11" s="59" t="s">
        <v>9</v>
      </c>
      <c r="B11" s="60"/>
      <c r="C11" s="27">
        <v>400</v>
      </c>
      <c r="D11" s="49"/>
      <c r="E11" s="29"/>
      <c r="F11" s="29"/>
      <c r="G11" s="46">
        <f>C11*D11</f>
        <v>0</v>
      </c>
      <c r="H11" s="7">
        <v>20000</v>
      </c>
      <c r="I11" s="1"/>
    </row>
    <row r="12" spans="1:9" x14ac:dyDescent="0.35">
      <c r="A12" s="28" t="s">
        <v>15</v>
      </c>
      <c r="B12" s="58"/>
      <c r="C12" s="27">
        <v>400</v>
      </c>
      <c r="D12" s="49"/>
      <c r="E12" s="29"/>
      <c r="F12" s="29"/>
      <c r="G12" s="46">
        <f>C12*D12</f>
        <v>0</v>
      </c>
      <c r="H12" s="46">
        <v>20000</v>
      </c>
      <c r="I12" s="1"/>
    </row>
    <row r="13" spans="1:9" x14ac:dyDescent="0.35">
      <c r="A13" s="28" t="s">
        <v>12</v>
      </c>
      <c r="B13" s="58"/>
      <c r="C13" s="27">
        <v>400</v>
      </c>
      <c r="D13" s="49"/>
      <c r="E13" s="29"/>
      <c r="F13" s="29"/>
      <c r="G13" s="46">
        <f>C13*D13</f>
        <v>0</v>
      </c>
      <c r="H13" s="46">
        <v>20000</v>
      </c>
      <c r="I13" s="1"/>
    </row>
    <row r="14" spans="1:9" x14ac:dyDescent="0.35">
      <c r="A14" s="28" t="s">
        <v>13</v>
      </c>
      <c r="B14" s="58"/>
      <c r="C14" s="27">
        <v>400</v>
      </c>
      <c r="D14" s="49"/>
      <c r="E14" s="29"/>
      <c r="F14" s="29"/>
      <c r="G14" s="46">
        <f>C14*D14</f>
        <v>0</v>
      </c>
      <c r="H14" s="46">
        <v>20000</v>
      </c>
      <c r="I14" s="1"/>
    </row>
    <row r="15" spans="1:9" ht="15" thickBot="1" x14ac:dyDescent="0.4">
      <c r="A15" s="51" t="s">
        <v>6</v>
      </c>
      <c r="B15" s="28" t="s">
        <v>14</v>
      </c>
      <c r="C15" s="29"/>
      <c r="D15" s="29"/>
      <c r="E15" s="29"/>
      <c r="F15" s="29"/>
      <c r="G15" s="46">
        <v>5000</v>
      </c>
      <c r="H15" s="46">
        <v>5000</v>
      </c>
      <c r="I15" s="1"/>
    </row>
    <row r="16" spans="1:9" ht="15" thickBot="1" x14ac:dyDescent="0.4">
      <c r="A16" s="31" t="s">
        <v>2</v>
      </c>
      <c r="B16" s="32"/>
      <c r="C16" s="33"/>
      <c r="D16" s="48"/>
      <c r="E16" s="33"/>
      <c r="F16" s="33"/>
      <c r="G16" s="47">
        <f>SUM(G9:G15)</f>
        <v>5000</v>
      </c>
      <c r="H16" s="45">
        <f>SUM(H9:H15)</f>
        <v>189879.25</v>
      </c>
      <c r="I16" s="1"/>
    </row>
    <row r="17" spans="1:9" ht="15" x14ac:dyDescent="0.25">
      <c r="A17" s="5"/>
      <c r="B17" s="3"/>
      <c r="C17" s="12"/>
      <c r="D17" s="12"/>
      <c r="E17" s="13"/>
      <c r="F17" s="13"/>
      <c r="G17" s="13"/>
      <c r="H17" s="50"/>
      <c r="I17" s="1"/>
    </row>
    <row r="18" spans="1:9" x14ac:dyDescent="0.35">
      <c r="A18" s="4"/>
      <c r="B18" s="26" t="s">
        <v>11</v>
      </c>
      <c r="C18" s="30"/>
      <c r="D18" s="13"/>
      <c r="E18" s="14"/>
      <c r="F18" s="13"/>
      <c r="G18" s="13"/>
      <c r="H18" s="8"/>
      <c r="I18" s="1"/>
    </row>
    <row r="19" spans="1:9" x14ac:dyDescent="0.35">
      <c r="A19" s="1"/>
      <c r="B19" s="2"/>
      <c r="C19" s="15"/>
      <c r="D19" s="15"/>
      <c r="E19" s="16"/>
      <c r="F19" s="8"/>
      <c r="G19" s="8"/>
      <c r="H19" s="8"/>
      <c r="I19" s="1"/>
    </row>
    <row r="20" spans="1:9" x14ac:dyDescent="0.35">
      <c r="A20" s="3" t="s">
        <v>18</v>
      </c>
      <c r="B20" s="54"/>
      <c r="C20" s="55"/>
      <c r="D20" s="55"/>
      <c r="E20" s="55"/>
      <c r="F20" s="8"/>
      <c r="G20" s="50"/>
      <c r="H20" s="8"/>
      <c r="I20" s="1"/>
    </row>
    <row r="21" spans="1:9" x14ac:dyDescent="0.35">
      <c r="A21" s="57" t="s">
        <v>19</v>
      </c>
      <c r="B21" s="57"/>
      <c r="C21" s="57"/>
      <c r="D21" s="57"/>
      <c r="E21" s="57"/>
      <c r="F21" s="8"/>
      <c r="G21" s="8"/>
      <c r="H21" s="8"/>
      <c r="I21" s="1"/>
    </row>
    <row r="22" spans="1:9" x14ac:dyDescent="0.35">
      <c r="A22" s="57" t="s">
        <v>20</v>
      </c>
      <c r="B22" s="57"/>
      <c r="C22" s="57"/>
      <c r="D22" s="57"/>
      <c r="E22" s="57"/>
      <c r="F22" s="22"/>
      <c r="G22" s="22"/>
      <c r="H22" s="22"/>
      <c r="I22" s="1"/>
    </row>
    <row r="23" spans="1:9" x14ac:dyDescent="0.35">
      <c r="A23" s="21"/>
      <c r="B23" s="2"/>
      <c r="C23" s="2"/>
      <c r="D23" s="2"/>
      <c r="E23" s="1"/>
      <c r="F23" s="1"/>
      <c r="G23" s="1"/>
      <c r="H23" s="1"/>
      <c r="I23" s="1"/>
    </row>
    <row r="24" spans="1:9" x14ac:dyDescent="0.35">
      <c r="A24" s="2"/>
      <c r="B24" s="1"/>
      <c r="C24" s="1"/>
      <c r="D24" s="1"/>
      <c r="E24" s="1"/>
      <c r="F24" s="1"/>
      <c r="G24" s="1"/>
      <c r="H24" s="1"/>
      <c r="I24" s="1"/>
    </row>
    <row r="25" spans="1:9" x14ac:dyDescent="0.35">
      <c r="A25" s="1"/>
      <c r="B25" s="24"/>
      <c r="C25" s="24"/>
      <c r="D25" s="24"/>
      <c r="E25" s="24"/>
      <c r="F25" s="24"/>
      <c r="G25" s="24"/>
      <c r="H25" s="24"/>
      <c r="I25" s="1"/>
    </row>
    <row r="26" spans="1:9" x14ac:dyDescent="0.35">
      <c r="A26" s="23"/>
      <c r="B26" s="18"/>
      <c r="C26" s="18"/>
      <c r="D26" s="18"/>
      <c r="E26" s="17"/>
      <c r="F26" s="17"/>
      <c r="G26" s="17"/>
      <c r="H26" s="17"/>
      <c r="I26" s="1"/>
    </row>
    <row r="27" spans="1:9" x14ac:dyDescent="0.35">
      <c r="A27" s="18"/>
      <c r="B27" s="8"/>
      <c r="C27" s="8"/>
      <c r="D27" s="8"/>
      <c r="E27" s="8"/>
      <c r="F27" s="8"/>
      <c r="G27" s="8"/>
      <c r="H27" s="8"/>
      <c r="I27" s="1"/>
    </row>
    <row r="28" spans="1:9" ht="24.65" customHeight="1" x14ac:dyDescent="0.35">
      <c r="A28" s="8"/>
      <c r="B28" s="22"/>
      <c r="C28" s="22"/>
      <c r="D28" s="22"/>
      <c r="E28" s="22"/>
      <c r="F28" s="22"/>
      <c r="G28" s="22"/>
      <c r="H28" s="22"/>
      <c r="I28" s="22"/>
    </row>
    <row r="29" spans="1:9" s="20" customFormat="1" x14ac:dyDescent="0.35">
      <c r="A29" s="25"/>
      <c r="B29" s="19"/>
      <c r="C29" s="19"/>
      <c r="D29" s="19"/>
      <c r="E29" s="19"/>
      <c r="F29" s="19"/>
      <c r="G29" s="19"/>
      <c r="H29" s="19"/>
      <c r="I29" s="1"/>
    </row>
    <row r="30" spans="1:9" s="20" customFormat="1" ht="7.75" customHeight="1" x14ac:dyDescent="0.35">
      <c r="A30" s="19"/>
      <c r="B30" s="19"/>
      <c r="C30" s="19"/>
      <c r="D30" s="19"/>
      <c r="E30" s="19"/>
      <c r="F30" s="19"/>
      <c r="G30" s="19"/>
      <c r="H30" s="19"/>
      <c r="I30" s="1"/>
    </row>
    <row r="31" spans="1:9" s="20" customFormat="1" ht="28.4" customHeight="1" x14ac:dyDescent="0.35">
      <c r="A31" s="19"/>
      <c r="B31" s="19"/>
      <c r="C31" s="19"/>
      <c r="D31" s="19"/>
      <c r="E31" s="19"/>
      <c r="F31" s="19"/>
      <c r="G31" s="19"/>
      <c r="H31" s="19"/>
      <c r="I31" s="24"/>
    </row>
    <row r="32" spans="1:9" x14ac:dyDescent="0.35">
      <c r="I32" s="6"/>
    </row>
    <row r="33" spans="9:9" x14ac:dyDescent="0.35">
      <c r="I33" s="1"/>
    </row>
    <row r="34" spans="9:9" x14ac:dyDescent="0.35">
      <c r="I34" s="22"/>
    </row>
  </sheetData>
  <mergeCells count="4">
    <mergeCell ref="A5:H6"/>
    <mergeCell ref="A21:E21"/>
    <mergeCell ref="A22:E22"/>
    <mergeCell ref="A11:B11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2021-11-18T11:06:16Z</cp:lastPrinted>
  <dcterms:created xsi:type="dcterms:W3CDTF">2017-10-26T07:57:29Z</dcterms:created>
  <dcterms:modified xsi:type="dcterms:W3CDTF">2021-11-23T09:44:40Z</dcterms:modified>
</cp:coreProperties>
</file>