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10" windowWidth="19290" windowHeight="10890"/>
  </bookViews>
  <sheets>
    <sheet name="Full1" sheetId="3" r:id="rId1"/>
  </sheets>
  <externalReferences>
    <externalReference r:id="rId2"/>
  </externalReferences>
  <definedNames>
    <definedName name="_xlnm.Print_Area" localSheetId="0">Full1!$A$1:$G$16</definedName>
  </definedNames>
  <calcPr calcId="145621"/>
</workbook>
</file>

<file path=xl/calcChain.xml><?xml version="1.0" encoding="utf-8"?>
<calcChain xmlns="http://schemas.openxmlformats.org/spreadsheetml/2006/main">
  <c r="F11" i="3" l="1"/>
  <c r="F10" i="3"/>
  <c r="G11" i="3"/>
  <c r="G10" i="3"/>
  <c r="G9" i="3"/>
  <c r="F9" i="3"/>
  <c r="G12" i="3" l="1"/>
  <c r="F12" i="3"/>
</calcChain>
</file>

<file path=xl/sharedStrings.xml><?xml version="1.0" encoding="utf-8"?>
<sst xmlns="http://schemas.openxmlformats.org/spreadsheetml/2006/main" count="20" uniqueCount="20">
  <si>
    <t>Omplir únicament les cel·les blaves</t>
  </si>
  <si>
    <r>
      <t>Descripció</t>
    </r>
    <r>
      <rPr>
        <vertAlign val="superscript"/>
        <sz val="9"/>
        <color theme="1"/>
        <rFont val="Calibri"/>
        <family val="2"/>
        <scheme val="minor"/>
      </rPr>
      <t>1</t>
    </r>
  </si>
  <si>
    <t>Preu total (IVA exclòs)</t>
  </si>
  <si>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</si>
  <si>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  </t>
  </si>
  <si>
    <t>SERVEIS DE PRESTACIÓ DEL PROGRAMA FORMACIÓ AMB CP I ACOMPANYAMENT A TREBALLADORES DE LA LLAR I LES CURES AIXÍ COM PER AL FOMENT DE L’EFICIÈNCIA SOCIAL</t>
  </si>
  <si>
    <t>Cistella petita</t>
  </si>
  <si>
    <t>Cistella mitjana</t>
  </si>
  <si>
    <t>Cistella gran</t>
  </si>
  <si>
    <t>5 kgs hortalisses + 3 kgs fruita</t>
  </si>
  <si>
    <t>10 kgs hortalisses + 6 kgs fruita</t>
  </si>
  <si>
    <t>15 kgs hortalisses + 9 kgs fruita</t>
  </si>
  <si>
    <t>Preu unitari de referència màxima</t>
  </si>
  <si>
    <t>Setmanes</t>
  </si>
  <si>
    <t xml:space="preserve">Preu total </t>
  </si>
  <si>
    <t>Preu unitari/cistella</t>
  </si>
  <si>
    <t xml:space="preserve">El nombre de cistelles de cada tipologia podrà variar, però en cap cas podrà superar-se el preu total ofertat. </t>
  </si>
  <si>
    <t>El nombre de cistelles previstes de cada tipologia és una previsió aproximada però només serveix per al càlcul del pressupost total ofertat i pel preu unitari de cistella, essent possible alterar el nombre de cada tipologia en funció de la demanda però sense alterar mai el preu unitari de cada tipologia ni el pressupost total ofertat</t>
  </si>
  <si>
    <t>EXP. F210000784</t>
  </si>
  <si>
    <t>Amidament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</si>
</sst>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403]_-;\-* #,##0.00\ [$€-403]_-;_-* &quot;-&quot;??\ [$€-403]_-;_-@_-"/>
  </numFmts>
  <fonts count="20"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sz val="9"/>
      <color theme="1"/>
      <name val="Arial"/>
      <family val="2"/>
    </font>
    <font>
      <vertAlign val="superscript"/>
      <sz val="9"/>
      <color theme="1"/>
      <name val="Arial"/>
      <family val="2"/>
    </font>
    <font>
      <b/>
      <sz val="10"/>
      <color theme="1"/>
      <name val="Arial"/>
      <family val="2"/>
    </font>
    <font>
      <u/>
      <sz val="9"/>
      <color theme="1"/>
      <name val="Calibri"/>
      <family val="2"/>
      <scheme val="minor"/>
    </font>
    <font>
      <b/>
      <u/>
      <sz val="8"/>
      <color theme="1"/>
      <name val="Times New Roman"/>
      <family val="1"/>
    </font>
    <font>
      <b/>
      <u/>
      <sz val="11"/>
      <name val="Arial"/>
      <family val="2"/>
    </font>
    <font>
      <u/>
      <sz val="11"/>
      <color theme="1"/>
      <name val="Calibri"/>
      <family val="2"/>
      <scheme val="minor"/>
    </font>
    <font>
      <u/>
      <sz val="10"/>
      <color theme="1"/>
      <name val="Arial"/>
      <family val="2"/>
    </font>
    <font>
      <b/>
      <u/>
      <sz val="10"/>
      <color theme="1"/>
      <name val="Arial"/>
      <family val="2"/>
    </font>
    <font>
      <u/>
      <sz val="9"/>
      <color theme="1"/>
      <name val="Arial"/>
      <family val="2"/>
    </font>
    <font>
      <b/>
      <u/>
      <sz val="9"/>
      <color theme="1"/>
      <name val="Calibri"/>
      <family val="2"/>
      <scheme val="minor"/>
    </font>
    <font>
      <b/>
      <u/>
      <sz val="9"/>
      <color theme="1"/>
      <name val="Arial"/>
      <family val="2"/>
    </font>
    <font>
      <b/>
      <sz val="11"/>
      <color theme="1"/>
      <name val="Calibri"/>
      <family val="2"/>
      <scheme val="minor"/>
    </font>
    <font>
      <b/>
      <u/>
      <sz val="11"/>
      <color theme="1"/>
      <name val="Calibri"/>
      <family val="2"/>
    </font>
    <font>
      <b/>
      <sz val="9"/>
      <color theme="1"/>
      <name val="Calibri"/>
      <family val="2"/>
      <scheme val="minor"/>
    </font>
  </fonts>
  <fills count="3">
    <fill>
      <patternFill patternType="none"/>
    </fill>
    <fill>
      <patternFill patternType="gray125"/>
    </fill>
    <fill>
      <patternFill patternType="solid">
        <fgColor theme="4" tint="0.39997558519241921"/>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42">
    <xf numFmtId="0" fontId="0" fillId="0" borderId="0" xfId="0"/>
    <xf numFmtId="0" fontId="3" fillId="0" borderId="0" xfId="0" applyFont="1"/>
    <xf numFmtId="0" fontId="5" fillId="0" borderId="0" xfId="0" applyFont="1"/>
    <xf numFmtId="0" fontId="2" fillId="0" borderId="0" xfId="0" applyFont="1"/>
    <xf numFmtId="0" fontId="2" fillId="2" borderId="0" xfId="0" applyFont="1" applyFill="1"/>
    <xf numFmtId="0" fontId="7" fillId="0" borderId="0" xfId="0" applyFont="1" applyBorder="1" applyAlignment="1">
      <alignment wrapText="1"/>
    </xf>
    <xf numFmtId="0" fontId="2" fillId="0" borderId="0" xfId="0" applyFont="1" applyBorder="1" applyAlignment="1">
      <alignment wrapText="1"/>
    </xf>
    <xf numFmtId="0" fontId="8" fillId="0" borderId="0" xfId="0" applyFont="1"/>
    <xf numFmtId="0" fontId="9" fillId="0" borderId="0" xfId="0" applyFont="1" applyAlignment="1">
      <alignment horizontal="left" vertical="center" indent="2"/>
    </xf>
    <xf numFmtId="0" fontId="10" fillId="0" borderId="0" xfId="0" applyFont="1" applyAlignment="1" applyProtection="1">
      <alignment horizontal="center" vertical="center" wrapText="1"/>
      <protection locked="0"/>
    </xf>
    <xf numFmtId="0" fontId="13" fillId="0" borderId="0" xfId="0" applyFont="1" applyFill="1" applyBorder="1" applyAlignment="1">
      <alignment wrapText="1"/>
    </xf>
    <xf numFmtId="0" fontId="12" fillId="0" borderId="0" xfId="0" applyFont="1" applyFill="1"/>
    <xf numFmtId="0" fontId="8" fillId="0" borderId="0" xfId="0" applyFont="1" applyFill="1"/>
    <xf numFmtId="0" fontId="14" fillId="0" borderId="0" xfId="0" applyFont="1"/>
    <xf numFmtId="0" fontId="15" fillId="0" borderId="0" xfId="0" applyFont="1"/>
    <xf numFmtId="0" fontId="16" fillId="0" borderId="0" xfId="0" applyFont="1"/>
    <xf numFmtId="0" fontId="11" fillId="0" borderId="0" xfId="0" applyFont="1"/>
    <xf numFmtId="0" fontId="10" fillId="0" borderId="0" xfId="0" applyFont="1" applyAlignment="1" applyProtection="1">
      <alignment horizontal="center" vertical="center" wrapText="1"/>
      <protection locked="0"/>
    </xf>
    <xf numFmtId="0" fontId="17" fillId="0" borderId="0" xfId="0" applyFont="1"/>
    <xf numFmtId="0" fontId="10" fillId="0" borderId="0" xfId="0" applyFont="1" applyAlignment="1" applyProtection="1">
      <alignment vertical="center" wrapText="1"/>
      <protection locked="0"/>
    </xf>
    <xf numFmtId="44" fontId="2" fillId="0" borderId="2" xfId="0" applyNumberFormat="1" applyFont="1" applyBorder="1" applyAlignment="1">
      <alignment vertical="center" wrapText="1"/>
    </xf>
    <xf numFmtId="0" fontId="2" fillId="0" borderId="1" xfId="0" applyFont="1" applyBorder="1" applyAlignment="1">
      <alignment vertical="center" wrapText="1"/>
    </xf>
    <xf numFmtId="0" fontId="19" fillId="0" borderId="0" xfId="0" applyFont="1" applyAlignment="1">
      <alignment horizontal="center"/>
    </xf>
    <xf numFmtId="0" fontId="18" fillId="0" borderId="0" xfId="0" applyFont="1" applyAlignment="1">
      <alignment horizontal="center" vertical="center" wrapText="1"/>
    </xf>
    <xf numFmtId="0" fontId="5" fillId="0" borderId="0" xfId="0" applyFont="1" applyAlignment="1">
      <alignment horizontal="left" wrapText="1"/>
    </xf>
    <xf numFmtId="0" fontId="2" fillId="0" borderId="6" xfId="0" applyFont="1" applyBorder="1" applyAlignment="1">
      <alignment vertical="center" wrapText="1"/>
    </xf>
    <xf numFmtId="44" fontId="2" fillId="2" borderId="6" xfId="1" applyFont="1" applyFill="1" applyBorder="1" applyAlignment="1">
      <alignment vertical="center" wrapText="1"/>
    </xf>
    <xf numFmtId="44" fontId="2" fillId="0" borderId="6" xfId="0" applyNumberFormat="1" applyFont="1" applyBorder="1" applyAlignment="1">
      <alignment vertical="center" wrapText="1"/>
    </xf>
    <xf numFmtId="0" fontId="3" fillId="0" borderId="7" xfId="0" applyFont="1" applyBorder="1"/>
    <xf numFmtId="0" fontId="3" fillId="0" borderId="5" xfId="0" applyFont="1" applyBorder="1"/>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0" fillId="0" borderId="9" xfId="0" applyFont="1" applyBorder="1"/>
    <xf numFmtId="164" fontId="0" fillId="0" borderId="10" xfId="0" applyNumberFormat="1" applyBorder="1"/>
    <xf numFmtId="0" fontId="0" fillId="0" borderId="11" xfId="0" applyFont="1" applyBorder="1"/>
    <xf numFmtId="44" fontId="2" fillId="0" borderId="1" xfId="0" applyNumberFormat="1" applyFont="1" applyBorder="1" applyAlignment="1">
      <alignment vertical="center" wrapText="1"/>
    </xf>
    <xf numFmtId="164" fontId="0" fillId="0" borderId="12" xfId="0" applyNumberFormat="1" applyBorder="1"/>
    <xf numFmtId="0" fontId="7" fillId="0" borderId="4" xfId="0" applyFont="1" applyBorder="1" applyAlignment="1">
      <alignment wrapText="1"/>
    </xf>
    <xf numFmtId="0" fontId="2" fillId="0" borderId="2" xfId="0" applyFont="1" applyBorder="1" applyAlignment="1">
      <alignment wrapText="1"/>
    </xf>
    <xf numFmtId="164" fontId="2" fillId="0" borderId="3" xfId="0" applyNumberFormat="1" applyFont="1" applyBorder="1" applyAlignment="1">
      <alignment wrapText="1"/>
    </xf>
    <xf numFmtId="164" fontId="13" fillId="0" borderId="0" xfId="0" applyNumberFormat="1" applyFont="1" applyFill="1" applyBorder="1" applyAlignment="1">
      <alignment wrapText="1"/>
    </xf>
  </cellXfs>
  <cellStyles count="2">
    <cellStyle name="Moneda" xfId="1" builtinId="4"/>
    <cellStyle name="Normal" xfId="0" builtinId="0"/>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596348</xdr:colOff>
      <xdr:row>1</xdr:row>
      <xdr:rowOff>104775</xdr:rowOff>
    </xdr:from>
    <xdr:to>
      <xdr:col>7</xdr:col>
      <xdr:colOff>0</xdr:colOff>
      <xdr:row>3</xdr:row>
      <xdr:rowOff>0</xdr:rowOff>
    </xdr:to>
    <xdr:pic>
      <xdr:nvPicPr>
        <xdr:cNvPr id="2" name="Imatg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5783" y="286992"/>
          <a:ext cx="1833217" cy="364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114300</xdr:colOff>
      <xdr:row>1</xdr:row>
      <xdr:rowOff>19050</xdr:rowOff>
    </xdr:from>
    <xdr:to>
      <xdr:col>0</xdr:col>
      <xdr:colOff>1057275</xdr:colOff>
      <xdr:row>2</xdr:row>
      <xdr:rowOff>361950</xdr:rowOff>
    </xdr:to>
    <xdr:pic>
      <xdr:nvPicPr>
        <xdr:cNvPr id="3" name="Imatg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4300" y="171450"/>
          <a:ext cx="942975"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mentCV/Departaments/Servei%20Juridic%20Gesti&#243;%20de%20sol%20i%20Patrimoni/CONTRACTACI&#211;/PLA%20DE%20BARRIS/OBERTS%20NO%20HARM/Subm_Cistelles%20frescos_F21_537/pressu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ll1"/>
      <sheetName val="Full2"/>
      <sheetName val="Full3"/>
    </sheetNames>
    <sheetDataSet>
      <sheetData sheetId="0">
        <row r="11">
          <cell r="D11">
            <v>10249.199999999999</v>
          </cell>
        </row>
        <row r="12">
          <cell r="D12">
            <v>39420</v>
          </cell>
        </row>
        <row r="13">
          <cell r="D13">
            <v>28382.399999999994</v>
          </cell>
        </row>
      </sheetData>
      <sheetData sheetId="1"/>
      <sheetData sheetId="2"/>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abSelected="1" zoomScale="115" zoomScaleNormal="115" zoomScaleSheetLayoutView="100" workbookViewId="0">
      <selection activeCell="A19" sqref="A19:G20"/>
    </sheetView>
  </sheetViews>
  <sheetFormatPr defaultRowHeight="14.5" x14ac:dyDescent="0.35"/>
  <cols>
    <col min="1" max="1" width="34.54296875" style="16" customWidth="1"/>
    <col min="2" max="2" width="31" style="16" customWidth="1"/>
    <col min="3" max="3" width="12.1796875" style="16" bestFit="1" customWidth="1"/>
    <col min="4" max="5" width="10.7265625" style="16" customWidth="1"/>
    <col min="6" max="6" width="12.54296875" style="16" bestFit="1" customWidth="1"/>
    <col min="7" max="7" width="12.81640625" style="16" bestFit="1" customWidth="1"/>
  </cols>
  <sheetData>
    <row r="1" spans="1:7" x14ac:dyDescent="0.35">
      <c r="A1" s="7"/>
      <c r="B1" s="7"/>
      <c r="C1" s="7"/>
      <c r="D1" s="7"/>
      <c r="E1" s="7"/>
      <c r="F1" s="7"/>
      <c r="G1" s="7"/>
    </row>
    <row r="2" spans="1:7" ht="15" x14ac:dyDescent="0.25">
      <c r="A2" s="7"/>
      <c r="B2" s="18"/>
      <c r="C2" s="7"/>
      <c r="D2" s="7"/>
      <c r="E2" s="7"/>
      <c r="F2" s="7"/>
      <c r="G2" s="7"/>
    </row>
    <row r="3" spans="1:7" ht="22.9" customHeight="1" x14ac:dyDescent="0.35">
      <c r="A3" s="8" t="s">
        <v>4</v>
      </c>
      <c r="B3" s="22" t="s">
        <v>18</v>
      </c>
      <c r="C3" s="7"/>
      <c r="D3" s="7"/>
      <c r="E3" s="7"/>
      <c r="F3" s="7"/>
      <c r="G3" s="7"/>
    </row>
    <row r="4" spans="1:7" ht="15" x14ac:dyDescent="0.25">
      <c r="A4" s="8"/>
      <c r="B4" s="9"/>
      <c r="C4" s="9"/>
      <c r="D4" s="17"/>
      <c r="E4" s="17"/>
      <c r="F4" s="17"/>
      <c r="G4" s="7"/>
    </row>
    <row r="5" spans="1:7" ht="43.9" customHeight="1" x14ac:dyDescent="0.35">
      <c r="A5" s="23" t="s">
        <v>5</v>
      </c>
      <c r="B5" s="23"/>
      <c r="C5" s="23"/>
      <c r="D5" s="23"/>
      <c r="E5" s="23"/>
      <c r="F5" s="23"/>
      <c r="G5" s="23"/>
    </row>
    <row r="6" spans="1:7" ht="11.65" customHeight="1" x14ac:dyDescent="0.35">
      <c r="A6" s="19"/>
      <c r="B6" s="19"/>
      <c r="C6" s="19"/>
      <c r="D6" s="19"/>
      <c r="E6" s="19"/>
      <c r="F6" s="19"/>
      <c r="G6" s="19"/>
    </row>
    <row r="7" spans="1:7" ht="15" thickBot="1" x14ac:dyDescent="0.4">
      <c r="A7" s="7"/>
      <c r="B7" s="7"/>
      <c r="C7" s="7"/>
      <c r="D7" s="7"/>
      <c r="E7" s="7"/>
      <c r="F7" s="7"/>
      <c r="G7" s="7"/>
    </row>
    <row r="8" spans="1:7" ht="36" x14ac:dyDescent="0.35">
      <c r="A8" s="28"/>
      <c r="B8" s="29" t="s">
        <v>1</v>
      </c>
      <c r="C8" s="30" t="s">
        <v>19</v>
      </c>
      <c r="D8" s="30" t="s">
        <v>13</v>
      </c>
      <c r="E8" s="31" t="s">
        <v>15</v>
      </c>
      <c r="F8" s="31" t="s">
        <v>14</v>
      </c>
      <c r="G8" s="32" t="s">
        <v>12</v>
      </c>
    </row>
    <row r="9" spans="1:7" x14ac:dyDescent="0.35">
      <c r="A9" s="33" t="s">
        <v>6</v>
      </c>
      <c r="B9" s="25" t="s">
        <v>9</v>
      </c>
      <c r="C9" s="25">
        <v>13</v>
      </c>
      <c r="D9" s="25">
        <v>27</v>
      </c>
      <c r="E9" s="26"/>
      <c r="F9" s="27">
        <f>$C9*$D9*$E9</f>
        <v>0</v>
      </c>
      <c r="G9" s="34">
        <f>[1]Full1!$D$11</f>
        <v>10249.199999999999</v>
      </c>
    </row>
    <row r="10" spans="1:7" x14ac:dyDescent="0.35">
      <c r="A10" s="33" t="s">
        <v>7</v>
      </c>
      <c r="B10" s="25" t="s">
        <v>10</v>
      </c>
      <c r="C10" s="25">
        <v>25</v>
      </c>
      <c r="D10" s="25">
        <v>27</v>
      </c>
      <c r="E10" s="26"/>
      <c r="F10" s="27">
        <f>C10*D9*E10</f>
        <v>0</v>
      </c>
      <c r="G10" s="34">
        <f>[1]Full1!$D$12</f>
        <v>39420</v>
      </c>
    </row>
    <row r="11" spans="1:7" ht="15" thickBot="1" x14ac:dyDescent="0.4">
      <c r="A11" s="35" t="s">
        <v>8</v>
      </c>
      <c r="B11" s="21" t="s">
        <v>11</v>
      </c>
      <c r="C11" s="21">
        <v>12</v>
      </c>
      <c r="D11" s="21">
        <v>27</v>
      </c>
      <c r="E11" s="26"/>
      <c r="F11" s="36">
        <f>C11*D9*E11</f>
        <v>0</v>
      </c>
      <c r="G11" s="37">
        <f>[1]Full1!$D$13</f>
        <v>28382.399999999994</v>
      </c>
    </row>
    <row r="12" spans="1:7" ht="15" thickBot="1" x14ac:dyDescent="0.4">
      <c r="A12" s="38" t="s">
        <v>2</v>
      </c>
      <c r="B12" s="39"/>
      <c r="C12" s="39"/>
      <c r="D12" s="39"/>
      <c r="E12" s="39"/>
      <c r="F12" s="20">
        <f>SUM(F9:F11)</f>
        <v>0</v>
      </c>
      <c r="G12" s="40">
        <f>SUM(G9:G11)</f>
        <v>78051.599999999991</v>
      </c>
    </row>
    <row r="13" spans="1:7" x14ac:dyDescent="0.35">
      <c r="A13" s="5"/>
      <c r="B13" s="6"/>
      <c r="C13" s="10"/>
      <c r="D13" s="10"/>
      <c r="E13" s="10"/>
      <c r="F13" s="41"/>
      <c r="G13" s="10"/>
    </row>
    <row r="14" spans="1:7" x14ac:dyDescent="0.35">
      <c r="A14" s="4"/>
      <c r="B14" s="3" t="s">
        <v>0</v>
      </c>
      <c r="C14" s="11"/>
      <c r="D14" s="11"/>
      <c r="E14" s="11"/>
      <c r="F14" s="41"/>
      <c r="G14" s="12"/>
    </row>
    <row r="15" spans="1:7" x14ac:dyDescent="0.35">
      <c r="A15" s="1"/>
      <c r="B15" s="1"/>
      <c r="C15" s="12"/>
      <c r="D15" s="12"/>
      <c r="E15" s="12"/>
      <c r="F15" s="41"/>
      <c r="G15" s="12"/>
    </row>
    <row r="16" spans="1:7" x14ac:dyDescent="0.35">
      <c r="A16" s="2" t="s">
        <v>3</v>
      </c>
      <c r="B16" s="2"/>
      <c r="C16" s="13"/>
      <c r="D16" s="13"/>
      <c r="E16" s="13"/>
      <c r="F16" s="13"/>
      <c r="G16" s="7"/>
    </row>
    <row r="17" spans="1:7" x14ac:dyDescent="0.35">
      <c r="A17" s="2" t="s">
        <v>16</v>
      </c>
      <c r="B17" s="15"/>
      <c r="C17" s="15"/>
      <c r="D17" s="15"/>
      <c r="E17" s="15"/>
      <c r="F17" s="15"/>
      <c r="G17" s="14"/>
    </row>
    <row r="18" spans="1:7" x14ac:dyDescent="0.35">
      <c r="A18" s="7"/>
      <c r="B18" s="7"/>
      <c r="C18" s="7"/>
      <c r="D18" s="7"/>
      <c r="E18" s="7"/>
      <c r="F18" s="7"/>
      <c r="G18" s="7"/>
    </row>
    <row r="19" spans="1:7" ht="6" customHeight="1" x14ac:dyDescent="0.35">
      <c r="A19" s="24" t="s">
        <v>17</v>
      </c>
      <c r="B19" s="24"/>
      <c r="C19" s="24"/>
      <c r="D19" s="24"/>
      <c r="E19" s="24"/>
      <c r="F19" s="24"/>
      <c r="G19" s="24"/>
    </row>
    <row r="20" spans="1:7" ht="21" customHeight="1" x14ac:dyDescent="0.35">
      <c r="A20" s="24"/>
      <c r="B20" s="24"/>
      <c r="C20" s="24"/>
      <c r="D20" s="24"/>
      <c r="E20" s="24"/>
      <c r="F20" s="24"/>
      <c r="G20" s="24"/>
    </row>
  </sheetData>
  <mergeCells count="2">
    <mergeCell ref="A5:G5"/>
    <mergeCell ref="A19:G20"/>
  </mergeCells>
  <pageMargins left="0.7" right="0.7" top="0.75" bottom="0.75" header="0.3" footer="0.3"/>
  <pageSetup paperSize="9" orientation="landscape" horizontalDpi="1200" verticalDpi="1200"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Full1</vt:lpstr>
      <vt:lpstr>Full1!Àrea_d'impressió</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2020-02-28T12:03:47Z</cp:lastPrinted>
  <dcterms:created xsi:type="dcterms:W3CDTF">2017-10-26T07:57:29Z</dcterms:created>
  <dcterms:modified xsi:type="dcterms:W3CDTF">2021-12-20T15:33:06Z</dcterms:modified>
</cp:coreProperties>
</file>