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10" yWindow="3210" windowWidth="19290" windowHeight="10890"/>
  </bookViews>
  <sheets>
    <sheet name="Full2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2" l="1"/>
  <c r="G15" i="2" l="1"/>
</calcChain>
</file>

<file path=xl/sharedStrings.xml><?xml version="1.0" encoding="utf-8"?>
<sst xmlns="http://schemas.openxmlformats.org/spreadsheetml/2006/main" count="25" uniqueCount="25">
  <si>
    <t xml:space="preserve">Posició </t>
  </si>
  <si>
    <t>Preu unitari / mes</t>
  </si>
  <si>
    <t>Omplir únicament les cel·les blaves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</si>
  <si>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</si>
  <si>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Subtotal</t>
  </si>
  <si>
    <t>Dedicació %</t>
  </si>
  <si>
    <r>
      <t>Amidament</t>
    </r>
    <r>
      <rPr>
        <vertAlign val="superscript"/>
        <sz val="9"/>
        <color theme="1"/>
        <rFont val="Calibri"/>
        <family val="2"/>
        <scheme val="minor"/>
      </rPr>
      <t>3</t>
    </r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</si>
  <si>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</si>
  <si>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El total consignat a aquest Quadre de Preus 0 haurà de coincidir exactament amb l'oferta econòmica que el licitador faci constar al Model Document número 4 facilitat amb la documentació de la licitació.</t>
  </si>
  <si>
    <t xml:space="preserve">tota vegada que ha d'incorporar, no només els costos salarials sino també tots els costos d'empresa i les partides alçades que es preveguin en el seu cas. </t>
  </si>
  <si>
    <t xml:space="preserve">                                                                       </t>
  </si>
  <si>
    <r>
      <t>Mesos</t>
    </r>
    <r>
      <rPr>
        <vertAlign val="superscript"/>
        <sz val="9"/>
        <color theme="1"/>
        <rFont val="Calibri"/>
        <family val="2"/>
        <scheme val="minor"/>
      </rPr>
      <t>4</t>
    </r>
  </si>
  <si>
    <t>SERVEIS D’EXECUCIÓ DEL PROGRAMA DE SUPORT I ACOMPANYAMENT A LA DINAMITZACIÓ JUVENIL DEL BARRI DEL POBLE-SEC  DEL DISTRICTE DE SANTS-MONTJUÏC, AIXÍ COM PER AL FOMENT DE L’EFICIÈNCIA SOCIAL, EN EL MARC DEL PLA DE BARRIS DE BARCELONA</t>
  </si>
  <si>
    <t>2022-2024</t>
  </si>
  <si>
    <t>Tècnic /a Dinamització (les seves característiques es troben descrites al PCA i al PCT)</t>
  </si>
  <si>
    <t>Titulat/da superior</t>
  </si>
  <si>
    <t xml:space="preserve">Partida Alçada </t>
  </si>
  <si>
    <t>Material, Tallers, Activitats, Transport per a sortides dels participants, Comunicació i Difusió del Projecte</t>
  </si>
  <si>
    <t>TOTAL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</si>
  <si>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 ofertats no excedeixen l'import parcial de referència, ni el pressupost de licitació.</t>
    </r>
  </si>
  <si>
    <t>a adscriure al projecte, però tenint en compte la jornada màxima.</t>
  </si>
  <si>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 xml:space="preserve"> Pel que fa al personal a contractar, l'amidament fa referència al nombre de treballadors, però la proposta de personal fa referència a les hores a cobrir, amb independència del nombre de treballadors </t>
    </r>
  </si>
  <si>
    <r>
      <rPr>
        <vertAlign val="superscript"/>
        <sz val="9"/>
        <color theme="1"/>
        <rFont val="Arial"/>
        <family val="2"/>
      </rPr>
      <t>4</t>
    </r>
    <r>
      <rPr>
        <sz val="9"/>
        <color theme="1"/>
        <rFont val="Arial"/>
        <family val="2"/>
      </rPr>
      <t xml:space="preserve"> El preu untiari s'aplicarà sobre un total d'11 mesos (tot i la vigència del contracte són 12 mesos) atès que un dels mesos no hi ha prestació. Conseqüentment el cost de les vacances haurà de ser repercutit en els restant mesos.</t>
    </r>
  </si>
  <si>
    <r>
      <t>Preu de referència parcial màxim</t>
    </r>
    <r>
      <rPr>
        <vertAlign val="superscript"/>
        <sz val="9"/>
        <color theme="0" tint="-0.499984740745262"/>
        <rFont val="Calibri"/>
        <family val="2"/>
        <scheme val="minor"/>
      </rPr>
      <t>2</t>
    </r>
  </si>
  <si>
    <t>F220000096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</si>
</sst>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%"/>
    <numFmt numFmtId="165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sz val="9"/>
      <color theme="0" tint="-0.499984740745262"/>
      <name val="Calibri"/>
      <family val="2"/>
      <scheme val="minor"/>
    </font>
    <font>
      <vertAlign val="superscript"/>
      <sz val="9"/>
      <color theme="0" tint="-0.499984740745262"/>
      <name val="Calibri"/>
      <family val="2"/>
      <scheme val="minor"/>
    </font>
    <font>
      <sz val="10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darkUp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0" fontId="7" fillId="0" borderId="0" xfId="0" applyFont="1"/>
    <xf numFmtId="0" fontId="7" fillId="0" borderId="0" xfId="0" applyFont="1" applyBorder="1"/>
    <xf numFmtId="44" fontId="7" fillId="0" borderId="0" xfId="1" applyFont="1" applyBorder="1"/>
    <xf numFmtId="44" fontId="7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0" borderId="0" xfId="0" applyFont="1" applyBorder="1"/>
    <xf numFmtId="44" fontId="2" fillId="0" borderId="0" xfId="1" applyFont="1" applyBorder="1"/>
    <xf numFmtId="0" fontId="9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justify" vertical="justify" wrapText="1"/>
    </xf>
    <xf numFmtId="0" fontId="9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>
      <alignment vertical="center"/>
    </xf>
    <xf numFmtId="44" fontId="3" fillId="0" borderId="0" xfId="0" applyNumberFormat="1" applyFont="1"/>
    <xf numFmtId="0" fontId="9" fillId="0" borderId="0" xfId="0" applyFont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vertical="center" wrapText="1"/>
    </xf>
    <xf numFmtId="0" fontId="3" fillId="0" borderId="2" xfId="0" applyFont="1" applyBorder="1"/>
    <xf numFmtId="0" fontId="3" fillId="0" borderId="4" xfId="0" applyFont="1" applyBorder="1"/>
    <xf numFmtId="0" fontId="3" fillId="0" borderId="4" xfId="0" applyFont="1" applyBorder="1" applyAlignment="1">
      <alignment wrapText="1"/>
    </xf>
    <xf numFmtId="0" fontId="2" fillId="3" borderId="1" xfId="0" applyFont="1" applyFill="1" applyBorder="1" applyAlignment="1">
      <alignment vertical="center" wrapText="1"/>
    </xf>
    <xf numFmtId="164" fontId="2" fillId="3" borderId="1" xfId="2" applyNumberFormat="1" applyFont="1" applyFill="1" applyBorder="1" applyAlignment="1">
      <alignment vertical="center" wrapText="1"/>
    </xf>
    <xf numFmtId="0" fontId="2" fillId="0" borderId="7" xfId="0" applyFont="1" applyBorder="1" applyAlignment="1">
      <alignment horizontal="justify" vertical="center" wrapText="1"/>
    </xf>
    <xf numFmtId="0" fontId="11" fillId="0" borderId="8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44" fontId="2" fillId="2" borderId="8" xfId="1" applyFont="1" applyFill="1" applyBorder="1" applyAlignment="1">
      <alignment vertical="center" wrapText="1"/>
    </xf>
    <xf numFmtId="164" fontId="2" fillId="0" borderId="8" xfId="2" applyNumberFormat="1" applyFont="1" applyBorder="1" applyAlignment="1">
      <alignment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6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2" fillId="3" borderId="6" xfId="0" applyFont="1" applyFill="1" applyBorder="1" applyAlignment="1">
      <alignment vertical="center" wrapText="1"/>
    </xf>
    <xf numFmtId="0" fontId="3" fillId="0" borderId="15" xfId="0" applyFont="1" applyBorder="1" applyAlignment="1">
      <alignment horizontal="center"/>
    </xf>
    <xf numFmtId="165" fontId="2" fillId="0" borderId="16" xfId="1" applyNumberFormat="1" applyFont="1" applyBorder="1" applyAlignment="1">
      <alignment vertical="center" wrapText="1"/>
    </xf>
    <xf numFmtId="44" fontId="2" fillId="0" borderId="17" xfId="0" applyNumberFormat="1" applyFont="1" applyBorder="1"/>
    <xf numFmtId="165" fontId="2" fillId="0" borderId="18" xfId="0" applyNumberFormat="1" applyFont="1" applyBorder="1"/>
    <xf numFmtId="0" fontId="13" fillId="0" borderId="19" xfId="0" applyFont="1" applyBorder="1" applyAlignment="1">
      <alignment horizontal="justify" vertical="justify"/>
    </xf>
    <xf numFmtId="44" fontId="15" fillId="0" borderId="20" xfId="1" applyFont="1" applyBorder="1" applyAlignment="1">
      <alignment horizontal="center" vertical="center"/>
    </xf>
    <xf numFmtId="44" fontId="15" fillId="0" borderId="21" xfId="0" applyNumberFormat="1" applyFont="1" applyBorder="1" applyAlignment="1">
      <alignment wrapText="1"/>
    </xf>
    <xf numFmtId="0" fontId="7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7" fillId="0" borderId="0" xfId="0" applyFont="1" applyAlignment="1">
      <alignment horizontal="left" vertical="justify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9525</xdr:rowOff>
    </xdr:from>
    <xdr:to>
      <xdr:col>6</xdr:col>
      <xdr:colOff>733425</xdr:colOff>
      <xdr:row>2</xdr:row>
      <xdr:rowOff>123825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0" y="9525"/>
          <a:ext cx="21717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933450</xdr:colOff>
      <xdr:row>3</xdr:row>
      <xdr:rowOff>0</xdr:rowOff>
    </xdr:to>
    <xdr:pic>
      <xdr:nvPicPr>
        <xdr:cNvPr id="5" name="Imatg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3345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topLeftCell="A13" workbookViewId="0">
      <selection activeCell="B13" sqref="B13"/>
    </sheetView>
  </sheetViews>
  <sheetFormatPr defaultColWidth="9.26953125" defaultRowHeight="12" x14ac:dyDescent="0.3"/>
  <cols>
    <col min="1" max="1" width="25.26953125" style="3" customWidth="1"/>
    <col min="2" max="2" width="53.7265625" style="3" customWidth="1"/>
    <col min="3" max="3" width="11.7265625" style="3" customWidth="1"/>
    <col min="4" max="4" width="11.453125" style="3" customWidth="1"/>
    <col min="5" max="5" width="15.7265625" style="3" customWidth="1"/>
    <col min="6" max="6" width="6.26953125" style="3" bestFit="1" customWidth="1"/>
    <col min="7" max="8" width="16.7265625" style="3" customWidth="1"/>
    <col min="9" max="10" width="9.26953125" style="3"/>
    <col min="11" max="11" width="9.453125" style="3" bestFit="1" customWidth="1"/>
    <col min="12" max="16384" width="9.26953125" style="3"/>
  </cols>
  <sheetData>
    <row r="1" spans="1:9" ht="15" x14ac:dyDescent="0.2">
      <c r="A1" s="17" t="s">
        <v>10</v>
      </c>
    </row>
    <row r="5" spans="1:9" ht="14" x14ac:dyDescent="0.3">
      <c r="A5" s="19" t="s">
        <v>24</v>
      </c>
    </row>
    <row r="7" spans="1:9" ht="12.4" thickBot="1" x14ac:dyDescent="0.35"/>
    <row r="8" spans="1:9" ht="12" customHeight="1" x14ac:dyDescent="0.3">
      <c r="A8" s="45" t="s">
        <v>12</v>
      </c>
      <c r="B8" s="46"/>
      <c r="C8" s="46"/>
      <c r="D8" s="46"/>
      <c r="E8" s="46"/>
      <c r="F8" s="46"/>
      <c r="G8" s="46"/>
      <c r="H8" s="47"/>
    </row>
    <row r="9" spans="1:9" ht="32.25" customHeight="1" thickBot="1" x14ac:dyDescent="0.35">
      <c r="A9" s="48"/>
      <c r="B9" s="49"/>
      <c r="C9" s="49"/>
      <c r="D9" s="49"/>
      <c r="E9" s="49"/>
      <c r="F9" s="49"/>
      <c r="G9" s="49"/>
      <c r="H9" s="50"/>
    </row>
    <row r="10" spans="1:9" ht="32.25" customHeight="1" x14ac:dyDescent="0.3">
      <c r="A10" s="16" t="s">
        <v>13</v>
      </c>
      <c r="B10" s="16"/>
      <c r="C10" s="16"/>
      <c r="D10" s="16"/>
      <c r="E10" s="16"/>
      <c r="F10" s="16"/>
      <c r="G10" s="1"/>
      <c r="H10" s="2"/>
    </row>
    <row r="11" spans="1:9" ht="32.25" customHeight="1" thickBot="1" x14ac:dyDescent="0.3">
      <c r="A11" s="14"/>
      <c r="B11" s="14"/>
      <c r="C11" s="14"/>
      <c r="D11" s="14"/>
      <c r="E11" s="14"/>
      <c r="F11" s="14"/>
      <c r="G11" s="1"/>
      <c r="H11" s="2"/>
    </row>
    <row r="12" spans="1:9" ht="36.75" customHeight="1" thickBot="1" x14ac:dyDescent="0.35">
      <c r="A12" s="21" t="s">
        <v>0</v>
      </c>
      <c r="B12" s="22" t="s">
        <v>3</v>
      </c>
      <c r="C12" s="22" t="s">
        <v>6</v>
      </c>
      <c r="D12" s="23" t="s">
        <v>1</v>
      </c>
      <c r="E12" s="22" t="s">
        <v>5</v>
      </c>
      <c r="F12" s="22" t="s">
        <v>11</v>
      </c>
      <c r="G12" s="35" t="s">
        <v>4</v>
      </c>
      <c r="H12" s="39" t="s">
        <v>23</v>
      </c>
    </row>
    <row r="13" spans="1:9" ht="25" x14ac:dyDescent="0.3">
      <c r="A13" s="26" t="s">
        <v>15</v>
      </c>
      <c r="B13" s="27" t="s">
        <v>14</v>
      </c>
      <c r="C13" s="28">
        <v>1</v>
      </c>
      <c r="D13" s="29"/>
      <c r="E13" s="30">
        <v>1</v>
      </c>
      <c r="F13" s="28">
        <v>11</v>
      </c>
      <c r="G13" s="36">
        <f>C13*D13*F13*E13</f>
        <v>0</v>
      </c>
      <c r="H13" s="40">
        <v>50953.67</v>
      </c>
    </row>
    <row r="14" spans="1:9" ht="25" x14ac:dyDescent="0.3">
      <c r="A14" s="31" t="s">
        <v>16</v>
      </c>
      <c r="B14" s="20" t="s">
        <v>17</v>
      </c>
      <c r="C14" s="24"/>
      <c r="D14" s="24"/>
      <c r="E14" s="25"/>
      <c r="F14" s="24"/>
      <c r="G14" s="37">
        <v>9000</v>
      </c>
      <c r="H14" s="40">
        <v>9000</v>
      </c>
    </row>
    <row r="15" spans="1:9" ht="24" customHeight="1" thickBot="1" x14ac:dyDescent="0.3">
      <c r="A15" s="33" t="s">
        <v>18</v>
      </c>
      <c r="B15" s="32"/>
      <c r="C15" s="34"/>
      <c r="D15" s="34"/>
      <c r="E15" s="34"/>
      <c r="F15" s="34"/>
      <c r="G15" s="38">
        <f>SUM(G13:G14)</f>
        <v>9000</v>
      </c>
      <c r="H15" s="41">
        <v>59953.67</v>
      </c>
      <c r="I15" s="10"/>
    </row>
    <row r="16" spans="1:9" ht="21.75" customHeight="1" x14ac:dyDescent="0.3">
      <c r="A16" s="11"/>
      <c r="B16" s="10" t="s">
        <v>2</v>
      </c>
      <c r="C16" s="10"/>
      <c r="D16" s="10"/>
      <c r="E16" s="12"/>
      <c r="F16" s="13"/>
      <c r="G16" s="18"/>
    </row>
    <row r="17" spans="1:8" x14ac:dyDescent="0.3">
      <c r="E17" s="4"/>
      <c r="F17" s="5"/>
      <c r="G17" s="6"/>
      <c r="H17" s="6"/>
    </row>
    <row r="18" spans="1:8" ht="15" customHeight="1" x14ac:dyDescent="0.3">
      <c r="A18" s="6" t="s">
        <v>7</v>
      </c>
      <c r="B18" s="6"/>
      <c r="C18" s="6"/>
      <c r="D18" s="6"/>
      <c r="E18" s="7"/>
      <c r="F18" s="8"/>
      <c r="G18" s="15"/>
      <c r="H18" s="15"/>
    </row>
    <row r="19" spans="1:8" ht="27" customHeight="1" x14ac:dyDescent="0.3">
      <c r="G19" s="6"/>
      <c r="H19" s="6"/>
    </row>
    <row r="20" spans="1:8" ht="12" customHeight="1" x14ac:dyDescent="0.3">
      <c r="A20" s="44" t="s">
        <v>19</v>
      </c>
      <c r="B20" s="44"/>
      <c r="C20" s="44"/>
      <c r="D20" s="44"/>
      <c r="E20" s="44"/>
      <c r="F20" s="44"/>
      <c r="G20" s="44"/>
      <c r="H20" s="44"/>
    </row>
    <row r="21" spans="1:8" x14ac:dyDescent="0.3">
      <c r="G21" s="9"/>
      <c r="H21" s="6"/>
    </row>
    <row r="22" spans="1:8" ht="14" x14ac:dyDescent="0.3">
      <c r="A22" s="6" t="s">
        <v>21</v>
      </c>
      <c r="B22" s="6"/>
      <c r="C22" s="6"/>
      <c r="D22" s="6"/>
      <c r="E22" s="6"/>
      <c r="F22" s="6"/>
    </row>
    <row r="23" spans="1:8" x14ac:dyDescent="0.3">
      <c r="A23" s="6" t="s">
        <v>20</v>
      </c>
      <c r="B23" s="6"/>
      <c r="C23" s="6"/>
      <c r="D23" s="6"/>
      <c r="E23" s="6"/>
      <c r="F23" s="6"/>
    </row>
    <row r="24" spans="1:8" x14ac:dyDescent="0.3">
      <c r="A24" s="6"/>
      <c r="B24" s="6"/>
      <c r="C24" s="6"/>
      <c r="D24" s="6"/>
      <c r="E24" s="6"/>
      <c r="F24" s="6"/>
    </row>
    <row r="25" spans="1:8" x14ac:dyDescent="0.3">
      <c r="A25" s="6" t="s">
        <v>8</v>
      </c>
      <c r="B25" s="6"/>
      <c r="C25" s="6"/>
      <c r="D25" s="6"/>
      <c r="E25" s="7"/>
      <c r="F25" s="6"/>
    </row>
    <row r="26" spans="1:8" x14ac:dyDescent="0.3">
      <c r="A26" s="6" t="s">
        <v>9</v>
      </c>
      <c r="B26" s="6"/>
      <c r="C26" s="6"/>
      <c r="D26" s="6"/>
      <c r="E26" s="6"/>
      <c r="F26" s="6"/>
    </row>
    <row r="28" spans="1:8" x14ac:dyDescent="0.3">
      <c r="A28" s="42" t="s">
        <v>22</v>
      </c>
      <c r="B28" s="43"/>
      <c r="C28" s="43"/>
      <c r="D28" s="43"/>
      <c r="E28" s="43"/>
      <c r="F28" s="43"/>
      <c r="G28" s="43"/>
      <c r="H28" s="43"/>
    </row>
    <row r="29" spans="1:8" x14ac:dyDescent="0.3">
      <c r="A29" s="43"/>
      <c r="B29" s="43"/>
      <c r="C29" s="43"/>
      <c r="D29" s="43"/>
      <c r="E29" s="43"/>
      <c r="F29" s="43"/>
      <c r="G29" s="43"/>
      <c r="H29" s="43"/>
    </row>
  </sheetData>
  <mergeCells count="3">
    <mergeCell ref="A28:H29"/>
    <mergeCell ref="A20:H20"/>
    <mergeCell ref="A8:H9"/>
  </mergeCells>
  <conditionalFormatting sqref="G13">
    <cfRule type="cellIs" dxfId="2" priority="4" operator="lessThan">
      <formula>#REF!</formula>
    </cfRule>
    <cfRule type="cellIs" dxfId="1" priority="5" operator="equal">
      <formula>#REF!</formula>
    </cfRule>
    <cfRule type="cellIs" dxfId="0" priority="6" operator="greaterThan">
      <formula>#REF!</formula>
    </cfRule>
  </conditionalFormatting>
  <pageMargins left="0.7" right="0.7" top="0.75" bottom="0.75" header="0.3" footer="0.3"/>
  <pageSetup paperSize="9" scale="76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2019-12-02T15:02:58Z</cp:lastPrinted>
  <dcterms:created xsi:type="dcterms:W3CDTF">2017-10-26T07:57:29Z</dcterms:created>
  <dcterms:modified xsi:type="dcterms:W3CDTF">2022-02-09T08:40:53Z</dcterms:modified>
</cp:coreProperties>
</file>