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19300" windowHeight="10900"/>
  </bookViews>
  <sheets>
    <sheet name="Quadre de preus 0" sheetId="2" r:id="rId1"/>
    <sheet name="Previsió 2022" sheetId="4" r:id="rId2"/>
    <sheet name="Previsió 2023" sheetId="5" r:id="rId3"/>
    <sheet name="Previsió 2024" sheetId="6" r:id="rId4"/>
  </sheet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11" i="2" l="1"/>
  <c r="H9" i="2"/>
  <c r="I15" i="2" l="1"/>
  <c r="J15" i="2" l="1"/>
  <c r="J8" i="2" s="1"/>
  <c r="F9" i="2"/>
  <c r="F8" i="2"/>
  <c r="H12" i="2" l="1"/>
  <c r="H10" i="2"/>
  <c r="H8" i="2"/>
  <c r="H17" i="2" l="1"/>
  <c r="I8" i="2"/>
  <c r="I17" i="2" l="1"/>
</calcChain>
</file>

<file path=xl/sharedStrings.xml><?xml version="1.0" encoding="utf-8"?>
<sst xmlns="http://schemas.openxmlformats.org/spreadsheetml/2006/main" count="252" uniqueCount="65">
  <si>
    <t xml:space="preserve">Posició </t>
  </si>
  <si>
    <t>Amidament</t>
  </si>
  <si>
    <t>Preu unitari / mes</t>
  </si>
  <si>
    <t>Mesos</t>
  </si>
  <si>
    <t>Omplir únicament les cel·les blaves</t>
  </si>
  <si>
    <t>Preu unitari/ hora</t>
  </si>
  <si>
    <t>La proposta de personal fa referència a les hores a cobrir, amb independència del nombre de treballadors a adscriure al projecte, però tenint en compte la jornada màxima.</t>
  </si>
  <si>
    <t>Dedicació %</t>
  </si>
  <si>
    <r>
      <rPr>
        <vertAlign val="superscript"/>
        <sz val="9"/>
        <color theme="1"/>
        <rFont val="Arial"/>
        <family val="2"/>
      </rPr>
      <t>1</t>
    </r>
    <r>
      <rPr>
        <sz val="9"/>
        <color theme="1"/>
        <rFont val="Arial"/>
        <family val="2"/>
      </rPr>
      <t xml:space="preserve"> Veure detall del Plec de Condicions Particulars, que prevaldrà sobre qualsevol altres decripció.</t>
    </r>
  </si>
  <si>
    <t>TOTAL</t>
  </si>
  <si>
    <t>SERVEIS DE VISITES GUIADES ORGANITZADES PER L’ESPAI MEMORIAL DE LA MODEL,  AIXÍ COM PER AL FOMENT DE L’EFICIÈNCIA SOCIAL
QUADRE DE PREUS 0</t>
  </si>
  <si>
    <r>
      <rPr>
        <vertAlign val="superscript"/>
        <sz val="9"/>
        <color theme="1"/>
        <rFont val="Arial"/>
        <family val="2"/>
      </rPr>
      <t>3</t>
    </r>
    <r>
      <rPr>
        <sz val="9"/>
        <color theme="1"/>
        <rFont val="Arial"/>
        <family val="2"/>
      </rPr>
      <t xml:space="preserve"> Durant el mes d'agost la instal·lació romandrà tancada.</t>
    </r>
  </si>
  <si>
    <r>
      <t>Descripció</t>
    </r>
    <r>
      <rPr>
        <b/>
        <vertAlign val="superscript"/>
        <sz val="9"/>
        <color theme="1"/>
        <rFont val="Calibri"/>
        <family val="2"/>
        <scheme val="minor"/>
      </rPr>
      <t>1</t>
    </r>
  </si>
  <si>
    <t>Gestor de reserves. (Grup V. Venedor d'entrades i reserva de grups)</t>
  </si>
  <si>
    <t>Preu OFERTAT</t>
  </si>
  <si>
    <t>Subtotal OFERTAT</t>
  </si>
  <si>
    <t>El licitador haurà de preveure que el mes d'agost no serà objecte de facturació. Durant aquest mes el personal haurà de realitzar preferentment les vacances. El cost d'aquestes vacances serà repercutit proporcionalment en els restants mesos, en cas que el licitador ho consideri oportú.</t>
  </si>
  <si>
    <t>Coordinador/a del servei a l’equipament (Grup II. Coordinador/a de projectes pedagògics i de lleure)</t>
  </si>
  <si>
    <t>Informador/a (Grup III. Personal d'intervenció. Animador/a sociocultural)</t>
  </si>
  <si>
    <r>
      <t>Preu de referència parcial màxim</t>
    </r>
    <r>
      <rPr>
        <b/>
        <i/>
        <vertAlign val="superscript"/>
        <sz val="9"/>
        <color theme="1"/>
        <rFont val="Calibri"/>
        <family val="2"/>
        <scheme val="minor"/>
      </rPr>
      <t>2</t>
    </r>
  </si>
  <si>
    <t>Subministrament i mantenimen radioguies. Veure requeriments a la documentació de la licitació</t>
  </si>
  <si>
    <t>Coordinador d'activitats. Coordinador/a del servei a l’equipament (16 juny de 2022 a 14 de setembre de 2022). Funcions descrites a la documentació de licitació3</t>
  </si>
  <si>
    <t>Coordinador d'activitats. Coordinador/a del servei a l’equipament  (de 15 de setembre de 2022 a 31 de desembre de 2022 i d'1 de gener de 2023 a 15 de juny de 2023 ). Funcions descrites a la documentació de licitació</t>
  </si>
  <si>
    <t>Gestor/a de Reserves  (16 juny de 2022 a 14 de setembre de 2022). Funcions descrites a la documentació de licitació3</t>
  </si>
  <si>
    <t>Gestor/a de Reserves (de 15 de setembre de 2022 a 31 de desembre de 2022 i d'1 de gener de 2023 a 15 de juny de 2023 ). Funcions descrites a la documentació de licitació.</t>
  </si>
  <si>
    <r>
      <t>1 Guia (15 de setembre de 2022 a 15 de juny de 2023). Funcions descrites a la documentació de licitació</t>
    </r>
    <r>
      <rPr>
        <vertAlign val="superscript"/>
        <sz val="9"/>
        <color theme="1"/>
        <rFont val="Calibri"/>
        <family val="2"/>
        <scheme val="minor"/>
      </rPr>
      <t>3</t>
    </r>
  </si>
  <si>
    <t>2 Guies (de 16 de juny de 2022 a de 14 de setembre de 2022). Funcions descrites a la documentació de licitació</t>
  </si>
  <si>
    <t>2 Guies (de 15 de setembre de 2022 a 15 de juny de 2023). Funcions descrites a la documentació de licitació</t>
  </si>
  <si>
    <t>Material Covid-19</t>
  </si>
  <si>
    <t>Material prevenció Covid-19 per les visites. Veure requeriments a la documentació de la licitació</t>
  </si>
  <si>
    <r>
      <rPr>
        <vertAlign val="superscript"/>
        <sz val="9"/>
        <color theme="1"/>
        <rFont val="Arial"/>
        <family val="2"/>
      </rPr>
      <t xml:space="preserve">2 </t>
    </r>
    <r>
      <rPr>
        <sz val="9"/>
        <color theme="1"/>
        <rFont val="Arial"/>
        <family val="2"/>
      </rPr>
      <t>Els preus de referència parcials indiquen límits màxim parcials de l'oferta. Veure clàusula 9.2 del Plec de condicions. Verificar que la suma dels imports parcials ofertats no excedeixen l'import parcial de referència, ni el pressupost de licitació.</t>
    </r>
  </si>
  <si>
    <t xml:space="preserve">El total consignat a aquest Quadre de Preus 0 haurà de coincidir exactament amb l'oferta econòmica que el licitador faci constar a l'annex 4 del Plec de Condicions, tota vegada que ha d'incorporar, no només els costos salarials sino també tots els costos d'empresa i les partides alçades que es preveuen. </t>
  </si>
  <si>
    <t>JUNIO</t>
  </si>
  <si>
    <t>M</t>
  </si>
  <si>
    <t>X</t>
  </si>
  <si>
    <t>J</t>
  </si>
  <si>
    <t>V</t>
  </si>
  <si>
    <t>S</t>
  </si>
  <si>
    <t>D</t>
  </si>
  <si>
    <t>L</t>
  </si>
  <si>
    <t>Setmanes tancat</t>
  </si>
  <si>
    <t>Festa nadal (21/12-9/01) i setmana santa</t>
  </si>
  <si>
    <t>Escoles</t>
  </si>
  <si>
    <t>12 setmanes</t>
  </si>
  <si>
    <t>Públic</t>
  </si>
  <si>
    <t>24 setmanes i 2 dies</t>
  </si>
  <si>
    <t>JULIO</t>
  </si>
  <si>
    <t>AGOSTO</t>
  </si>
  <si>
    <t>SEPTIEMBRE</t>
  </si>
  <si>
    <t>OCTUBRE</t>
  </si>
  <si>
    <t>NOVIEMBRE</t>
  </si>
  <si>
    <t>DICIEMBRE</t>
  </si>
  <si>
    <t>ENERO</t>
  </si>
  <si>
    <t>FEBRERO</t>
  </si>
  <si>
    <t>Festa nadal (22/12-8/01) i setmana santa (1-10 abril)</t>
  </si>
  <si>
    <t>MARZO</t>
  </si>
  <si>
    <t>ABRIL</t>
  </si>
  <si>
    <t>MAYO</t>
  </si>
  <si>
    <t>Festa nadal i setmana santa (1-10 abril)</t>
  </si>
  <si>
    <t xml:space="preserve"> 21 setmanes</t>
  </si>
  <si>
    <t>24 setmanes</t>
  </si>
  <si>
    <t>23 setmanes (durada inicial) i 24 setmanes i 1 dia(pròrroga)</t>
  </si>
  <si>
    <t>21 setmanes (durada inicial) i 14 setmanes (pròrroga)</t>
  </si>
  <si>
    <t>F220000181</t>
  </si>
  <si>
    <t>Radioguies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</si>
</sst>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7" x14ac:knownFonts="1">
    <font>
      <sz val="11"/>
      <color theme="1"/>
      <name val="Calibri"/>
      <family val="2"/>
      <scheme val="minor"/>
    </font>
    <font>
      <sz val="11"/>
      <color theme="1"/>
      <name val="Calibri"/>
      <family val="2"/>
      <scheme val="minor"/>
    </font>
    <font>
      <sz val="9"/>
      <color theme="1"/>
      <name val="Calibri"/>
      <family val="2"/>
      <scheme val="minor"/>
    </font>
    <font>
      <vertAlign val="superscript"/>
      <sz val="9"/>
      <color theme="1"/>
      <name val="Calibri"/>
      <family val="2"/>
      <scheme val="minor"/>
    </font>
    <font>
      <b/>
      <sz val="9"/>
      <name val="Arial"/>
      <family val="2"/>
    </font>
    <font>
      <sz val="9"/>
      <name val="Arial"/>
      <family val="2"/>
    </font>
    <font>
      <sz val="9"/>
      <color theme="1"/>
      <name val="Arial"/>
      <family val="2"/>
    </font>
    <font>
      <vertAlign val="superscript"/>
      <sz val="9"/>
      <color theme="1"/>
      <name val="Arial"/>
      <family val="2"/>
    </font>
    <font>
      <b/>
      <sz val="9"/>
      <color theme="1"/>
      <name val="Calibri"/>
      <family val="2"/>
      <scheme val="minor"/>
    </font>
    <font>
      <b/>
      <vertAlign val="superscript"/>
      <sz val="9"/>
      <color theme="1"/>
      <name val="Calibri"/>
      <family val="2"/>
      <scheme val="minor"/>
    </font>
    <font>
      <b/>
      <i/>
      <sz val="9"/>
      <color theme="1"/>
      <name val="Calibri"/>
      <family val="2"/>
      <scheme val="minor"/>
    </font>
    <font>
      <b/>
      <i/>
      <vertAlign val="superscript"/>
      <sz val="9"/>
      <color theme="1"/>
      <name val="Calibri"/>
      <family val="2"/>
      <scheme val="minor"/>
    </font>
    <font>
      <i/>
      <sz val="9"/>
      <color theme="1"/>
      <name val="Calibri"/>
      <family val="2"/>
      <scheme val="minor"/>
    </font>
    <font>
      <sz val="8"/>
      <name val="Calibri"/>
      <family val="2"/>
      <scheme val="minor"/>
    </font>
    <font>
      <b/>
      <sz val="26"/>
      <color theme="4" tint="-0.499984740745262"/>
      <name val="Cambria"/>
      <family val="2"/>
      <scheme val="major"/>
    </font>
    <font>
      <sz val="10"/>
      <name val="Calibri"/>
      <family val="2"/>
      <scheme val="minor"/>
    </font>
    <font>
      <b/>
      <sz val="10"/>
      <color indexed="9"/>
      <name val="Cambria"/>
      <family val="2"/>
      <scheme val="major"/>
    </font>
  </fonts>
  <fills count="28">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lightUp"/>
    </fill>
    <fill>
      <patternFill patternType="lightUp">
        <bgColor theme="0"/>
      </patternFill>
    </fill>
    <fill>
      <patternFill patternType="solid">
        <fgColor theme="3" tint="0.59999389629810485"/>
        <bgColor indexed="64"/>
      </patternFill>
    </fill>
    <fill>
      <patternFill patternType="solid">
        <fgColor rgb="FFFF0000"/>
        <bgColor indexed="64"/>
      </patternFill>
    </fill>
    <fill>
      <patternFill patternType="solid">
        <fgColor indexed="9"/>
        <bgColor indexed="64"/>
      </patternFill>
    </fill>
    <fill>
      <patternFill patternType="solid">
        <fgColor theme="4"/>
        <bgColor indexed="11"/>
      </patternFill>
    </fill>
    <fill>
      <patternFill patternType="solid">
        <fgColor theme="4" tint="0.39994506668294322"/>
        <bgColor indexed="64"/>
      </patternFill>
    </fill>
    <fill>
      <patternFill patternType="solid">
        <fgColor theme="0" tint="-4.9989318521683403E-2"/>
        <bgColor indexed="64"/>
      </patternFill>
    </fill>
    <fill>
      <patternFill patternType="solid">
        <fgColor indexed="9"/>
        <bgColor indexed="9"/>
      </patternFill>
    </fill>
    <fill>
      <patternFill patternType="solid">
        <fgColor rgb="FFFFC000"/>
        <bgColor indexed="64"/>
      </patternFill>
    </fill>
    <fill>
      <patternFill patternType="solid">
        <fgColor rgb="FFFFFF00"/>
        <bgColor indexed="64"/>
      </patternFill>
    </fill>
    <fill>
      <patternFill patternType="solid">
        <fgColor rgb="FFFFFF00"/>
        <bgColor indexed="9"/>
      </patternFill>
    </fill>
    <fill>
      <patternFill patternType="solid">
        <fgColor rgb="FF92D050"/>
        <bgColor indexed="64"/>
      </patternFill>
    </fill>
    <fill>
      <patternFill patternType="solid">
        <fgColor indexed="9"/>
        <bgColor indexed="22"/>
      </patternFill>
    </fill>
    <fill>
      <patternFill patternType="solid">
        <fgColor rgb="FFFF0000"/>
        <bgColor indexed="11"/>
      </patternFill>
    </fill>
    <fill>
      <patternFill patternType="solid">
        <fgColor rgb="FFFF0000"/>
        <bgColor indexed="9"/>
      </patternFill>
    </fill>
    <fill>
      <patternFill patternType="solid">
        <fgColor theme="0" tint="-4.9989318521683403E-2"/>
        <bgColor indexed="9"/>
      </patternFill>
    </fill>
    <fill>
      <patternFill patternType="solid">
        <fgColor indexed="65"/>
        <bgColor indexed="64"/>
      </patternFill>
    </fill>
    <fill>
      <patternFill patternType="solid">
        <fgColor rgb="FF92D050"/>
        <bgColor indexed="22"/>
      </patternFill>
    </fill>
    <fill>
      <patternFill patternType="solid">
        <fgColor rgb="FF92D050"/>
        <bgColor indexed="9"/>
      </patternFill>
    </fill>
    <fill>
      <patternFill patternType="solid">
        <fgColor rgb="FFFFC000"/>
        <bgColor indexed="9"/>
      </patternFill>
    </fill>
    <fill>
      <patternFill patternType="solid">
        <fgColor rgb="FFFFFF00"/>
        <bgColor indexed="22"/>
      </patternFill>
    </fill>
    <fill>
      <patternFill patternType="solid">
        <fgColor rgb="FFFF0000"/>
        <bgColor indexed="22"/>
      </patternFill>
    </fill>
    <fill>
      <patternFill patternType="solid">
        <fgColor rgb="FFFFC000"/>
        <bgColor indexed="22"/>
      </patternFill>
    </fill>
  </fills>
  <borders count="37">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medium">
        <color auto="1"/>
      </top>
      <bottom/>
      <diagonal/>
    </border>
    <border>
      <left style="thin">
        <color auto="1"/>
      </left>
      <right style="thin">
        <color auto="1"/>
      </right>
      <top style="medium">
        <color auto="1"/>
      </top>
      <bottom style="thin">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medium">
        <color indexed="64"/>
      </right>
      <top/>
      <bottom/>
      <diagonal/>
    </border>
    <border>
      <left style="thin">
        <color auto="1"/>
      </left>
      <right style="medium">
        <color indexed="64"/>
      </right>
      <top/>
      <bottom style="thin">
        <color auto="1"/>
      </bottom>
      <diagonal/>
    </border>
    <border>
      <left style="medium">
        <color indexed="64"/>
      </left>
      <right style="thin">
        <color auto="1"/>
      </right>
      <top/>
      <bottom style="thin">
        <color auto="1"/>
      </bottom>
      <diagonal/>
    </border>
    <border>
      <left style="thin">
        <color auto="1"/>
      </left>
      <right style="thin">
        <color auto="1"/>
      </right>
      <top/>
      <bottom style="thin">
        <color indexed="64"/>
      </bottom>
      <diagonal/>
    </border>
    <border>
      <left style="medium">
        <color auto="1"/>
      </left>
      <right style="thin">
        <color auto="1"/>
      </right>
      <top/>
      <bottom/>
      <diagonal/>
    </border>
    <border>
      <left style="thin">
        <color auto="1"/>
      </left>
      <right style="thin">
        <color auto="1"/>
      </right>
      <top/>
      <bottom/>
      <diagonal/>
    </border>
    <border>
      <left style="medium">
        <color indexed="64"/>
      </left>
      <right style="thin">
        <color auto="1"/>
      </right>
      <top style="medium">
        <color indexed="64"/>
      </top>
      <bottom/>
      <diagonal/>
    </border>
    <border>
      <left style="thin">
        <color auto="1"/>
      </left>
      <right style="thin">
        <color auto="1"/>
      </right>
      <top style="medium">
        <color auto="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9"/>
      </right>
      <top/>
      <bottom/>
      <diagonal/>
    </border>
    <border>
      <left style="thin">
        <color indexed="9"/>
      </left>
      <right style="thin">
        <color indexed="9"/>
      </right>
      <top style="thin">
        <color indexed="9"/>
      </top>
      <bottom style="thin">
        <color indexed="9"/>
      </bottom>
      <diagonal/>
    </border>
    <border>
      <left style="hair">
        <color theme="7" tint="-0.24994659260841701"/>
      </left>
      <right style="hair">
        <color theme="7" tint="-0.24994659260841701"/>
      </right>
      <top style="hair">
        <color theme="7" tint="-0.24994659260841701"/>
      </top>
      <bottom style="hair">
        <color theme="7" tint="-0.24994659260841701"/>
      </bottom>
      <diagonal/>
    </border>
    <border>
      <left style="hair">
        <color theme="7" tint="-0.24994659260841701"/>
      </left>
      <right/>
      <top style="hair">
        <color theme="7" tint="-0.24994659260841701"/>
      </top>
      <bottom style="hair">
        <color theme="7" tint="-0.24994659260841701"/>
      </bottom>
      <diagonal/>
    </border>
    <border>
      <left/>
      <right/>
      <top style="hair">
        <color theme="7" tint="-0.24994659260841701"/>
      </top>
      <bottom style="hair">
        <color theme="7" tint="-0.24994659260841701"/>
      </bottom>
      <diagonal/>
    </border>
    <border>
      <left/>
      <right style="hair">
        <color theme="7" tint="-0.24994659260841701"/>
      </right>
      <top style="hair">
        <color theme="7" tint="-0.24994659260841701"/>
      </top>
      <bottom style="hair">
        <color theme="7" tint="-0.24994659260841701"/>
      </bottom>
      <diagonal/>
    </border>
    <border>
      <left style="thin">
        <color indexed="9"/>
      </left>
      <right style="thin">
        <color indexed="9"/>
      </right>
      <top style="thin">
        <color indexed="9"/>
      </top>
      <bottom/>
      <diagonal/>
    </border>
    <border>
      <left style="thin">
        <color indexed="64"/>
      </left>
      <right style="thin">
        <color indexed="64"/>
      </right>
      <top style="thin">
        <color indexed="64"/>
      </top>
      <bottom style="thin">
        <color indexed="64"/>
      </bottom>
      <diagonal/>
    </border>
    <border>
      <left/>
      <right style="thin">
        <color indexed="9"/>
      </right>
      <top style="thin">
        <color indexed="9"/>
      </top>
      <bottom style="thin">
        <color indexed="9"/>
      </bottom>
      <diagonal/>
    </border>
    <border>
      <left style="thin">
        <color indexed="9"/>
      </left>
      <right style="thin">
        <color indexed="9"/>
      </right>
      <top/>
      <bottom style="thin">
        <color indexed="9"/>
      </bottom>
      <diagonal/>
    </border>
    <border>
      <left/>
      <right/>
      <top style="thin">
        <color indexed="9"/>
      </top>
      <bottom style="thin">
        <color indexed="9"/>
      </bottom>
      <diagonal/>
    </border>
    <border>
      <left style="thin">
        <color auto="1"/>
      </left>
      <right style="thin">
        <color auto="1"/>
      </right>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18">
    <xf numFmtId="0" fontId="0" fillId="0" borderId="0" xfId="0"/>
    <xf numFmtId="0" fontId="4"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2" fillId="0" borderId="0" xfId="0" applyFont="1"/>
    <xf numFmtId="44" fontId="2" fillId="0" borderId="0" xfId="0" applyNumberFormat="1" applyFont="1"/>
    <xf numFmtId="0" fontId="2" fillId="2" borderId="0" xfId="0" applyFont="1" applyFill="1"/>
    <xf numFmtId="0" fontId="2" fillId="0" borderId="0" xfId="0" applyFont="1" applyBorder="1"/>
    <xf numFmtId="44" fontId="2" fillId="0" borderId="0" xfId="1" applyFont="1" applyBorder="1"/>
    <xf numFmtId="0" fontId="6" fillId="0" borderId="0" xfId="0" applyFont="1"/>
    <xf numFmtId="0" fontId="6" fillId="0" borderId="0" xfId="0" applyFont="1" applyBorder="1"/>
    <xf numFmtId="44" fontId="6" fillId="0" borderId="0" xfId="1" applyFont="1" applyBorder="1"/>
    <xf numFmtId="44" fontId="2" fillId="0" borderId="5" xfId="1" applyFont="1" applyBorder="1" applyAlignment="1">
      <alignment vertical="center" wrapText="1"/>
    </xf>
    <xf numFmtId="44" fontId="2" fillId="5" borderId="5" xfId="1" applyFont="1" applyFill="1" applyBorder="1" applyAlignment="1">
      <alignment vertical="center" wrapText="1"/>
    </xf>
    <xf numFmtId="0" fontId="2" fillId="0" borderId="0" xfId="0" applyFont="1" applyFill="1"/>
    <xf numFmtId="44" fontId="2" fillId="5" borderId="9" xfId="1" applyFont="1" applyFill="1" applyBorder="1" applyAlignment="1">
      <alignment vertical="center" wrapText="1"/>
    </xf>
    <xf numFmtId="44" fontId="2" fillId="0" borderId="9" xfId="1" applyFont="1" applyBorder="1" applyAlignment="1">
      <alignment vertical="center" wrapText="1"/>
    </xf>
    <xf numFmtId="44" fontId="2" fillId="3" borderId="11" xfId="1" applyFont="1" applyFill="1" applyBorder="1" applyAlignment="1">
      <alignment vertical="center" wrapText="1"/>
    </xf>
    <xf numFmtId="0" fontId="8" fillId="0" borderId="1" xfId="0" applyFont="1" applyBorder="1" applyAlignment="1">
      <alignment vertical="center"/>
    </xf>
    <xf numFmtId="0" fontId="8" fillId="0" borderId="2" xfId="0" applyFont="1" applyBorder="1" applyAlignment="1">
      <alignment vertical="center"/>
    </xf>
    <xf numFmtId="0" fontId="8" fillId="0" borderId="2" xfId="0" applyFont="1" applyBorder="1" applyAlignment="1">
      <alignment vertical="center" wrapText="1"/>
    </xf>
    <xf numFmtId="10" fontId="2" fillId="0" borderId="5" xfId="2" applyNumberFormat="1" applyFont="1" applyBorder="1" applyAlignment="1">
      <alignment vertical="center" wrapText="1"/>
    </xf>
    <xf numFmtId="0" fontId="2" fillId="0" borderId="9" xfId="0" applyFont="1" applyBorder="1" applyAlignment="1">
      <alignment vertical="center" wrapText="1"/>
    </xf>
    <xf numFmtId="0" fontId="2" fillId="0" borderId="5" xfId="0" applyFont="1" applyBorder="1" applyAlignment="1">
      <alignment vertical="center" wrapText="1"/>
    </xf>
    <xf numFmtId="9" fontId="2" fillId="4" borderId="5" xfId="2" applyFont="1" applyFill="1" applyBorder="1" applyAlignment="1">
      <alignment vertical="center" wrapText="1"/>
    </xf>
    <xf numFmtId="44" fontId="2" fillId="0" borderId="1" xfId="0" applyNumberFormat="1" applyFont="1" applyBorder="1" applyAlignment="1">
      <alignment vertical="center"/>
    </xf>
    <xf numFmtId="0" fontId="2" fillId="0" borderId="7" xfId="0" applyFont="1" applyBorder="1" applyAlignment="1">
      <alignment vertical="center" wrapText="1"/>
    </xf>
    <xf numFmtId="44" fontId="2" fillId="5" borderId="18" xfId="1" applyFont="1" applyFill="1" applyBorder="1" applyAlignment="1">
      <alignment vertical="center" wrapText="1"/>
    </xf>
    <xf numFmtId="44" fontId="2" fillId="0" borderId="18" xfId="1" applyFont="1" applyBorder="1" applyAlignment="1">
      <alignment vertical="center" wrapText="1"/>
    </xf>
    <xf numFmtId="0" fontId="8" fillId="0" borderId="10" xfId="0" applyFont="1" applyBorder="1" applyAlignment="1">
      <alignment vertical="center" wrapText="1"/>
    </xf>
    <xf numFmtId="0" fontId="2" fillId="0" borderId="11" xfId="0" applyFont="1" applyBorder="1" applyAlignment="1">
      <alignment vertical="center" wrapText="1"/>
    </xf>
    <xf numFmtId="44" fontId="12" fillId="0" borderId="13" xfId="1" applyFont="1" applyBorder="1" applyAlignment="1">
      <alignment vertical="center"/>
    </xf>
    <xf numFmtId="44" fontId="12" fillId="0" borderId="12" xfId="1" applyFont="1" applyBorder="1" applyAlignment="1">
      <alignment vertical="center"/>
    </xf>
    <xf numFmtId="44" fontId="8" fillId="0" borderId="24" xfId="0" applyNumberFormat="1" applyFont="1" applyBorder="1" applyAlignment="1">
      <alignment vertical="center"/>
    </xf>
    <xf numFmtId="0" fontId="13" fillId="8" borderId="0" xfId="0" applyFont="1" applyFill="1" applyAlignment="1">
      <alignment horizontal="center" vertical="center"/>
    </xf>
    <xf numFmtId="0" fontId="15" fillId="0" borderId="26" xfId="0" applyFont="1" applyBorder="1"/>
    <xf numFmtId="0" fontId="15" fillId="8" borderId="0" xfId="0" applyFont="1" applyFill="1"/>
    <xf numFmtId="0" fontId="13" fillId="8" borderId="0" xfId="0" applyFont="1" applyFill="1" applyAlignment="1">
      <alignment vertical="center"/>
    </xf>
    <xf numFmtId="0" fontId="13" fillId="0" borderId="26" xfId="0" applyFont="1" applyBorder="1" applyAlignment="1">
      <alignment horizontal="center"/>
    </xf>
    <xf numFmtId="0" fontId="13" fillId="10" borderId="27" xfId="0" applyFont="1" applyFill="1" applyBorder="1" applyAlignment="1">
      <alignment horizontal="center" vertical="center"/>
    </xf>
    <xf numFmtId="0" fontId="15" fillId="7" borderId="26" xfId="0" applyFont="1" applyFill="1" applyBorder="1"/>
    <xf numFmtId="0" fontId="13" fillId="8" borderId="27" xfId="0" applyFont="1" applyFill="1" applyBorder="1" applyAlignment="1">
      <alignment horizontal="center" vertical="center" wrapText="1"/>
    </xf>
    <xf numFmtId="0" fontId="13" fillId="8" borderId="27" xfId="0" applyFont="1" applyFill="1" applyBorder="1" applyAlignment="1">
      <alignment horizontal="center" vertical="center"/>
    </xf>
    <xf numFmtId="0" fontId="13" fillId="12" borderId="27" xfId="0" applyFont="1" applyFill="1" applyBorder="1" applyAlignment="1">
      <alignment horizontal="center" vertical="center" wrapText="1"/>
    </xf>
    <xf numFmtId="0" fontId="15" fillId="13" borderId="26" xfId="0" applyFont="1" applyFill="1" applyBorder="1"/>
    <xf numFmtId="0" fontId="13" fillId="0" borderId="31" xfId="0" applyFont="1" applyBorder="1" applyAlignment="1">
      <alignment horizontal="center"/>
    </xf>
    <xf numFmtId="0" fontId="15" fillId="0" borderId="31" xfId="0" applyFont="1" applyBorder="1"/>
    <xf numFmtId="0" fontId="13" fillId="14" borderId="27" xfId="0" applyFont="1" applyFill="1" applyBorder="1" applyAlignment="1">
      <alignment horizontal="center" vertical="center" wrapText="1"/>
    </xf>
    <xf numFmtId="0" fontId="13" fillId="15" borderId="27" xfId="0" applyFont="1" applyFill="1" applyBorder="1" applyAlignment="1">
      <alignment horizontal="center" vertical="center" wrapText="1"/>
    </xf>
    <xf numFmtId="0" fontId="13" fillId="16" borderId="32" xfId="0" applyFont="1" applyFill="1" applyBorder="1" applyAlignment="1">
      <alignment horizontal="center"/>
    </xf>
    <xf numFmtId="0" fontId="15" fillId="0" borderId="33" xfId="0" applyFont="1" applyBorder="1"/>
    <xf numFmtId="0" fontId="13" fillId="14" borderId="32" xfId="0" applyFont="1" applyFill="1" applyBorder="1" applyAlignment="1">
      <alignment horizontal="center"/>
    </xf>
    <xf numFmtId="0" fontId="13" fillId="17" borderId="27" xfId="0" applyFont="1" applyFill="1" applyBorder="1" applyAlignment="1">
      <alignment horizontal="center" vertical="center" wrapText="1"/>
    </xf>
    <xf numFmtId="0" fontId="15" fillId="0" borderId="34" xfId="0" applyFont="1" applyBorder="1"/>
    <xf numFmtId="0" fontId="13" fillId="8" borderId="0" xfId="0" applyFont="1" applyFill="1" applyAlignment="1">
      <alignment horizontal="center"/>
    </xf>
    <xf numFmtId="0" fontId="13" fillId="7" borderId="27" xfId="0" applyFont="1" applyFill="1" applyBorder="1" applyAlignment="1">
      <alignment horizontal="center" vertical="center"/>
    </xf>
    <xf numFmtId="0" fontId="13" fillId="7" borderId="27" xfId="0" applyFont="1" applyFill="1" applyBorder="1" applyAlignment="1">
      <alignment horizontal="center" vertical="center" wrapText="1"/>
    </xf>
    <xf numFmtId="0" fontId="13" fillId="19" borderId="27" xfId="0" applyFont="1" applyFill="1" applyBorder="1" applyAlignment="1">
      <alignment horizontal="center" vertical="center" wrapText="1"/>
    </xf>
    <xf numFmtId="0" fontId="13" fillId="14" borderId="27" xfId="0" applyFont="1" applyFill="1" applyBorder="1" applyAlignment="1">
      <alignment horizontal="center" vertical="center"/>
    </xf>
    <xf numFmtId="0" fontId="13" fillId="0" borderId="27" xfId="0" applyFont="1" applyFill="1" applyBorder="1" applyAlignment="1">
      <alignment horizontal="center" vertical="center" wrapText="1"/>
    </xf>
    <xf numFmtId="0" fontId="13" fillId="16" borderId="27" xfId="0" applyFont="1" applyFill="1" applyBorder="1" applyAlignment="1">
      <alignment horizontal="center" vertical="center" wrapText="1"/>
    </xf>
    <xf numFmtId="0" fontId="13" fillId="11" borderId="27" xfId="0" applyFont="1" applyFill="1" applyBorder="1" applyAlignment="1">
      <alignment horizontal="center" vertical="center" wrapText="1"/>
    </xf>
    <xf numFmtId="0" fontId="13" fillId="13" borderId="27" xfId="0" applyFont="1" applyFill="1" applyBorder="1" applyAlignment="1">
      <alignment horizontal="center" vertical="center" wrapText="1"/>
    </xf>
    <xf numFmtId="0" fontId="15" fillId="21" borderId="35" xfId="0" applyFont="1" applyFill="1" applyBorder="1"/>
    <xf numFmtId="0" fontId="13" fillId="22" borderId="27" xfId="0" applyFont="1" applyFill="1" applyBorder="1" applyAlignment="1">
      <alignment horizontal="center" vertical="center" wrapText="1"/>
    </xf>
    <xf numFmtId="0" fontId="13" fillId="23" borderId="27" xfId="0" applyFont="1" applyFill="1" applyBorder="1" applyAlignment="1">
      <alignment horizontal="center" vertical="center" wrapText="1"/>
    </xf>
    <xf numFmtId="0" fontId="13" fillId="24" borderId="27" xfId="0" applyFont="1" applyFill="1" applyBorder="1" applyAlignment="1">
      <alignment horizontal="center" vertical="center" wrapText="1"/>
    </xf>
    <xf numFmtId="0" fontId="13" fillId="25" borderId="27" xfId="0" applyFont="1" applyFill="1" applyBorder="1" applyAlignment="1">
      <alignment horizontal="center" vertical="center" wrapText="1"/>
    </xf>
    <xf numFmtId="0" fontId="13" fillId="26" borderId="27" xfId="0" applyFont="1" applyFill="1" applyBorder="1" applyAlignment="1">
      <alignment horizontal="center" vertical="center" wrapText="1"/>
    </xf>
    <xf numFmtId="0" fontId="13" fillId="27" borderId="27" xfId="0" applyFont="1" applyFill="1" applyBorder="1" applyAlignment="1">
      <alignment horizontal="center" vertical="center" wrapText="1"/>
    </xf>
    <xf numFmtId="0" fontId="10" fillId="0" borderId="3" xfId="0" applyFont="1" applyBorder="1" applyAlignment="1">
      <alignment vertical="center" wrapText="1"/>
    </xf>
    <xf numFmtId="0" fontId="15" fillId="0" borderId="32" xfId="0" applyFont="1" applyBorder="1" applyAlignment="1">
      <alignment horizontal="center" vertical="center"/>
    </xf>
    <xf numFmtId="10" fontId="2" fillId="0" borderId="0" xfId="0" applyNumberFormat="1" applyFont="1"/>
    <xf numFmtId="0" fontId="4" fillId="0" borderId="0" xfId="0" applyFont="1" applyAlignment="1" applyProtection="1">
      <alignment vertical="center" wrapText="1"/>
      <protection locked="0"/>
    </xf>
    <xf numFmtId="0" fontId="4" fillId="0" borderId="0" xfId="0" applyFont="1" applyAlignment="1" applyProtection="1">
      <alignment horizontal="center" vertical="center" wrapText="1"/>
      <protection locked="0"/>
    </xf>
    <xf numFmtId="0" fontId="8" fillId="0" borderId="4" xfId="0" applyFont="1" applyBorder="1" applyAlignment="1">
      <alignment vertical="center" wrapText="1"/>
    </xf>
    <xf numFmtId="0" fontId="8" fillId="0" borderId="19" xfId="0" applyFont="1" applyBorder="1" applyAlignment="1">
      <alignment vertical="center" wrapText="1"/>
    </xf>
    <xf numFmtId="0" fontId="8" fillId="0" borderId="15" xfId="0" applyFont="1" applyBorder="1" applyAlignment="1">
      <alignment vertical="center" wrapText="1"/>
    </xf>
    <xf numFmtId="0" fontId="8" fillId="0" borderId="6" xfId="0" applyFont="1" applyBorder="1" applyAlignment="1">
      <alignment vertical="center" wrapText="1"/>
    </xf>
    <xf numFmtId="0" fontId="8" fillId="0" borderId="17" xfId="0" applyFont="1" applyBorder="1" applyAlignment="1">
      <alignment vertical="center" wrapText="1"/>
    </xf>
    <xf numFmtId="44" fontId="2" fillId="6" borderId="7" xfId="1" applyFont="1" applyFill="1" applyBorder="1" applyAlignment="1">
      <alignment vertical="center"/>
    </xf>
    <xf numFmtId="44" fontId="2" fillId="6" borderId="18" xfId="1" applyFont="1" applyFill="1" applyBorder="1" applyAlignment="1">
      <alignment vertical="center"/>
    </xf>
    <xf numFmtId="44" fontId="2" fillId="6" borderId="16" xfId="1" applyFont="1" applyFill="1" applyBorder="1" applyAlignment="1">
      <alignment vertical="center"/>
    </xf>
    <xf numFmtId="4" fontId="2" fillId="0" borderId="7" xfId="0" applyNumberFormat="1" applyFont="1" applyBorder="1" applyAlignment="1">
      <alignment vertical="center" wrapText="1"/>
    </xf>
    <xf numFmtId="4" fontId="2" fillId="0" borderId="18" xfId="0" applyNumberFormat="1" applyFont="1" applyBorder="1" applyAlignment="1">
      <alignment vertical="center" wrapText="1"/>
    </xf>
    <xf numFmtId="4" fontId="2" fillId="0" borderId="16" xfId="0" applyNumberFormat="1" applyFont="1" applyBorder="1" applyAlignment="1">
      <alignment vertical="center" wrapText="1"/>
    </xf>
    <xf numFmtId="44" fontId="2" fillId="0" borderId="7" xfId="1" applyFont="1" applyBorder="1" applyAlignment="1">
      <alignment vertical="center" wrapText="1"/>
    </xf>
    <xf numFmtId="44" fontId="2" fillId="0" borderId="18" xfId="1" applyFont="1" applyBorder="1" applyAlignment="1">
      <alignment vertical="center" wrapText="1"/>
    </xf>
    <xf numFmtId="44" fontId="2" fillId="0" borderId="16" xfId="1" applyFont="1" applyBorder="1" applyAlignment="1">
      <alignment vertical="center" wrapText="1"/>
    </xf>
    <xf numFmtId="44" fontId="2" fillId="2" borderId="20" xfId="1" applyFont="1" applyFill="1" applyBorder="1" applyAlignment="1">
      <alignment horizontal="center" vertical="center" wrapText="1"/>
    </xf>
    <xf numFmtId="44" fontId="2" fillId="2" borderId="16" xfId="1" applyFont="1" applyFill="1" applyBorder="1" applyAlignment="1">
      <alignment horizontal="center" vertical="center" wrapText="1"/>
    </xf>
    <xf numFmtId="44" fontId="2" fillId="2" borderId="7" xfId="1" applyFont="1" applyFill="1" applyBorder="1" applyAlignment="1">
      <alignment horizontal="center" vertical="center" wrapText="1"/>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44" fontId="2" fillId="3" borderId="7" xfId="1" applyFont="1" applyFill="1" applyBorder="1" applyAlignment="1">
      <alignment horizontal="center" vertical="center" wrapText="1"/>
    </xf>
    <xf numFmtId="44" fontId="2" fillId="3" borderId="36" xfId="1" applyFont="1" applyFill="1" applyBorder="1" applyAlignment="1">
      <alignment horizontal="center" vertical="center" wrapText="1"/>
    </xf>
    <xf numFmtId="44" fontId="12" fillId="0" borderId="8" xfId="1" applyFont="1" applyBorder="1" applyAlignment="1">
      <alignment vertical="center"/>
    </xf>
    <xf numFmtId="44" fontId="12" fillId="0" borderId="13" xfId="1" applyFont="1" applyBorder="1" applyAlignment="1">
      <alignment vertical="center"/>
    </xf>
    <xf numFmtId="44" fontId="12" fillId="0" borderId="14" xfId="1" applyFont="1" applyBorder="1" applyAlignment="1">
      <alignment vertical="center"/>
    </xf>
    <xf numFmtId="44" fontId="2" fillId="5" borderId="7" xfId="1" applyFont="1" applyFill="1" applyBorder="1" applyAlignment="1">
      <alignment vertical="center" wrapText="1"/>
    </xf>
    <xf numFmtId="44" fontId="2" fillId="5" borderId="18" xfId="1" applyFont="1" applyFill="1" applyBorder="1" applyAlignment="1">
      <alignment vertical="center" wrapText="1"/>
    </xf>
    <xf numFmtId="44" fontId="2" fillId="5" borderId="16" xfId="1" applyFont="1" applyFill="1" applyBorder="1" applyAlignment="1">
      <alignment vertical="center" wrapText="1"/>
    </xf>
    <xf numFmtId="44" fontId="2" fillId="3" borderId="20" xfId="1" applyFont="1" applyFill="1" applyBorder="1" applyAlignment="1">
      <alignment vertical="center" wrapText="1"/>
    </xf>
    <xf numFmtId="44" fontId="2" fillId="3" borderId="18" xfId="1" applyFont="1" applyFill="1" applyBorder="1" applyAlignment="1">
      <alignment vertical="center" wrapText="1"/>
    </xf>
    <xf numFmtId="44" fontId="2" fillId="3" borderId="16" xfId="1" applyFont="1" applyFill="1" applyBorder="1" applyAlignment="1">
      <alignment vertical="center" wrapText="1"/>
    </xf>
    <xf numFmtId="0" fontId="13" fillId="20" borderId="28" xfId="0" applyFont="1" applyFill="1" applyBorder="1" applyAlignment="1">
      <alignment horizontal="center" vertical="center" wrapText="1"/>
    </xf>
    <xf numFmtId="0" fontId="13" fillId="20" borderId="29" xfId="0" applyFont="1" applyFill="1" applyBorder="1" applyAlignment="1">
      <alignment horizontal="center" vertical="center" wrapText="1"/>
    </xf>
    <xf numFmtId="0" fontId="13" fillId="20" borderId="30" xfId="0" applyFont="1" applyFill="1" applyBorder="1" applyAlignment="1">
      <alignment horizontal="center" vertical="center" wrapText="1"/>
    </xf>
    <xf numFmtId="0" fontId="13" fillId="11" borderId="28" xfId="0" applyFont="1" applyFill="1" applyBorder="1" applyAlignment="1">
      <alignment horizontal="center" vertical="center" wrapText="1"/>
    </xf>
    <xf numFmtId="0" fontId="13" fillId="11" borderId="29" xfId="0" applyFont="1" applyFill="1" applyBorder="1" applyAlignment="1">
      <alignment horizontal="center" vertical="center" wrapText="1"/>
    </xf>
    <xf numFmtId="0" fontId="13" fillId="11" borderId="30" xfId="0" applyFont="1" applyFill="1" applyBorder="1" applyAlignment="1">
      <alignment horizontal="center" vertical="center" wrapText="1"/>
    </xf>
    <xf numFmtId="0" fontId="16" fillId="9" borderId="27" xfId="0" applyFont="1" applyFill="1" applyBorder="1" applyAlignment="1">
      <alignment horizontal="center" vertical="center"/>
    </xf>
    <xf numFmtId="0" fontId="14" fillId="8" borderId="0" xfId="0" applyFont="1" applyFill="1" applyAlignment="1">
      <alignment horizontal="center" vertical="center"/>
    </xf>
    <xf numFmtId="0" fontId="14" fillId="8" borderId="25" xfId="0" applyFont="1" applyFill="1" applyBorder="1" applyAlignment="1">
      <alignment horizontal="center" vertical="center"/>
    </xf>
    <xf numFmtId="0" fontId="16" fillId="18" borderId="27" xfId="0" applyFont="1" applyFill="1" applyBorder="1" applyAlignment="1">
      <alignment horizontal="center" vertical="center"/>
    </xf>
    <xf numFmtId="0" fontId="13" fillId="7" borderId="28" xfId="0" applyFont="1" applyFill="1" applyBorder="1" applyAlignment="1">
      <alignment horizontal="center" vertical="center" wrapText="1"/>
    </xf>
    <xf numFmtId="0" fontId="13" fillId="7" borderId="29" xfId="0" applyFont="1" applyFill="1" applyBorder="1" applyAlignment="1">
      <alignment horizontal="center" vertical="center" wrapText="1"/>
    </xf>
    <xf numFmtId="0" fontId="13" fillId="7" borderId="30" xfId="0" applyFont="1" applyFill="1" applyBorder="1" applyAlignment="1">
      <alignment horizontal="center" vertical="center" wrapText="1"/>
    </xf>
  </cellXfs>
  <cellStyles count="3">
    <cellStyle name="Moneda" xfId="1" builtinId="4"/>
    <cellStyle name="Normal" xfId="0" builtinId="0"/>
    <cellStyle name="Percentatge" xfId="2" builtinId="5"/>
  </cellStyles>
  <dxfs count="0"/>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25"/>
  <sheetViews>
    <sheetView tabSelected="1" topLeftCell="A10" zoomScaleNormal="100" workbookViewId="0">
      <selection activeCell="A17" sqref="A17:G17"/>
    </sheetView>
  </sheetViews>
  <sheetFormatPr defaultColWidth="9.1796875" defaultRowHeight="12" x14ac:dyDescent="0.3"/>
  <cols>
    <col min="1" max="1" width="18.7265625" style="3" customWidth="1"/>
    <col min="2" max="2" width="37.1796875" style="3" bestFit="1" customWidth="1"/>
    <col min="3" max="3" width="9.81640625" style="3" bestFit="1" customWidth="1"/>
    <col min="4" max="4" width="11.54296875" style="3" customWidth="1"/>
    <col min="5" max="6" width="11" style="3" customWidth="1"/>
    <col min="7" max="7" width="10" style="3" bestFit="1" customWidth="1"/>
    <col min="8" max="8" width="11.1796875" style="3" bestFit="1" customWidth="1"/>
    <col min="9" max="9" width="14" style="3" bestFit="1" customWidth="1"/>
    <col min="10" max="10" width="12.453125" style="3" customWidth="1"/>
    <col min="11" max="11" width="26" style="3" bestFit="1" customWidth="1"/>
    <col min="12" max="12" width="22.453125" style="3" customWidth="1"/>
    <col min="13" max="13" width="9.1796875" style="3"/>
    <col min="14" max="14" width="9.453125" style="3" bestFit="1" customWidth="1"/>
    <col min="15" max="16384" width="9.1796875" style="3"/>
  </cols>
  <sheetData>
    <row r="2" spans="1:13" x14ac:dyDescent="0.2">
      <c r="A2" s="72" t="s">
        <v>63</v>
      </c>
      <c r="B2" s="72"/>
      <c r="C2" s="72"/>
      <c r="D2" s="72"/>
      <c r="E2" s="72"/>
      <c r="F2" s="72"/>
      <c r="G2" s="72"/>
      <c r="H2" s="72"/>
      <c r="I2" s="72"/>
    </row>
    <row r="3" spans="1:13" x14ac:dyDescent="0.2">
      <c r="A3" s="72"/>
      <c r="B3" s="72"/>
      <c r="C3" s="72"/>
      <c r="D3" s="72"/>
      <c r="E3" s="72"/>
      <c r="F3" s="72"/>
      <c r="G3" s="72"/>
      <c r="H3" s="72"/>
      <c r="I3" s="72"/>
    </row>
    <row r="4" spans="1:13" x14ac:dyDescent="0.3">
      <c r="A4" s="73" t="s">
        <v>10</v>
      </c>
      <c r="B4" s="73"/>
      <c r="C4" s="73"/>
      <c r="D4" s="73"/>
      <c r="E4" s="73"/>
      <c r="F4" s="73"/>
      <c r="G4" s="73"/>
      <c r="H4" s="73"/>
      <c r="I4" s="73"/>
      <c r="J4" s="1"/>
      <c r="K4" s="2"/>
    </row>
    <row r="5" spans="1:13" ht="24" customHeight="1" x14ac:dyDescent="0.3">
      <c r="A5" s="73"/>
      <c r="B5" s="73"/>
      <c r="C5" s="73"/>
      <c r="D5" s="73"/>
      <c r="E5" s="73"/>
      <c r="F5" s="73"/>
      <c r="G5" s="73"/>
      <c r="H5" s="73"/>
      <c r="I5" s="73"/>
      <c r="J5" s="1"/>
      <c r="K5" s="2"/>
      <c r="L5" s="13"/>
    </row>
    <row r="6" spans="1:13" ht="12.75" thickBot="1" x14ac:dyDescent="0.25"/>
    <row r="7" spans="1:13" ht="38" thickBot="1" x14ac:dyDescent="0.35">
      <c r="A7" s="17" t="s">
        <v>0</v>
      </c>
      <c r="B7" s="18" t="s">
        <v>12</v>
      </c>
      <c r="C7" s="18" t="s">
        <v>1</v>
      </c>
      <c r="D7" s="19" t="s">
        <v>2</v>
      </c>
      <c r="E7" s="19" t="s">
        <v>5</v>
      </c>
      <c r="F7" s="18" t="s">
        <v>7</v>
      </c>
      <c r="G7" s="18" t="s">
        <v>3</v>
      </c>
      <c r="H7" s="18" t="s">
        <v>14</v>
      </c>
      <c r="I7" s="18" t="s">
        <v>15</v>
      </c>
      <c r="J7" s="69" t="s">
        <v>19</v>
      </c>
    </row>
    <row r="8" spans="1:13" ht="48" x14ac:dyDescent="0.3">
      <c r="A8" s="75" t="s">
        <v>17</v>
      </c>
      <c r="B8" s="21" t="s">
        <v>21</v>
      </c>
      <c r="C8" s="21">
        <v>1</v>
      </c>
      <c r="D8" s="88"/>
      <c r="E8" s="14"/>
      <c r="F8" s="20">
        <f>10.75/37.5</f>
        <v>0.28666666666666668</v>
      </c>
      <c r="G8" s="21">
        <v>2</v>
      </c>
      <c r="H8" s="15">
        <f>C8*D8*F8*G8</f>
        <v>0</v>
      </c>
      <c r="I8" s="102">
        <f>SUM(H8:H14)</f>
        <v>0</v>
      </c>
      <c r="J8" s="96">
        <f>J17-J16-J15</f>
        <v>58823.554108885801</v>
      </c>
      <c r="M8" s="71"/>
    </row>
    <row r="9" spans="1:13" ht="61.5" customHeight="1" x14ac:dyDescent="0.3">
      <c r="A9" s="76"/>
      <c r="B9" s="22" t="s">
        <v>22</v>
      </c>
      <c r="C9" s="22">
        <v>1</v>
      </c>
      <c r="D9" s="89"/>
      <c r="E9" s="12"/>
      <c r="F9" s="20">
        <f>17/37.5</f>
        <v>0.45333333333333331</v>
      </c>
      <c r="G9" s="22">
        <v>9</v>
      </c>
      <c r="H9" s="11">
        <f>C9*D8*F9*G9</f>
        <v>0</v>
      </c>
      <c r="I9" s="103"/>
      <c r="J9" s="97"/>
    </row>
    <row r="10" spans="1:13" ht="36" x14ac:dyDescent="0.3">
      <c r="A10" s="74" t="s">
        <v>13</v>
      </c>
      <c r="B10" s="25" t="s">
        <v>23</v>
      </c>
      <c r="C10" s="22">
        <v>1</v>
      </c>
      <c r="D10" s="90"/>
      <c r="E10" s="12"/>
      <c r="F10" s="20">
        <v>0.53333333333333333</v>
      </c>
      <c r="G10" s="22">
        <v>2</v>
      </c>
      <c r="H10" s="11">
        <f>C10*D10*F10*G10</f>
        <v>0</v>
      </c>
      <c r="I10" s="103"/>
      <c r="J10" s="97"/>
    </row>
    <row r="11" spans="1:13" ht="48" x14ac:dyDescent="0.3">
      <c r="A11" s="74"/>
      <c r="B11" s="25" t="s">
        <v>24</v>
      </c>
      <c r="C11" s="22">
        <v>1</v>
      </c>
      <c r="D11" s="89"/>
      <c r="E11" s="12"/>
      <c r="F11" s="20">
        <v>0.4</v>
      </c>
      <c r="G11" s="22">
        <v>9</v>
      </c>
      <c r="H11" s="11">
        <f>C11*D10*F11*G11</f>
        <v>0</v>
      </c>
      <c r="I11" s="103"/>
      <c r="J11" s="97"/>
    </row>
    <row r="12" spans="1:13" ht="36" x14ac:dyDescent="0.3">
      <c r="A12" s="77" t="s">
        <v>18</v>
      </c>
      <c r="B12" s="25" t="s">
        <v>26</v>
      </c>
      <c r="C12" s="82">
        <v>1135.5</v>
      </c>
      <c r="D12" s="99"/>
      <c r="E12" s="79"/>
      <c r="F12" s="23"/>
      <c r="G12" s="23"/>
      <c r="H12" s="85">
        <f>C12*E12</f>
        <v>0</v>
      </c>
      <c r="I12" s="103"/>
      <c r="J12" s="97"/>
    </row>
    <row r="13" spans="1:13" ht="36" x14ac:dyDescent="0.3">
      <c r="A13" s="78"/>
      <c r="B13" s="25" t="s">
        <v>27</v>
      </c>
      <c r="C13" s="83"/>
      <c r="D13" s="100"/>
      <c r="E13" s="80"/>
      <c r="F13" s="23"/>
      <c r="G13" s="23"/>
      <c r="H13" s="86"/>
      <c r="I13" s="103"/>
      <c r="J13" s="97"/>
    </row>
    <row r="14" spans="1:13" ht="37.5" customHeight="1" x14ac:dyDescent="0.3">
      <c r="A14" s="78"/>
      <c r="B14" s="22" t="s">
        <v>25</v>
      </c>
      <c r="C14" s="84"/>
      <c r="D14" s="101"/>
      <c r="E14" s="81"/>
      <c r="F14" s="23"/>
      <c r="G14" s="23"/>
      <c r="H14" s="87"/>
      <c r="I14" s="104"/>
      <c r="J14" s="98"/>
    </row>
    <row r="15" spans="1:13" ht="24.5" thickBot="1" x14ac:dyDescent="0.35">
      <c r="A15" s="28" t="s">
        <v>28</v>
      </c>
      <c r="B15" s="29" t="s">
        <v>29</v>
      </c>
      <c r="C15" s="26"/>
      <c r="D15" s="26"/>
      <c r="E15" s="26"/>
      <c r="F15" s="26"/>
      <c r="G15" s="26"/>
      <c r="H15" s="27">
        <v>500</v>
      </c>
      <c r="I15" s="94">
        <f>SUM(H15:H16)</f>
        <v>1900</v>
      </c>
      <c r="J15" s="30">
        <f>I15</f>
        <v>1900</v>
      </c>
    </row>
    <row r="16" spans="1:13" ht="24.5" thickBot="1" x14ac:dyDescent="0.35">
      <c r="A16" s="28" t="s">
        <v>64</v>
      </c>
      <c r="B16" s="29" t="s">
        <v>20</v>
      </c>
      <c r="C16" s="26"/>
      <c r="D16" s="26"/>
      <c r="E16" s="26"/>
      <c r="F16" s="26"/>
      <c r="G16" s="26"/>
      <c r="H16" s="16">
        <v>1400</v>
      </c>
      <c r="I16" s="95"/>
      <c r="J16" s="31">
        <v>1400</v>
      </c>
    </row>
    <row r="17" spans="1:11" ht="39" customHeight="1" thickBot="1" x14ac:dyDescent="0.35">
      <c r="A17" s="91" t="s">
        <v>9</v>
      </c>
      <c r="B17" s="92"/>
      <c r="C17" s="92"/>
      <c r="D17" s="92"/>
      <c r="E17" s="92"/>
      <c r="F17" s="92"/>
      <c r="G17" s="93"/>
      <c r="H17" s="24">
        <f>SUM(H8:H16)</f>
        <v>1900</v>
      </c>
      <c r="I17" s="24">
        <f t="shared" ref="I17" si="0">SUM(I8:I16)</f>
        <v>1900</v>
      </c>
      <c r="J17" s="32">
        <v>62123.554108885801</v>
      </c>
    </row>
    <row r="18" spans="1:11" x14ac:dyDescent="0.3">
      <c r="G18" s="6"/>
      <c r="H18" s="7"/>
    </row>
    <row r="19" spans="1:11" x14ac:dyDescent="0.3">
      <c r="A19" s="5"/>
      <c r="B19" s="3" t="s">
        <v>4</v>
      </c>
      <c r="G19" s="6"/>
      <c r="H19" s="7"/>
      <c r="I19" s="4"/>
      <c r="J19" s="4"/>
      <c r="K19" s="4"/>
    </row>
    <row r="20" spans="1:11" ht="15" customHeight="1" x14ac:dyDescent="0.3">
      <c r="A20" s="8" t="s">
        <v>8</v>
      </c>
      <c r="B20" s="8"/>
      <c r="C20" s="8"/>
      <c r="D20" s="8"/>
      <c r="E20" s="8"/>
      <c r="F20" s="8"/>
      <c r="G20" s="9"/>
      <c r="H20" s="10"/>
      <c r="I20" s="8"/>
      <c r="J20" s="8"/>
      <c r="K20" s="8"/>
    </row>
    <row r="21" spans="1:11" ht="15" customHeight="1" x14ac:dyDescent="0.3">
      <c r="A21" s="8" t="s">
        <v>30</v>
      </c>
      <c r="B21" s="8"/>
      <c r="C21" s="8"/>
      <c r="D21" s="8"/>
      <c r="E21" s="8"/>
      <c r="F21" s="8"/>
      <c r="G21" s="9"/>
      <c r="H21" s="10"/>
      <c r="I21" s="8"/>
      <c r="J21" s="8"/>
      <c r="K21" s="8"/>
    </row>
    <row r="22" spans="1:11" x14ac:dyDescent="0.3">
      <c r="A22" s="8" t="s">
        <v>31</v>
      </c>
      <c r="B22" s="8"/>
      <c r="C22" s="8"/>
      <c r="D22" s="8"/>
      <c r="E22" s="8"/>
      <c r="F22" s="8"/>
      <c r="G22" s="9"/>
      <c r="H22" s="10"/>
      <c r="I22" s="8"/>
      <c r="J22" s="8"/>
      <c r="K22" s="8"/>
    </row>
    <row r="23" spans="1:11" ht="14" x14ac:dyDescent="0.3">
      <c r="A23" s="8" t="s">
        <v>11</v>
      </c>
      <c r="B23" s="8"/>
      <c r="C23" s="8"/>
      <c r="D23" s="8"/>
      <c r="E23" s="8"/>
      <c r="F23" s="8"/>
      <c r="G23" s="9"/>
      <c r="H23" s="10"/>
      <c r="I23" s="8"/>
      <c r="J23" s="8"/>
      <c r="K23" s="8"/>
    </row>
    <row r="24" spans="1:11" ht="15" customHeight="1" x14ac:dyDescent="0.3">
      <c r="A24" s="8" t="s">
        <v>6</v>
      </c>
      <c r="B24" s="8"/>
      <c r="C24" s="8"/>
      <c r="D24" s="8"/>
      <c r="E24" s="8"/>
      <c r="F24" s="8"/>
      <c r="G24" s="9"/>
      <c r="H24" s="10"/>
      <c r="I24" s="8"/>
      <c r="J24" s="8"/>
      <c r="K24" s="8"/>
    </row>
    <row r="25" spans="1:11" ht="15" customHeight="1" x14ac:dyDescent="0.3">
      <c r="A25" s="8" t="s">
        <v>16</v>
      </c>
      <c r="B25" s="8"/>
      <c r="C25" s="8"/>
      <c r="D25" s="8"/>
      <c r="E25" s="8"/>
      <c r="F25" s="8"/>
      <c r="G25" s="9"/>
      <c r="H25" s="10"/>
      <c r="I25" s="8"/>
      <c r="J25" s="8"/>
      <c r="K25" s="8"/>
    </row>
  </sheetData>
  <mergeCells count="14">
    <mergeCell ref="A17:G17"/>
    <mergeCell ref="I15:I16"/>
    <mergeCell ref="J8:J14"/>
    <mergeCell ref="D12:D14"/>
    <mergeCell ref="I8:I14"/>
    <mergeCell ref="A4:I5"/>
    <mergeCell ref="A10:A11"/>
    <mergeCell ref="A8:A9"/>
    <mergeCell ref="A12:A14"/>
    <mergeCell ref="E12:E14"/>
    <mergeCell ref="C12:C14"/>
    <mergeCell ref="H12:H14"/>
    <mergeCell ref="D8:D9"/>
    <mergeCell ref="D10:D11"/>
  </mergeCells>
  <pageMargins left="0.7" right="0.7" top="0.75" bottom="0.75" header="0.3" footer="0.3"/>
  <pageSetup paperSize="9" scale="7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53"/>
  <sheetViews>
    <sheetView workbookViewId="0">
      <selection activeCell="S6" sqref="S6"/>
    </sheetView>
  </sheetViews>
  <sheetFormatPr defaultColWidth="9.1796875" defaultRowHeight="13" x14ac:dyDescent="0.3"/>
  <cols>
    <col min="1" max="1" width="1.26953125" style="34" customWidth="1"/>
    <col min="2" max="8" width="5.1796875" style="34" customWidth="1"/>
    <col min="9" max="9" width="5.7265625" style="34" customWidth="1"/>
    <col min="10" max="16" width="5.1796875" style="34" customWidth="1"/>
    <col min="17" max="17" width="1.26953125" style="34" customWidth="1"/>
    <col min="18" max="20" width="9.1796875" style="34"/>
    <col min="21" max="21" width="17.26953125" style="34" bestFit="1" customWidth="1"/>
    <col min="22" max="16384" width="9.1796875" style="34"/>
  </cols>
  <sheetData>
    <row r="1" spans="1:22" ht="33" x14ac:dyDescent="0.2">
      <c r="A1" s="33"/>
      <c r="B1" s="112">
        <v>2022</v>
      </c>
      <c r="C1" s="112"/>
      <c r="D1" s="112"/>
      <c r="E1" s="112"/>
      <c r="F1" s="112"/>
      <c r="G1" s="112"/>
      <c r="H1" s="112"/>
      <c r="I1" s="112"/>
      <c r="J1" s="112"/>
      <c r="K1" s="112"/>
      <c r="L1" s="112"/>
      <c r="M1" s="112"/>
      <c r="N1" s="112"/>
      <c r="O1" s="112"/>
      <c r="P1" s="113"/>
    </row>
    <row r="2" spans="1:22" ht="12.75" x14ac:dyDescent="0.2">
      <c r="A2" s="33"/>
      <c r="B2" s="35"/>
      <c r="C2" s="35"/>
      <c r="D2" s="35"/>
      <c r="E2" s="35"/>
      <c r="F2" s="35"/>
      <c r="G2" s="35"/>
      <c r="H2" s="35"/>
      <c r="I2" s="35"/>
      <c r="J2" s="35"/>
      <c r="K2" s="35"/>
      <c r="L2" s="35"/>
      <c r="M2" s="35"/>
      <c r="N2" s="35"/>
      <c r="O2" s="35"/>
      <c r="P2" s="35"/>
    </row>
    <row r="3" spans="1:22" ht="12.75" x14ac:dyDescent="0.2">
      <c r="A3" s="33"/>
      <c r="B3" s="35"/>
      <c r="C3" s="35"/>
      <c r="D3" s="35"/>
      <c r="E3" s="35"/>
      <c r="F3" s="35"/>
      <c r="G3" s="35"/>
      <c r="H3" s="35"/>
      <c r="I3" s="33"/>
      <c r="J3" s="35"/>
      <c r="K3" s="35"/>
      <c r="L3" s="35"/>
      <c r="M3" s="35"/>
      <c r="N3" s="35"/>
      <c r="O3" s="35"/>
      <c r="P3" s="35"/>
      <c r="Q3" s="33"/>
      <c r="R3" s="33"/>
    </row>
    <row r="4" spans="1:22" ht="12.75" x14ac:dyDescent="0.2">
      <c r="A4" s="33"/>
      <c r="B4" s="111"/>
      <c r="C4" s="111"/>
      <c r="D4" s="111"/>
      <c r="E4" s="111"/>
      <c r="F4" s="111"/>
      <c r="G4" s="111"/>
      <c r="H4" s="111"/>
      <c r="I4" s="36"/>
      <c r="J4" s="111" t="s">
        <v>32</v>
      </c>
      <c r="K4" s="111"/>
      <c r="L4" s="111"/>
      <c r="M4" s="111"/>
      <c r="N4" s="111"/>
      <c r="O4" s="111"/>
      <c r="P4" s="111"/>
      <c r="Q4" s="33"/>
      <c r="R4" s="33"/>
      <c r="S4" s="37"/>
    </row>
    <row r="5" spans="1:22" ht="12.75" x14ac:dyDescent="0.2">
      <c r="A5" s="33"/>
      <c r="B5" s="38"/>
      <c r="C5" s="38"/>
      <c r="D5" s="38"/>
      <c r="E5" s="38"/>
      <c r="F5" s="38"/>
      <c r="G5" s="38"/>
      <c r="H5" s="38"/>
      <c r="I5" s="36"/>
      <c r="J5" s="38" t="s">
        <v>33</v>
      </c>
      <c r="K5" s="38" t="s">
        <v>34</v>
      </c>
      <c r="L5" s="38" t="s">
        <v>35</v>
      </c>
      <c r="M5" s="38" t="s">
        <v>36</v>
      </c>
      <c r="N5" s="38" t="s">
        <v>37</v>
      </c>
      <c r="O5" s="38" t="s">
        <v>38</v>
      </c>
      <c r="P5" s="38" t="s">
        <v>39</v>
      </c>
      <c r="Q5" s="33"/>
      <c r="R5" s="33"/>
      <c r="S5" s="39"/>
      <c r="T5" s="34" t="s">
        <v>40</v>
      </c>
    </row>
    <row r="6" spans="1:22" ht="12.75" x14ac:dyDescent="0.2">
      <c r="A6" s="33"/>
      <c r="B6" s="108"/>
      <c r="C6" s="109"/>
      <c r="D6" s="109"/>
      <c r="E6" s="109"/>
      <c r="F6" s="109"/>
      <c r="G6" s="110"/>
      <c r="H6" s="40"/>
      <c r="I6" s="33"/>
      <c r="J6" s="108"/>
      <c r="K6" s="110"/>
      <c r="L6" s="40"/>
      <c r="M6" s="40"/>
      <c r="N6" s="40"/>
      <c r="O6" s="41"/>
      <c r="P6" s="42"/>
      <c r="Q6" s="33"/>
      <c r="R6" s="33"/>
      <c r="S6" s="43"/>
      <c r="T6" s="34" t="s">
        <v>41</v>
      </c>
    </row>
    <row r="7" spans="1:22" ht="12.75" x14ac:dyDescent="0.2">
      <c r="A7" s="33"/>
      <c r="B7" s="42"/>
      <c r="C7" s="40"/>
      <c r="D7" s="40"/>
      <c r="E7" s="40"/>
      <c r="F7" s="40"/>
      <c r="G7" s="40"/>
      <c r="H7" s="42"/>
      <c r="I7" s="33"/>
      <c r="J7" s="42"/>
      <c r="K7" s="40"/>
      <c r="L7" s="40"/>
      <c r="M7" s="40"/>
      <c r="N7" s="40"/>
      <c r="O7" s="40"/>
      <c r="P7" s="42"/>
      <c r="Q7" s="33"/>
      <c r="R7" s="33"/>
      <c r="S7" s="44"/>
      <c r="T7" s="45"/>
      <c r="U7" s="45"/>
    </row>
    <row r="8" spans="1:22" ht="12.75" x14ac:dyDescent="0.2">
      <c r="A8" s="33"/>
      <c r="B8" s="42"/>
      <c r="C8" s="40"/>
      <c r="D8" s="40"/>
      <c r="E8" s="40"/>
      <c r="F8" s="40"/>
      <c r="G8" s="40"/>
      <c r="H8" s="42"/>
      <c r="I8" s="33"/>
      <c r="J8" s="42"/>
      <c r="K8" s="40"/>
      <c r="L8" s="40"/>
      <c r="M8" s="40">
        <v>16</v>
      </c>
      <c r="N8" s="46">
        <v>17</v>
      </c>
      <c r="O8" s="46">
        <v>18</v>
      </c>
      <c r="P8" s="47">
        <v>19</v>
      </c>
      <c r="Q8" s="33"/>
      <c r="R8" s="33"/>
      <c r="S8" s="48"/>
      <c r="T8" s="70" t="s">
        <v>42</v>
      </c>
      <c r="U8" s="70" t="s">
        <v>43</v>
      </c>
      <c r="V8" s="49"/>
    </row>
    <row r="9" spans="1:22" x14ac:dyDescent="0.3">
      <c r="A9" s="33"/>
      <c r="B9" s="42"/>
      <c r="C9" s="40"/>
      <c r="D9" s="40"/>
      <c r="E9" s="40"/>
      <c r="F9" s="40"/>
      <c r="G9" s="40"/>
      <c r="H9" s="42"/>
      <c r="I9" s="33"/>
      <c r="J9" s="42">
        <v>20</v>
      </c>
      <c r="K9" s="40">
        <v>21</v>
      </c>
      <c r="L9" s="40">
        <v>22</v>
      </c>
      <c r="M9" s="40">
        <v>23</v>
      </c>
      <c r="N9" s="55">
        <v>24</v>
      </c>
      <c r="O9" s="46">
        <v>25</v>
      </c>
      <c r="P9" s="47">
        <v>26</v>
      </c>
      <c r="Q9" s="33"/>
      <c r="R9" s="33"/>
      <c r="S9" s="50"/>
      <c r="T9" s="70" t="s">
        <v>44</v>
      </c>
      <c r="U9" s="70" t="s">
        <v>60</v>
      </c>
      <c r="V9" s="49"/>
    </row>
    <row r="10" spans="1:22" ht="12.75" x14ac:dyDescent="0.2">
      <c r="A10" s="33"/>
      <c r="B10" s="42"/>
      <c r="C10" s="40"/>
      <c r="D10" s="51"/>
      <c r="E10" s="51"/>
      <c r="F10" s="40"/>
      <c r="G10" s="40"/>
      <c r="H10" s="40"/>
      <c r="I10" s="33"/>
      <c r="J10" s="42">
        <v>27</v>
      </c>
      <c r="K10" s="40">
        <v>28</v>
      </c>
      <c r="L10" s="40">
        <v>29</v>
      </c>
      <c r="M10" s="40">
        <v>30</v>
      </c>
      <c r="N10" s="108"/>
      <c r="O10" s="109"/>
      <c r="P10" s="110"/>
      <c r="Q10" s="33"/>
      <c r="R10" s="33"/>
      <c r="S10" s="52"/>
      <c r="T10" s="52"/>
      <c r="U10" s="52"/>
    </row>
    <row r="11" spans="1:22" ht="12.75" x14ac:dyDescent="0.2">
      <c r="A11" s="33"/>
      <c r="B11" s="40"/>
      <c r="C11" s="40"/>
      <c r="D11" s="108"/>
      <c r="E11" s="109"/>
      <c r="F11" s="109"/>
      <c r="G11" s="109"/>
      <c r="H11" s="110"/>
      <c r="I11" s="33"/>
      <c r="J11" s="52"/>
      <c r="K11" s="52"/>
      <c r="L11" s="52"/>
      <c r="M11" s="52"/>
      <c r="N11" s="52"/>
      <c r="O11" s="52"/>
      <c r="P11" s="52"/>
      <c r="Q11" s="33"/>
      <c r="R11" s="33"/>
    </row>
    <row r="12" spans="1:22" ht="12.75" x14ac:dyDescent="0.2">
      <c r="A12" s="33"/>
      <c r="B12" s="35"/>
      <c r="C12" s="35"/>
      <c r="D12" s="35"/>
      <c r="E12" s="35"/>
      <c r="F12" s="35"/>
      <c r="G12" s="35"/>
      <c r="H12" s="35"/>
      <c r="I12" s="35"/>
      <c r="J12" s="53"/>
      <c r="K12" s="53"/>
      <c r="L12" s="53"/>
      <c r="M12" s="53"/>
      <c r="N12" s="53"/>
      <c r="O12" s="53"/>
      <c r="P12" s="53"/>
      <c r="Q12" s="33"/>
      <c r="R12" s="33"/>
    </row>
    <row r="13" spans="1:22" ht="12.75" x14ac:dyDescent="0.2">
      <c r="A13" s="33"/>
      <c r="B13" s="111" t="s">
        <v>46</v>
      </c>
      <c r="C13" s="111"/>
      <c r="D13" s="111"/>
      <c r="E13" s="111"/>
      <c r="F13" s="111"/>
      <c r="G13" s="111"/>
      <c r="H13" s="111"/>
      <c r="I13" s="36"/>
      <c r="J13" s="114" t="s">
        <v>47</v>
      </c>
      <c r="K13" s="114"/>
      <c r="L13" s="114"/>
      <c r="M13" s="114"/>
      <c r="N13" s="114"/>
      <c r="O13" s="114"/>
      <c r="P13" s="114"/>
      <c r="Q13" s="33"/>
      <c r="R13" s="33"/>
      <c r="S13" s="37"/>
    </row>
    <row r="14" spans="1:22" ht="12.75" x14ac:dyDescent="0.2">
      <c r="A14" s="33"/>
      <c r="B14" s="38" t="s">
        <v>33</v>
      </c>
      <c r="C14" s="38" t="s">
        <v>34</v>
      </c>
      <c r="D14" s="38" t="s">
        <v>35</v>
      </c>
      <c r="E14" s="38" t="s">
        <v>36</v>
      </c>
      <c r="F14" s="38" t="s">
        <v>37</v>
      </c>
      <c r="G14" s="38" t="s">
        <v>38</v>
      </c>
      <c r="H14" s="38" t="s">
        <v>39</v>
      </c>
      <c r="I14" s="36"/>
      <c r="J14" s="54" t="s">
        <v>33</v>
      </c>
      <c r="K14" s="54" t="s">
        <v>34</v>
      </c>
      <c r="L14" s="54" t="s">
        <v>35</v>
      </c>
      <c r="M14" s="54" t="s">
        <v>36</v>
      </c>
      <c r="N14" s="54" t="s">
        <v>37</v>
      </c>
      <c r="O14" s="54" t="s">
        <v>38</v>
      </c>
      <c r="P14" s="54" t="s">
        <v>39</v>
      </c>
      <c r="Q14" s="33"/>
      <c r="R14" s="33"/>
    </row>
    <row r="15" spans="1:22" ht="12.75" x14ac:dyDescent="0.2">
      <c r="A15" s="33"/>
      <c r="B15" s="108"/>
      <c r="C15" s="109"/>
      <c r="D15" s="109"/>
      <c r="E15" s="110"/>
      <c r="F15" s="46">
        <v>1</v>
      </c>
      <c r="G15" s="46">
        <v>2</v>
      </c>
      <c r="H15" s="47">
        <v>3</v>
      </c>
      <c r="I15" s="33"/>
      <c r="J15" s="55">
        <v>1</v>
      </c>
      <c r="K15" s="55">
        <v>2</v>
      </c>
      <c r="L15" s="55">
        <v>3</v>
      </c>
      <c r="M15" s="55">
        <v>4</v>
      </c>
      <c r="N15" s="55">
        <v>5</v>
      </c>
      <c r="O15" s="54">
        <v>6</v>
      </c>
      <c r="P15" s="56">
        <v>7</v>
      </c>
      <c r="Q15" s="33"/>
      <c r="R15" s="33"/>
      <c r="S15" s="37"/>
    </row>
    <row r="16" spans="1:22" ht="12.75" x14ac:dyDescent="0.2">
      <c r="A16" s="33"/>
      <c r="B16" s="42">
        <v>4</v>
      </c>
      <c r="C16" s="40">
        <v>5</v>
      </c>
      <c r="D16" s="40">
        <v>6</v>
      </c>
      <c r="E16" s="40">
        <v>7</v>
      </c>
      <c r="F16" s="46">
        <v>8</v>
      </c>
      <c r="G16" s="46">
        <v>9</v>
      </c>
      <c r="H16" s="47">
        <v>10</v>
      </c>
      <c r="I16" s="33"/>
      <c r="J16" s="56">
        <v>8</v>
      </c>
      <c r="K16" s="55">
        <v>9</v>
      </c>
      <c r="L16" s="55">
        <v>10</v>
      </c>
      <c r="M16" s="55">
        <v>11</v>
      </c>
      <c r="N16" s="55">
        <v>12</v>
      </c>
      <c r="O16" s="55">
        <v>13</v>
      </c>
      <c r="P16" s="56">
        <v>14</v>
      </c>
      <c r="Q16" s="33"/>
      <c r="R16" s="33"/>
      <c r="S16" s="37"/>
    </row>
    <row r="17" spans="1:21" ht="12.75" x14ac:dyDescent="0.2">
      <c r="A17" s="33"/>
      <c r="B17" s="42">
        <v>11</v>
      </c>
      <c r="C17" s="40">
        <v>12</v>
      </c>
      <c r="D17" s="40">
        <v>13</v>
      </c>
      <c r="E17" s="40">
        <v>14</v>
      </c>
      <c r="F17" s="46">
        <v>15</v>
      </c>
      <c r="G17" s="46">
        <v>16</v>
      </c>
      <c r="H17" s="47">
        <v>17</v>
      </c>
      <c r="I17" s="33"/>
      <c r="J17" s="56">
        <v>15</v>
      </c>
      <c r="K17" s="55">
        <v>16</v>
      </c>
      <c r="L17" s="55">
        <v>17</v>
      </c>
      <c r="M17" s="55">
        <v>18</v>
      </c>
      <c r="N17" s="55">
        <v>19</v>
      </c>
      <c r="O17" s="55">
        <v>20</v>
      </c>
      <c r="P17" s="56">
        <v>21</v>
      </c>
      <c r="Q17" s="33"/>
      <c r="R17" s="33"/>
      <c r="S17" s="37"/>
    </row>
    <row r="18" spans="1:21" ht="12.75" x14ac:dyDescent="0.2">
      <c r="A18" s="33"/>
      <c r="B18" s="42">
        <v>18</v>
      </c>
      <c r="C18" s="40">
        <v>19</v>
      </c>
      <c r="D18" s="40">
        <v>20</v>
      </c>
      <c r="E18" s="40">
        <v>21</v>
      </c>
      <c r="F18" s="46">
        <v>22</v>
      </c>
      <c r="G18" s="46">
        <v>23</v>
      </c>
      <c r="H18" s="47">
        <v>24</v>
      </c>
      <c r="I18" s="33"/>
      <c r="J18" s="56">
        <v>22</v>
      </c>
      <c r="K18" s="55">
        <v>23</v>
      </c>
      <c r="L18" s="55">
        <v>24</v>
      </c>
      <c r="M18" s="55">
        <v>25</v>
      </c>
      <c r="N18" s="55">
        <v>26</v>
      </c>
      <c r="O18" s="55">
        <v>27</v>
      </c>
      <c r="P18" s="56">
        <v>28</v>
      </c>
      <c r="Q18" s="33"/>
      <c r="R18" s="33"/>
    </row>
    <row r="19" spans="1:21" ht="12.75" x14ac:dyDescent="0.2">
      <c r="A19" s="33"/>
      <c r="B19" s="42">
        <v>25</v>
      </c>
      <c r="C19" s="40">
        <v>26</v>
      </c>
      <c r="D19" s="40">
        <v>27</v>
      </c>
      <c r="E19" s="40">
        <v>28</v>
      </c>
      <c r="F19" s="46">
        <v>29</v>
      </c>
      <c r="G19" s="46">
        <v>30</v>
      </c>
      <c r="H19" s="47">
        <v>31</v>
      </c>
      <c r="I19" s="33"/>
      <c r="J19" s="56">
        <v>29</v>
      </c>
      <c r="K19" s="55">
        <v>30</v>
      </c>
      <c r="L19" s="55">
        <v>31</v>
      </c>
      <c r="M19" s="115"/>
      <c r="N19" s="116"/>
      <c r="O19" s="116"/>
      <c r="P19" s="117"/>
      <c r="Q19" s="33"/>
      <c r="R19" s="33"/>
    </row>
    <row r="20" spans="1:21" ht="12.75" x14ac:dyDescent="0.2">
      <c r="A20" s="33"/>
      <c r="B20" s="35"/>
      <c r="C20" s="35"/>
      <c r="D20" s="35"/>
      <c r="E20" s="35"/>
      <c r="F20" s="35"/>
      <c r="G20" s="35"/>
      <c r="H20" s="35"/>
      <c r="I20" s="33"/>
      <c r="J20" s="35"/>
      <c r="K20" s="35"/>
      <c r="L20" s="35"/>
      <c r="M20" s="35"/>
      <c r="N20" s="35"/>
      <c r="O20" s="35"/>
      <c r="P20" s="35"/>
      <c r="Q20" s="33"/>
      <c r="R20" s="33"/>
    </row>
    <row r="21" spans="1:21" ht="12.75" x14ac:dyDescent="0.2">
      <c r="A21" s="33"/>
      <c r="B21" s="111" t="s">
        <v>48</v>
      </c>
      <c r="C21" s="111"/>
      <c r="D21" s="111"/>
      <c r="E21" s="111"/>
      <c r="F21" s="111"/>
      <c r="G21" s="111"/>
      <c r="H21" s="111"/>
      <c r="I21" s="36"/>
      <c r="J21" s="111" t="s">
        <v>49</v>
      </c>
      <c r="K21" s="111"/>
      <c r="L21" s="111"/>
      <c r="M21" s="111"/>
      <c r="N21" s="111"/>
      <c r="O21" s="111"/>
      <c r="P21" s="111"/>
      <c r="Q21" s="33"/>
      <c r="R21" s="33"/>
      <c r="S21" s="37"/>
      <c r="T21" s="37"/>
    </row>
    <row r="22" spans="1:21" ht="12.75" x14ac:dyDescent="0.2">
      <c r="A22" s="33"/>
      <c r="B22" s="38" t="s">
        <v>33</v>
      </c>
      <c r="C22" s="38" t="s">
        <v>34</v>
      </c>
      <c r="D22" s="38" t="s">
        <v>35</v>
      </c>
      <c r="E22" s="38" t="s">
        <v>36</v>
      </c>
      <c r="F22" s="38" t="s">
        <v>37</v>
      </c>
      <c r="G22" s="38" t="s">
        <v>38</v>
      </c>
      <c r="H22" s="38" t="s">
        <v>39</v>
      </c>
      <c r="I22" s="36"/>
      <c r="J22" s="38" t="s">
        <v>33</v>
      </c>
      <c r="K22" s="38" t="s">
        <v>34</v>
      </c>
      <c r="L22" s="38" t="s">
        <v>35</v>
      </c>
      <c r="M22" s="38" t="s">
        <v>36</v>
      </c>
      <c r="N22" s="38" t="s">
        <v>37</v>
      </c>
      <c r="O22" s="38" t="s">
        <v>38</v>
      </c>
      <c r="P22" s="38" t="s">
        <v>39</v>
      </c>
      <c r="Q22" s="33"/>
      <c r="R22" s="33"/>
      <c r="S22" s="37"/>
      <c r="T22" s="37"/>
    </row>
    <row r="23" spans="1:21" ht="12.75" x14ac:dyDescent="0.2">
      <c r="A23" s="33"/>
      <c r="B23" s="105"/>
      <c r="C23" s="106"/>
      <c r="D23" s="107"/>
      <c r="E23" s="40">
        <v>1</v>
      </c>
      <c r="F23" s="46">
        <v>2</v>
      </c>
      <c r="G23" s="57">
        <v>3</v>
      </c>
      <c r="H23" s="47">
        <v>4</v>
      </c>
      <c r="I23" s="33"/>
      <c r="J23" s="105"/>
      <c r="K23" s="106"/>
      <c r="L23" s="106"/>
      <c r="M23" s="106"/>
      <c r="N23" s="107"/>
      <c r="O23" s="57">
        <v>1</v>
      </c>
      <c r="P23" s="47">
        <v>2</v>
      </c>
      <c r="Q23" s="33"/>
      <c r="R23" s="33"/>
      <c r="S23" s="37"/>
      <c r="T23" s="37"/>
    </row>
    <row r="24" spans="1:21" ht="12.75" x14ac:dyDescent="0.2">
      <c r="A24" s="33"/>
      <c r="B24" s="42">
        <v>5</v>
      </c>
      <c r="C24" s="58">
        <v>6</v>
      </c>
      <c r="D24" s="58">
        <v>7</v>
      </c>
      <c r="E24" s="40">
        <v>8</v>
      </c>
      <c r="F24" s="46">
        <v>9</v>
      </c>
      <c r="G24" s="46">
        <v>10</v>
      </c>
      <c r="H24" s="47">
        <v>11</v>
      </c>
      <c r="I24" s="33"/>
      <c r="J24" s="42">
        <v>3</v>
      </c>
      <c r="K24" s="59">
        <v>4</v>
      </c>
      <c r="L24" s="59">
        <v>5</v>
      </c>
      <c r="M24" s="40">
        <v>6</v>
      </c>
      <c r="N24" s="46">
        <v>7</v>
      </c>
      <c r="O24" s="46">
        <v>8</v>
      </c>
      <c r="P24" s="47">
        <v>9</v>
      </c>
      <c r="Q24" s="33"/>
      <c r="R24" s="33"/>
      <c r="S24" s="37"/>
      <c r="T24" s="37"/>
    </row>
    <row r="25" spans="1:21" ht="12.75" x14ac:dyDescent="0.2">
      <c r="A25" s="33"/>
      <c r="B25" s="42">
        <v>12</v>
      </c>
      <c r="C25" s="58">
        <v>13</v>
      </c>
      <c r="D25" s="58">
        <v>14</v>
      </c>
      <c r="E25" s="40">
        <v>15</v>
      </c>
      <c r="F25" s="46">
        <v>16</v>
      </c>
      <c r="G25" s="46">
        <v>17</v>
      </c>
      <c r="H25" s="47">
        <v>18</v>
      </c>
      <c r="I25" s="33"/>
      <c r="J25" s="42">
        <v>10</v>
      </c>
      <c r="K25" s="59">
        <v>11</v>
      </c>
      <c r="L25" s="59">
        <v>12</v>
      </c>
      <c r="M25" s="40">
        <v>13</v>
      </c>
      <c r="N25" s="46">
        <v>14</v>
      </c>
      <c r="O25" s="46">
        <v>15</v>
      </c>
      <c r="P25" s="47">
        <v>16</v>
      </c>
      <c r="Q25" s="33"/>
      <c r="R25" s="33"/>
      <c r="S25" s="37"/>
      <c r="T25" s="37"/>
    </row>
    <row r="26" spans="1:21" ht="12.75" x14ac:dyDescent="0.2">
      <c r="A26" s="33"/>
      <c r="B26" s="42">
        <v>19</v>
      </c>
      <c r="C26" s="40">
        <v>20</v>
      </c>
      <c r="D26" s="40">
        <v>21</v>
      </c>
      <c r="E26" s="40">
        <v>22</v>
      </c>
      <c r="F26" s="46">
        <v>23</v>
      </c>
      <c r="G26" s="46">
        <v>24</v>
      </c>
      <c r="H26" s="47">
        <v>25</v>
      </c>
      <c r="I26" s="33"/>
      <c r="J26" s="42">
        <v>17</v>
      </c>
      <c r="K26" s="59">
        <v>18</v>
      </c>
      <c r="L26" s="59">
        <v>19</v>
      </c>
      <c r="M26" s="40">
        <v>20</v>
      </c>
      <c r="N26" s="46">
        <v>21</v>
      </c>
      <c r="O26" s="46">
        <v>22</v>
      </c>
      <c r="P26" s="47">
        <v>23</v>
      </c>
      <c r="Q26" s="33"/>
      <c r="R26" s="33"/>
      <c r="S26" s="37"/>
      <c r="T26" s="37"/>
    </row>
    <row r="27" spans="1:21" ht="12.75" x14ac:dyDescent="0.2">
      <c r="A27" s="33"/>
      <c r="B27" s="40">
        <v>26</v>
      </c>
      <c r="C27" s="40">
        <v>27</v>
      </c>
      <c r="D27" s="40">
        <v>28</v>
      </c>
      <c r="E27" s="40">
        <v>29</v>
      </c>
      <c r="F27" s="46">
        <v>30</v>
      </c>
      <c r="G27" s="108"/>
      <c r="H27" s="110"/>
      <c r="I27" s="33"/>
      <c r="J27" s="40">
        <v>24</v>
      </c>
      <c r="K27" s="59">
        <v>25</v>
      </c>
      <c r="L27" s="59">
        <v>26</v>
      </c>
      <c r="M27" s="40">
        <v>27</v>
      </c>
      <c r="N27" s="46">
        <v>28</v>
      </c>
      <c r="O27" s="46">
        <v>29</v>
      </c>
      <c r="P27" s="46">
        <v>30</v>
      </c>
      <c r="Q27" s="33"/>
      <c r="R27" s="33"/>
      <c r="S27" s="37"/>
      <c r="T27" s="37"/>
    </row>
    <row r="28" spans="1:21" ht="12.75" x14ac:dyDescent="0.2">
      <c r="A28" s="33"/>
      <c r="B28" s="33"/>
      <c r="C28" s="33"/>
      <c r="D28" s="33"/>
      <c r="E28" s="33"/>
      <c r="F28" s="33"/>
      <c r="G28" s="33"/>
      <c r="H28" s="33"/>
      <c r="I28" s="33"/>
      <c r="J28" s="40">
        <v>31</v>
      </c>
      <c r="K28" s="105"/>
      <c r="L28" s="106"/>
      <c r="M28" s="106"/>
      <c r="N28" s="106"/>
      <c r="O28" s="106"/>
      <c r="P28" s="107"/>
      <c r="Q28" s="33"/>
      <c r="R28" s="33"/>
    </row>
    <row r="29" spans="1:21" ht="12.75" x14ac:dyDescent="0.2">
      <c r="A29" s="33"/>
      <c r="B29" s="53"/>
      <c r="C29" s="53"/>
      <c r="D29" s="53"/>
      <c r="E29" s="53"/>
      <c r="F29" s="53"/>
      <c r="G29" s="53"/>
      <c r="H29" s="53"/>
      <c r="I29" s="33"/>
      <c r="J29" s="52"/>
      <c r="K29" s="52"/>
      <c r="L29" s="52"/>
      <c r="M29" s="52"/>
      <c r="N29" s="52"/>
      <c r="O29" s="52"/>
      <c r="P29" s="52"/>
      <c r="Q29" s="33"/>
      <c r="R29" s="33"/>
    </row>
    <row r="30" spans="1:21" ht="12.75" x14ac:dyDescent="0.2">
      <c r="A30" s="33"/>
      <c r="B30" s="111" t="s">
        <v>50</v>
      </c>
      <c r="C30" s="111"/>
      <c r="D30" s="111"/>
      <c r="E30" s="111"/>
      <c r="F30" s="111"/>
      <c r="G30" s="111"/>
      <c r="H30" s="111"/>
      <c r="I30" s="36"/>
      <c r="J30" s="111" t="s">
        <v>51</v>
      </c>
      <c r="K30" s="111"/>
      <c r="L30" s="111"/>
      <c r="M30" s="111"/>
      <c r="N30" s="111"/>
      <c r="O30" s="111"/>
      <c r="P30" s="111"/>
      <c r="Q30" s="33"/>
      <c r="R30" s="33"/>
      <c r="S30" s="37"/>
      <c r="T30" s="37"/>
      <c r="U30" s="37"/>
    </row>
    <row r="31" spans="1:21" ht="12.75" x14ac:dyDescent="0.2">
      <c r="A31" s="33"/>
      <c r="B31" s="38" t="s">
        <v>33</v>
      </c>
      <c r="C31" s="38" t="s">
        <v>34</v>
      </c>
      <c r="D31" s="38" t="s">
        <v>35</v>
      </c>
      <c r="E31" s="38" t="s">
        <v>36</v>
      </c>
      <c r="F31" s="38" t="s">
        <v>37</v>
      </c>
      <c r="G31" s="38" t="s">
        <v>38</v>
      </c>
      <c r="H31" s="38" t="s">
        <v>39</v>
      </c>
      <c r="I31" s="36"/>
      <c r="J31" s="38" t="s">
        <v>33</v>
      </c>
      <c r="K31" s="38" t="s">
        <v>34</v>
      </c>
      <c r="L31" s="38" t="s">
        <v>35</v>
      </c>
      <c r="M31" s="38" t="s">
        <v>36</v>
      </c>
      <c r="N31" s="38" t="s">
        <v>37</v>
      </c>
      <c r="O31" s="38" t="s">
        <v>38</v>
      </c>
      <c r="P31" s="38" t="s">
        <v>39</v>
      </c>
      <c r="Q31" s="33"/>
      <c r="R31" s="33"/>
      <c r="S31" s="37"/>
      <c r="T31" s="37"/>
      <c r="U31" s="37"/>
    </row>
    <row r="32" spans="1:21" ht="12.75" x14ac:dyDescent="0.2">
      <c r="A32" s="33"/>
      <c r="B32" s="60"/>
      <c r="C32" s="59">
        <v>1</v>
      </c>
      <c r="D32" s="59">
        <v>2</v>
      </c>
      <c r="E32" s="40">
        <v>3</v>
      </c>
      <c r="F32" s="46">
        <v>4</v>
      </c>
      <c r="G32" s="46">
        <v>5</v>
      </c>
      <c r="H32" s="46">
        <v>6</v>
      </c>
      <c r="I32" s="33"/>
      <c r="J32" s="105"/>
      <c r="K32" s="106"/>
      <c r="L32" s="107"/>
      <c r="M32" s="40">
        <v>1</v>
      </c>
      <c r="N32" s="46">
        <v>2</v>
      </c>
      <c r="O32" s="57">
        <v>3</v>
      </c>
      <c r="P32" s="47">
        <v>4</v>
      </c>
      <c r="Q32" s="33"/>
      <c r="R32" s="33"/>
      <c r="S32" s="37"/>
      <c r="T32" s="37"/>
      <c r="U32" s="37"/>
    </row>
    <row r="33" spans="1:23" ht="12.75" x14ac:dyDescent="0.2">
      <c r="A33" s="33"/>
      <c r="B33" s="42">
        <v>7</v>
      </c>
      <c r="C33" s="59">
        <v>8</v>
      </c>
      <c r="D33" s="59">
        <v>9</v>
      </c>
      <c r="E33" s="40">
        <v>10</v>
      </c>
      <c r="F33" s="46">
        <v>11</v>
      </c>
      <c r="G33" s="46">
        <v>12</v>
      </c>
      <c r="H33" s="47">
        <v>13</v>
      </c>
      <c r="I33" s="33"/>
      <c r="J33" s="42">
        <v>5</v>
      </c>
      <c r="K33" s="59">
        <v>6</v>
      </c>
      <c r="L33" s="59">
        <v>7</v>
      </c>
      <c r="M33" s="40">
        <v>8</v>
      </c>
      <c r="N33" s="46">
        <v>9</v>
      </c>
      <c r="O33" s="46">
        <v>10</v>
      </c>
      <c r="P33" s="47">
        <v>11</v>
      </c>
      <c r="Q33" s="33"/>
      <c r="R33" s="33"/>
      <c r="S33" s="37"/>
      <c r="T33" s="37"/>
      <c r="U33" s="37"/>
    </row>
    <row r="34" spans="1:23" ht="12.75" x14ac:dyDescent="0.2">
      <c r="A34" s="33"/>
      <c r="B34" s="42">
        <v>14</v>
      </c>
      <c r="C34" s="59">
        <v>15</v>
      </c>
      <c r="D34" s="59">
        <v>16</v>
      </c>
      <c r="E34" s="40">
        <v>17</v>
      </c>
      <c r="F34" s="46">
        <v>18</v>
      </c>
      <c r="G34" s="46">
        <v>19</v>
      </c>
      <c r="H34" s="47">
        <v>20</v>
      </c>
      <c r="I34" s="33"/>
      <c r="J34" s="42">
        <v>12</v>
      </c>
      <c r="K34" s="59">
        <v>13</v>
      </c>
      <c r="L34" s="59">
        <v>14</v>
      </c>
      <c r="M34" s="40">
        <v>15</v>
      </c>
      <c r="N34" s="46">
        <v>16</v>
      </c>
      <c r="O34" s="46">
        <v>17</v>
      </c>
      <c r="P34" s="47">
        <v>18</v>
      </c>
      <c r="Q34" s="33"/>
      <c r="R34" s="33"/>
      <c r="S34" s="37"/>
      <c r="T34" s="37"/>
      <c r="U34" s="37"/>
    </row>
    <row r="35" spans="1:23" ht="12.75" x14ac:dyDescent="0.2">
      <c r="A35" s="33"/>
      <c r="B35" s="42">
        <v>21</v>
      </c>
      <c r="C35" s="59">
        <v>22</v>
      </c>
      <c r="D35" s="59">
        <v>23</v>
      </c>
      <c r="E35" s="40">
        <v>24</v>
      </c>
      <c r="F35" s="46">
        <v>25</v>
      </c>
      <c r="G35" s="46">
        <v>26</v>
      </c>
      <c r="H35" s="47">
        <v>27</v>
      </c>
      <c r="I35" s="33"/>
      <c r="J35" s="42">
        <v>19</v>
      </c>
      <c r="K35" s="59">
        <v>20</v>
      </c>
      <c r="L35" s="59">
        <v>21</v>
      </c>
      <c r="M35" s="40">
        <v>22</v>
      </c>
      <c r="N35" s="46">
        <v>23</v>
      </c>
      <c r="O35" s="46">
        <v>24</v>
      </c>
      <c r="P35" s="56">
        <v>25</v>
      </c>
      <c r="Q35" s="33"/>
      <c r="R35" s="33"/>
    </row>
    <row r="36" spans="1:23" ht="12.75" x14ac:dyDescent="0.2">
      <c r="A36" s="33"/>
      <c r="B36" s="51">
        <v>28</v>
      </c>
      <c r="C36" s="59">
        <v>29</v>
      </c>
      <c r="D36" s="59">
        <v>30</v>
      </c>
      <c r="E36" s="108"/>
      <c r="F36" s="109"/>
      <c r="G36" s="109"/>
      <c r="H36" s="110"/>
      <c r="I36" s="33"/>
      <c r="J36" s="55">
        <v>26</v>
      </c>
      <c r="K36" s="61">
        <v>27</v>
      </c>
      <c r="L36" s="61">
        <v>28</v>
      </c>
      <c r="M36" s="40">
        <v>29</v>
      </c>
      <c r="N36" s="46">
        <v>30</v>
      </c>
      <c r="O36" s="46">
        <v>31</v>
      </c>
      <c r="P36" s="60"/>
      <c r="Q36" s="33"/>
      <c r="R36" s="33"/>
    </row>
    <row r="37" spans="1:23" ht="12.75" x14ac:dyDescent="0.2">
      <c r="A37" s="33"/>
      <c r="B37" s="33"/>
      <c r="C37" s="33"/>
      <c r="D37" s="33"/>
      <c r="E37" s="33"/>
      <c r="F37" s="33"/>
      <c r="G37" s="33"/>
      <c r="H37" s="33"/>
      <c r="I37" s="33"/>
      <c r="J37" s="33"/>
      <c r="K37" s="33"/>
      <c r="L37" s="33"/>
      <c r="M37" s="33"/>
      <c r="N37" s="33"/>
      <c r="O37" s="33"/>
      <c r="P37" s="33"/>
      <c r="Q37" s="33"/>
      <c r="R37" s="33"/>
    </row>
    <row r="38" spans="1:23" ht="12.75" x14ac:dyDescent="0.2">
      <c r="A38" s="33"/>
      <c r="B38" s="33"/>
      <c r="C38" s="33"/>
      <c r="D38" s="33"/>
      <c r="E38" s="33"/>
      <c r="F38" s="33"/>
      <c r="G38" s="33"/>
      <c r="H38" s="33"/>
      <c r="I38" s="33"/>
      <c r="J38" s="33"/>
      <c r="K38" s="33"/>
      <c r="L38" s="33"/>
      <c r="M38" s="33"/>
      <c r="N38" s="33"/>
      <c r="O38" s="33"/>
      <c r="P38" s="33"/>
      <c r="Q38" s="33"/>
      <c r="R38" s="33"/>
      <c r="S38" s="37"/>
      <c r="T38" s="37"/>
      <c r="U38" s="37"/>
      <c r="V38" s="37"/>
      <c r="W38" s="37"/>
    </row>
    <row r="39" spans="1:23" x14ac:dyDescent="0.3">
      <c r="A39" s="33"/>
      <c r="Q39" s="33"/>
      <c r="R39" s="33"/>
      <c r="S39" s="37"/>
      <c r="T39" s="37"/>
      <c r="U39" s="37"/>
      <c r="V39" s="37"/>
      <c r="W39" s="37"/>
    </row>
    <row r="40" spans="1:23" x14ac:dyDescent="0.3">
      <c r="A40" s="33"/>
      <c r="Q40" s="33"/>
      <c r="R40" s="33"/>
      <c r="S40" s="37"/>
      <c r="T40" s="37"/>
      <c r="U40" s="37"/>
      <c r="V40" s="37"/>
      <c r="W40" s="37"/>
    </row>
    <row r="41" spans="1:23" x14ac:dyDescent="0.3">
      <c r="A41" s="33"/>
      <c r="Q41" s="33"/>
      <c r="R41" s="33"/>
      <c r="S41" s="37"/>
      <c r="T41" s="37"/>
      <c r="U41" s="37"/>
      <c r="V41" s="37"/>
      <c r="W41" s="37"/>
    </row>
    <row r="42" spans="1:23" x14ac:dyDescent="0.3">
      <c r="A42" s="33"/>
      <c r="Q42" s="33"/>
      <c r="R42" s="33"/>
      <c r="S42" s="37"/>
      <c r="T42" s="37"/>
      <c r="U42" s="37"/>
      <c r="V42" s="37"/>
      <c r="W42" s="37"/>
    </row>
    <row r="43" spans="1:23" x14ac:dyDescent="0.3">
      <c r="A43" s="33"/>
      <c r="Q43" s="33"/>
      <c r="R43" s="33"/>
      <c r="S43" s="37"/>
      <c r="T43" s="37"/>
      <c r="U43" s="37"/>
      <c r="V43" s="37"/>
      <c r="W43" s="37"/>
    </row>
    <row r="44" spans="1:23" ht="6" customHeight="1" x14ac:dyDescent="0.3">
      <c r="A44" s="33"/>
      <c r="Q44" s="33"/>
      <c r="R44" s="33"/>
      <c r="S44" s="37"/>
      <c r="T44" s="37"/>
      <c r="U44" s="37"/>
      <c r="V44" s="37"/>
      <c r="W44" s="37"/>
    </row>
    <row r="45" spans="1:23" x14ac:dyDescent="0.3">
      <c r="A45" s="33"/>
      <c r="Q45" s="33"/>
      <c r="R45" s="33"/>
    </row>
    <row r="46" spans="1:23" x14ac:dyDescent="0.3">
      <c r="A46" s="33"/>
      <c r="Q46" s="33"/>
      <c r="R46" s="33"/>
    </row>
    <row r="47" spans="1:23" x14ac:dyDescent="0.3">
      <c r="A47" s="33"/>
      <c r="Q47" s="33"/>
      <c r="R47" s="33"/>
      <c r="S47" s="37"/>
      <c r="T47" s="37"/>
      <c r="U47" s="37"/>
    </row>
    <row r="48" spans="1:23" x14ac:dyDescent="0.3">
      <c r="A48" s="33"/>
      <c r="Q48" s="33"/>
      <c r="R48" s="33"/>
      <c r="S48" s="37"/>
      <c r="T48" s="37"/>
      <c r="U48" s="37"/>
    </row>
    <row r="49" spans="1:21" x14ac:dyDescent="0.3">
      <c r="A49" s="33"/>
      <c r="Q49" s="33"/>
      <c r="R49" s="33"/>
      <c r="S49" s="37"/>
      <c r="T49" s="37"/>
      <c r="U49" s="37"/>
    </row>
    <row r="50" spans="1:21" x14ac:dyDescent="0.3">
      <c r="A50" s="33"/>
      <c r="Q50" s="33"/>
      <c r="R50" s="33"/>
      <c r="S50" s="37"/>
      <c r="T50" s="37"/>
      <c r="U50" s="37"/>
    </row>
    <row r="51" spans="1:21" x14ac:dyDescent="0.3">
      <c r="A51" s="33"/>
      <c r="Q51" s="33"/>
      <c r="R51" s="33"/>
      <c r="S51" s="37"/>
      <c r="T51" s="37"/>
      <c r="U51" s="37"/>
    </row>
    <row r="52" spans="1:21" x14ac:dyDescent="0.3">
      <c r="A52" s="33"/>
      <c r="Q52" s="33"/>
      <c r="R52" s="33"/>
    </row>
    <row r="53" spans="1:21" x14ac:dyDescent="0.3">
      <c r="A53" s="33"/>
      <c r="Q53" s="33"/>
      <c r="R53" s="33"/>
    </row>
  </sheetData>
  <mergeCells count="21">
    <mergeCell ref="B21:H21"/>
    <mergeCell ref="J21:P21"/>
    <mergeCell ref="B1:P1"/>
    <mergeCell ref="B4:H4"/>
    <mergeCell ref="J4:P4"/>
    <mergeCell ref="B6:G6"/>
    <mergeCell ref="J6:K6"/>
    <mergeCell ref="N10:P10"/>
    <mergeCell ref="D11:H11"/>
    <mergeCell ref="B13:H13"/>
    <mergeCell ref="J13:P13"/>
    <mergeCell ref="B15:E15"/>
    <mergeCell ref="M19:P19"/>
    <mergeCell ref="J32:L32"/>
    <mergeCell ref="E36:H36"/>
    <mergeCell ref="B23:D23"/>
    <mergeCell ref="J23:N23"/>
    <mergeCell ref="G27:H27"/>
    <mergeCell ref="K28:P28"/>
    <mergeCell ref="B30:H30"/>
    <mergeCell ref="J30:P3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7"/>
  <sheetViews>
    <sheetView topLeftCell="A16" zoomScale="115" zoomScaleNormal="115" workbookViewId="0">
      <selection activeCell="U13" sqref="U13"/>
    </sheetView>
  </sheetViews>
  <sheetFormatPr defaultColWidth="9.1796875" defaultRowHeight="13" x14ac:dyDescent="0.3"/>
  <cols>
    <col min="1" max="1" width="1.26953125" style="34" customWidth="1"/>
    <col min="2" max="8" width="5.1796875" style="34" customWidth="1"/>
    <col min="9" max="9" width="5.7265625" style="34" customWidth="1"/>
    <col min="10" max="16" width="5.1796875" style="34" customWidth="1"/>
    <col min="17" max="17" width="1.26953125" style="34" customWidth="1"/>
    <col min="18" max="20" width="9.1796875" style="34"/>
    <col min="21" max="21" width="50.453125" style="34" bestFit="1" customWidth="1"/>
    <col min="22" max="16384" width="9.1796875" style="34"/>
  </cols>
  <sheetData>
    <row r="1" spans="1:21" ht="33" x14ac:dyDescent="0.2">
      <c r="A1" s="33"/>
      <c r="B1" s="112">
        <v>2023</v>
      </c>
      <c r="C1" s="112"/>
      <c r="D1" s="112"/>
      <c r="E1" s="112"/>
      <c r="F1" s="112"/>
      <c r="G1" s="112"/>
      <c r="H1" s="112"/>
      <c r="I1" s="112"/>
      <c r="J1" s="112"/>
      <c r="K1" s="112"/>
      <c r="L1" s="112"/>
      <c r="M1" s="112"/>
      <c r="N1" s="112"/>
      <c r="O1" s="112"/>
      <c r="P1" s="113"/>
    </row>
    <row r="2" spans="1:21" ht="6" customHeight="1" x14ac:dyDescent="0.2">
      <c r="A2" s="33"/>
      <c r="B2" s="35"/>
      <c r="C2" s="35"/>
      <c r="D2" s="35"/>
      <c r="E2" s="35"/>
      <c r="F2" s="35"/>
      <c r="G2" s="35"/>
      <c r="H2" s="35"/>
      <c r="I2" s="35"/>
      <c r="J2" s="35"/>
      <c r="K2" s="35"/>
      <c r="L2" s="35"/>
      <c r="M2" s="35"/>
      <c r="N2" s="35"/>
      <c r="O2" s="35"/>
      <c r="P2" s="35"/>
    </row>
    <row r="3" spans="1:21" ht="12.75" x14ac:dyDescent="0.2">
      <c r="A3" s="33"/>
      <c r="B3" s="111" t="s">
        <v>52</v>
      </c>
      <c r="C3" s="111"/>
      <c r="D3" s="111"/>
      <c r="E3" s="111"/>
      <c r="F3" s="111"/>
      <c r="G3" s="111"/>
      <c r="H3" s="111"/>
      <c r="I3" s="36"/>
      <c r="J3" s="111" t="s">
        <v>53</v>
      </c>
      <c r="K3" s="111"/>
      <c r="L3" s="111"/>
      <c r="M3" s="111"/>
      <c r="N3" s="111"/>
      <c r="O3" s="111"/>
      <c r="P3" s="111"/>
      <c r="Q3" s="33"/>
      <c r="R3" s="33"/>
    </row>
    <row r="4" spans="1:21" ht="12.75" x14ac:dyDescent="0.2">
      <c r="A4" s="33"/>
      <c r="B4" s="38" t="s">
        <v>33</v>
      </c>
      <c r="C4" s="38" t="s">
        <v>34</v>
      </c>
      <c r="D4" s="38" t="s">
        <v>35</v>
      </c>
      <c r="E4" s="38" t="s">
        <v>36</v>
      </c>
      <c r="F4" s="38" t="s">
        <v>37</v>
      </c>
      <c r="G4" s="38" t="s">
        <v>38</v>
      </c>
      <c r="H4" s="38" t="s">
        <v>39</v>
      </c>
      <c r="I4" s="62"/>
      <c r="J4" s="38" t="s">
        <v>33</v>
      </c>
      <c r="K4" s="38" t="s">
        <v>34</v>
      </c>
      <c r="L4" s="38" t="s">
        <v>35</v>
      </c>
      <c r="M4" s="38" t="s">
        <v>36</v>
      </c>
      <c r="N4" s="38" t="s">
        <v>37</v>
      </c>
      <c r="O4" s="38" t="s">
        <v>38</v>
      </c>
      <c r="P4" s="38" t="s">
        <v>39</v>
      </c>
      <c r="Q4" s="33"/>
      <c r="R4" s="33"/>
    </row>
    <row r="5" spans="1:21" ht="12.75" x14ac:dyDescent="0.2">
      <c r="A5" s="33"/>
      <c r="B5" s="108"/>
      <c r="C5" s="109"/>
      <c r="D5" s="109"/>
      <c r="E5" s="109"/>
      <c r="F5" s="109"/>
      <c r="G5" s="110"/>
      <c r="H5" s="55">
        <v>1</v>
      </c>
      <c r="I5" s="33"/>
      <c r="J5" s="108"/>
      <c r="K5" s="110"/>
      <c r="L5" s="59">
        <v>1</v>
      </c>
      <c r="M5" s="58">
        <v>2</v>
      </c>
      <c r="N5" s="46">
        <v>3</v>
      </c>
      <c r="O5" s="57">
        <v>4</v>
      </c>
      <c r="P5" s="47">
        <v>5</v>
      </c>
      <c r="Q5" s="33"/>
      <c r="R5" s="33"/>
      <c r="S5" s="39"/>
      <c r="T5" s="34" t="s">
        <v>40</v>
      </c>
    </row>
    <row r="6" spans="1:21" ht="12.75" x14ac:dyDescent="0.2">
      <c r="A6" s="33"/>
      <c r="B6" s="42">
        <v>2</v>
      </c>
      <c r="C6" s="61">
        <v>3</v>
      </c>
      <c r="D6" s="61">
        <v>4</v>
      </c>
      <c r="E6" s="40">
        <v>5</v>
      </c>
      <c r="F6" s="46">
        <v>6</v>
      </c>
      <c r="G6" s="46">
        <v>7</v>
      </c>
      <c r="H6" s="47">
        <v>8</v>
      </c>
      <c r="I6" s="33"/>
      <c r="J6" s="42">
        <v>6</v>
      </c>
      <c r="K6" s="59">
        <v>7</v>
      </c>
      <c r="L6" s="59">
        <v>8</v>
      </c>
      <c r="M6" s="58">
        <v>9</v>
      </c>
      <c r="N6" s="46">
        <v>10</v>
      </c>
      <c r="O6" s="46">
        <v>11</v>
      </c>
      <c r="P6" s="47">
        <v>12</v>
      </c>
      <c r="Q6" s="33"/>
      <c r="R6" s="33"/>
      <c r="S6" s="43"/>
      <c r="T6" s="34" t="s">
        <v>54</v>
      </c>
    </row>
    <row r="7" spans="1:21" ht="12.75" x14ac:dyDescent="0.2">
      <c r="A7" s="33"/>
      <c r="B7" s="42">
        <v>9</v>
      </c>
      <c r="C7" s="59">
        <v>10</v>
      </c>
      <c r="D7" s="59">
        <v>11</v>
      </c>
      <c r="E7" s="58">
        <v>12</v>
      </c>
      <c r="F7" s="46">
        <v>13</v>
      </c>
      <c r="G7" s="46">
        <v>14</v>
      </c>
      <c r="H7" s="47">
        <v>15</v>
      </c>
      <c r="I7" s="33"/>
      <c r="J7" s="42">
        <v>13</v>
      </c>
      <c r="K7" s="59">
        <v>14</v>
      </c>
      <c r="L7" s="59">
        <v>15</v>
      </c>
      <c r="M7" s="58">
        <v>16</v>
      </c>
      <c r="N7" s="46">
        <v>17</v>
      </c>
      <c r="O7" s="46">
        <v>18</v>
      </c>
      <c r="P7" s="47">
        <v>19</v>
      </c>
      <c r="Q7" s="33"/>
      <c r="R7" s="33"/>
    </row>
    <row r="8" spans="1:21" ht="12.75" x14ac:dyDescent="0.2">
      <c r="A8" s="33"/>
      <c r="B8" s="42">
        <v>16</v>
      </c>
      <c r="C8" s="59">
        <v>17</v>
      </c>
      <c r="D8" s="59">
        <v>18</v>
      </c>
      <c r="E8" s="58">
        <v>19</v>
      </c>
      <c r="F8" s="46">
        <v>20</v>
      </c>
      <c r="G8" s="46">
        <v>21</v>
      </c>
      <c r="H8" s="47">
        <v>22</v>
      </c>
      <c r="I8" s="33"/>
      <c r="J8" s="42">
        <v>20</v>
      </c>
      <c r="K8" s="59">
        <v>21</v>
      </c>
      <c r="L8" s="59">
        <v>22</v>
      </c>
      <c r="M8" s="58">
        <v>23</v>
      </c>
      <c r="N8" s="46">
        <v>24</v>
      </c>
      <c r="O8" s="46">
        <v>25</v>
      </c>
      <c r="P8" s="47">
        <v>26</v>
      </c>
      <c r="Q8" s="33"/>
      <c r="R8" s="33"/>
    </row>
    <row r="9" spans="1:21" x14ac:dyDescent="0.3">
      <c r="A9" s="33"/>
      <c r="B9" s="42">
        <v>23</v>
      </c>
      <c r="C9" s="59">
        <v>24</v>
      </c>
      <c r="D9" s="63">
        <v>25</v>
      </c>
      <c r="E9" s="58">
        <v>26</v>
      </c>
      <c r="F9" s="46">
        <v>27</v>
      </c>
      <c r="G9" s="46">
        <v>28</v>
      </c>
      <c r="H9" s="46">
        <v>29</v>
      </c>
      <c r="I9" s="33"/>
      <c r="J9" s="42">
        <v>27</v>
      </c>
      <c r="K9" s="59">
        <v>28</v>
      </c>
      <c r="L9" s="108"/>
      <c r="M9" s="109"/>
      <c r="N9" s="109"/>
      <c r="O9" s="109"/>
      <c r="P9" s="110"/>
      <c r="Q9" s="33"/>
      <c r="R9" s="33"/>
      <c r="S9" s="48"/>
      <c r="T9" s="70" t="s">
        <v>42</v>
      </c>
      <c r="U9" s="70" t="s">
        <v>62</v>
      </c>
    </row>
    <row r="10" spans="1:21" x14ac:dyDescent="0.3">
      <c r="A10" s="33"/>
      <c r="B10" s="42">
        <v>30</v>
      </c>
      <c r="C10" s="64">
        <v>31</v>
      </c>
      <c r="D10" s="108"/>
      <c r="E10" s="109"/>
      <c r="F10" s="109"/>
      <c r="G10" s="109"/>
      <c r="H10" s="110"/>
      <c r="I10" s="33"/>
      <c r="J10" s="33"/>
      <c r="K10" s="33"/>
      <c r="L10" s="33"/>
      <c r="M10" s="33"/>
      <c r="N10" s="33"/>
      <c r="O10" s="33"/>
      <c r="P10" s="33"/>
      <c r="Q10" s="33"/>
      <c r="R10" s="33"/>
      <c r="S10" s="50"/>
      <c r="T10" s="70" t="s">
        <v>44</v>
      </c>
      <c r="U10" s="70" t="s">
        <v>61</v>
      </c>
    </row>
    <row r="11" spans="1:21" ht="6" customHeight="1" x14ac:dyDescent="0.2">
      <c r="A11" s="33"/>
      <c r="B11" s="52"/>
      <c r="C11" s="52"/>
      <c r="D11" s="52"/>
      <c r="E11" s="52"/>
      <c r="F11" s="52"/>
      <c r="G11" s="52"/>
      <c r="H11" s="52"/>
      <c r="I11" s="33"/>
      <c r="J11" s="53"/>
      <c r="K11" s="53"/>
      <c r="L11" s="53"/>
      <c r="M11" s="53"/>
      <c r="N11" s="53"/>
      <c r="O11" s="53"/>
      <c r="P11" s="53"/>
      <c r="Q11" s="33"/>
      <c r="R11" s="33"/>
    </row>
    <row r="12" spans="1:21" ht="12.75" x14ac:dyDescent="0.2">
      <c r="A12" s="33"/>
      <c r="B12" s="111" t="s">
        <v>55</v>
      </c>
      <c r="C12" s="111"/>
      <c r="D12" s="111"/>
      <c r="E12" s="111"/>
      <c r="F12" s="111"/>
      <c r="G12" s="111"/>
      <c r="H12" s="111"/>
      <c r="I12" s="36"/>
      <c r="J12" s="111" t="s">
        <v>56</v>
      </c>
      <c r="K12" s="111"/>
      <c r="L12" s="111"/>
      <c r="M12" s="111"/>
      <c r="N12" s="111"/>
      <c r="O12" s="111"/>
      <c r="P12" s="111"/>
      <c r="Q12" s="33"/>
      <c r="R12" s="33"/>
    </row>
    <row r="13" spans="1:21" ht="12.75" x14ac:dyDescent="0.2">
      <c r="A13" s="33"/>
      <c r="B13" s="38" t="s">
        <v>33</v>
      </c>
      <c r="C13" s="38" t="s">
        <v>34</v>
      </c>
      <c r="D13" s="38" t="s">
        <v>35</v>
      </c>
      <c r="E13" s="38" t="s">
        <v>36</v>
      </c>
      <c r="F13" s="38" t="s">
        <v>37</v>
      </c>
      <c r="G13" s="38" t="s">
        <v>38</v>
      </c>
      <c r="H13" s="38" t="s">
        <v>39</v>
      </c>
      <c r="I13" s="36"/>
      <c r="J13" s="38" t="s">
        <v>33</v>
      </c>
      <c r="K13" s="38" t="s">
        <v>34</v>
      </c>
      <c r="L13" s="38" t="s">
        <v>35</v>
      </c>
      <c r="M13" s="38" t="s">
        <v>36</v>
      </c>
      <c r="N13" s="38" t="s">
        <v>37</v>
      </c>
      <c r="O13" s="38" t="s">
        <v>38</v>
      </c>
      <c r="P13" s="38" t="s">
        <v>39</v>
      </c>
      <c r="Q13" s="33"/>
      <c r="R13" s="33"/>
    </row>
    <row r="14" spans="1:21" ht="12.75" x14ac:dyDescent="0.2">
      <c r="A14" s="33"/>
      <c r="B14" s="108"/>
      <c r="C14" s="110"/>
      <c r="D14" s="59">
        <v>1</v>
      </c>
      <c r="E14" s="58">
        <v>2</v>
      </c>
      <c r="F14" s="46">
        <v>3</v>
      </c>
      <c r="G14" s="57">
        <v>4</v>
      </c>
      <c r="H14" s="47">
        <v>5</v>
      </c>
      <c r="I14" s="33"/>
      <c r="J14" s="108"/>
      <c r="K14" s="109"/>
      <c r="L14" s="109"/>
      <c r="M14" s="109"/>
      <c r="N14" s="110"/>
      <c r="O14" s="46">
        <v>1</v>
      </c>
      <c r="P14" s="46">
        <v>2</v>
      </c>
      <c r="Q14" s="33"/>
      <c r="R14" s="33"/>
    </row>
    <row r="15" spans="1:21" ht="12.75" x14ac:dyDescent="0.2">
      <c r="A15" s="33"/>
      <c r="B15" s="42">
        <v>6</v>
      </c>
      <c r="C15" s="59">
        <v>7</v>
      </c>
      <c r="D15" s="59">
        <v>8</v>
      </c>
      <c r="E15" s="58">
        <v>9</v>
      </c>
      <c r="F15" s="46">
        <v>10</v>
      </c>
      <c r="G15" s="46">
        <v>11</v>
      </c>
      <c r="H15" s="47">
        <v>12</v>
      </c>
      <c r="I15" s="33"/>
      <c r="J15" s="65">
        <v>3</v>
      </c>
      <c r="K15" s="61">
        <v>4</v>
      </c>
      <c r="L15" s="61">
        <v>5</v>
      </c>
      <c r="M15" s="61">
        <v>6</v>
      </c>
      <c r="N15" s="46">
        <v>7</v>
      </c>
      <c r="O15" s="46">
        <v>8</v>
      </c>
      <c r="P15" s="47">
        <v>9</v>
      </c>
      <c r="Q15" s="33"/>
      <c r="R15" s="33"/>
    </row>
    <row r="16" spans="1:21" ht="12.75" x14ac:dyDescent="0.2">
      <c r="A16" s="33"/>
      <c r="B16" s="42">
        <v>13</v>
      </c>
      <c r="C16" s="59">
        <v>14</v>
      </c>
      <c r="D16" s="59">
        <v>15</v>
      </c>
      <c r="E16" s="58">
        <v>16</v>
      </c>
      <c r="F16" s="46">
        <v>17</v>
      </c>
      <c r="G16" s="46">
        <v>18</v>
      </c>
      <c r="H16" s="47">
        <v>19</v>
      </c>
      <c r="I16" s="33"/>
      <c r="J16" s="42">
        <v>10</v>
      </c>
      <c r="K16" s="59">
        <v>11</v>
      </c>
      <c r="L16" s="59">
        <v>12</v>
      </c>
      <c r="M16" s="58">
        <v>13</v>
      </c>
      <c r="N16" s="46">
        <v>14</v>
      </c>
      <c r="O16" s="55">
        <v>15</v>
      </c>
      <c r="P16" s="47">
        <v>16</v>
      </c>
      <c r="Q16" s="33"/>
      <c r="R16" s="33"/>
    </row>
    <row r="17" spans="1:21" ht="12.75" x14ac:dyDescent="0.2">
      <c r="A17" s="33"/>
      <c r="B17" s="42">
        <v>20</v>
      </c>
      <c r="C17" s="59">
        <v>21</v>
      </c>
      <c r="D17" s="59">
        <v>22</v>
      </c>
      <c r="E17" s="58">
        <v>23</v>
      </c>
      <c r="F17" s="46">
        <v>24</v>
      </c>
      <c r="G17" s="46">
        <v>25</v>
      </c>
      <c r="H17" s="47">
        <v>26</v>
      </c>
      <c r="I17" s="33"/>
      <c r="J17" s="42">
        <v>17</v>
      </c>
      <c r="K17" s="55">
        <v>18</v>
      </c>
      <c r="L17" s="59">
        <v>19</v>
      </c>
      <c r="M17" s="58">
        <v>20</v>
      </c>
      <c r="N17" s="46">
        <v>21</v>
      </c>
      <c r="O17" s="46">
        <v>22</v>
      </c>
      <c r="P17" s="47">
        <v>23</v>
      </c>
      <c r="Q17" s="33"/>
      <c r="R17" s="33"/>
    </row>
    <row r="18" spans="1:21" ht="12.75" x14ac:dyDescent="0.2">
      <c r="A18" s="33"/>
      <c r="B18" s="42">
        <v>27</v>
      </c>
      <c r="C18" s="59">
        <v>28</v>
      </c>
      <c r="D18" s="59">
        <v>29</v>
      </c>
      <c r="E18" s="58">
        <v>30</v>
      </c>
      <c r="F18" s="46">
        <v>31</v>
      </c>
      <c r="G18" s="108"/>
      <c r="H18" s="110"/>
      <c r="I18" s="33"/>
      <c r="J18" s="42">
        <v>24</v>
      </c>
      <c r="K18" s="59">
        <v>25</v>
      </c>
      <c r="L18" s="59">
        <v>26</v>
      </c>
      <c r="M18" s="58">
        <v>27</v>
      </c>
      <c r="N18" s="46">
        <v>28</v>
      </c>
      <c r="O18" s="46">
        <v>29</v>
      </c>
      <c r="P18" s="46">
        <v>30</v>
      </c>
      <c r="Q18" s="33"/>
      <c r="R18" s="33"/>
    </row>
    <row r="19" spans="1:21" ht="6" customHeight="1" x14ac:dyDescent="0.2">
      <c r="A19" s="33"/>
      <c r="B19" s="35"/>
      <c r="C19" s="35"/>
      <c r="D19" s="35"/>
      <c r="E19" s="35"/>
      <c r="F19" s="35"/>
      <c r="G19" s="35"/>
      <c r="H19" s="35"/>
      <c r="I19" s="33"/>
      <c r="J19" s="35"/>
      <c r="K19" s="35"/>
      <c r="L19" s="35"/>
      <c r="M19" s="35"/>
      <c r="N19" s="35"/>
      <c r="O19" s="35"/>
      <c r="P19" s="35"/>
      <c r="Q19" s="33"/>
      <c r="R19" s="33"/>
    </row>
    <row r="20" spans="1:21" ht="12.75" x14ac:dyDescent="0.2">
      <c r="A20" s="33"/>
      <c r="B20" s="111" t="s">
        <v>57</v>
      </c>
      <c r="C20" s="111"/>
      <c r="D20" s="111"/>
      <c r="E20" s="111"/>
      <c r="F20" s="111"/>
      <c r="G20" s="111"/>
      <c r="H20" s="111"/>
      <c r="I20" s="36"/>
      <c r="J20" s="111" t="s">
        <v>32</v>
      </c>
      <c r="K20" s="111"/>
      <c r="L20" s="111"/>
      <c r="M20" s="111"/>
      <c r="N20" s="111"/>
      <c r="O20" s="111"/>
      <c r="P20" s="111"/>
      <c r="Q20" s="33"/>
      <c r="R20" s="33"/>
    </row>
    <row r="21" spans="1:21" ht="12.75" x14ac:dyDescent="0.2">
      <c r="A21" s="33"/>
      <c r="B21" s="38" t="s">
        <v>33</v>
      </c>
      <c r="C21" s="38" t="s">
        <v>34</v>
      </c>
      <c r="D21" s="38" t="s">
        <v>35</v>
      </c>
      <c r="E21" s="38" t="s">
        <v>36</v>
      </c>
      <c r="F21" s="38" t="s">
        <v>37</v>
      </c>
      <c r="G21" s="38" t="s">
        <v>38</v>
      </c>
      <c r="H21" s="38" t="s">
        <v>39</v>
      </c>
      <c r="I21" s="36"/>
      <c r="J21" s="38" t="s">
        <v>33</v>
      </c>
      <c r="K21" s="38" t="s">
        <v>34</v>
      </c>
      <c r="L21" s="38" t="s">
        <v>35</v>
      </c>
      <c r="M21" s="38" t="s">
        <v>36</v>
      </c>
      <c r="N21" s="38" t="s">
        <v>37</v>
      </c>
      <c r="O21" s="38" t="s">
        <v>38</v>
      </c>
      <c r="P21" s="38" t="s">
        <v>39</v>
      </c>
      <c r="Q21" s="33"/>
      <c r="R21" s="33"/>
    </row>
    <row r="22" spans="1:21" ht="12.75" x14ac:dyDescent="0.2">
      <c r="A22" s="33"/>
      <c r="B22" s="40">
        <v>1</v>
      </c>
      <c r="C22" s="59">
        <v>2</v>
      </c>
      <c r="D22" s="59">
        <v>3</v>
      </c>
      <c r="E22" s="40">
        <v>4</v>
      </c>
      <c r="F22" s="46">
        <v>5</v>
      </c>
      <c r="G22" s="46">
        <v>6</v>
      </c>
      <c r="H22" s="47">
        <v>7</v>
      </c>
      <c r="I22" s="33"/>
      <c r="J22" s="108"/>
      <c r="K22" s="109"/>
      <c r="L22" s="110"/>
      <c r="M22" s="40">
        <v>1</v>
      </c>
      <c r="N22" s="46">
        <v>2</v>
      </c>
      <c r="O22" s="46">
        <v>3</v>
      </c>
      <c r="P22" s="46">
        <v>4</v>
      </c>
      <c r="Q22" s="33"/>
      <c r="R22" s="33"/>
      <c r="S22" s="37"/>
    </row>
    <row r="23" spans="1:21" ht="12.75" x14ac:dyDescent="0.2">
      <c r="A23" s="33"/>
      <c r="B23" s="42">
        <v>8</v>
      </c>
      <c r="C23" s="59">
        <v>9</v>
      </c>
      <c r="D23" s="59">
        <v>10</v>
      </c>
      <c r="E23" s="40">
        <v>11</v>
      </c>
      <c r="F23" s="46">
        <v>12</v>
      </c>
      <c r="G23" s="46">
        <v>13</v>
      </c>
      <c r="H23" s="47">
        <v>14</v>
      </c>
      <c r="I23" s="33"/>
      <c r="J23" s="42">
        <v>5</v>
      </c>
      <c r="K23" s="55">
        <v>6</v>
      </c>
      <c r="L23" s="59">
        <v>7</v>
      </c>
      <c r="M23" s="40">
        <v>8</v>
      </c>
      <c r="N23" s="46">
        <v>9</v>
      </c>
      <c r="O23" s="46">
        <v>10</v>
      </c>
      <c r="P23" s="47">
        <v>11</v>
      </c>
      <c r="Q23" s="33"/>
      <c r="R23" s="33"/>
      <c r="S23" s="37"/>
    </row>
    <row r="24" spans="1:21" ht="12.75" x14ac:dyDescent="0.2">
      <c r="A24" s="33"/>
      <c r="B24" s="42">
        <v>15</v>
      </c>
      <c r="C24" s="59">
        <v>16</v>
      </c>
      <c r="D24" s="59">
        <v>17</v>
      </c>
      <c r="E24" s="40">
        <v>18</v>
      </c>
      <c r="F24" s="46">
        <v>19</v>
      </c>
      <c r="G24" s="46">
        <v>20</v>
      </c>
      <c r="H24" s="47">
        <v>21</v>
      </c>
      <c r="I24" s="33"/>
      <c r="J24" s="42">
        <v>12</v>
      </c>
      <c r="K24" s="59">
        <v>13</v>
      </c>
      <c r="L24" s="59">
        <v>14</v>
      </c>
      <c r="M24" s="40">
        <v>15</v>
      </c>
      <c r="N24" s="46">
        <v>16</v>
      </c>
      <c r="O24" s="46">
        <v>17</v>
      </c>
      <c r="P24" s="47">
        <v>18</v>
      </c>
      <c r="Q24" s="33"/>
      <c r="R24" s="33"/>
      <c r="S24" s="37"/>
    </row>
    <row r="25" spans="1:21" ht="12.75" x14ac:dyDescent="0.2">
      <c r="A25" s="33"/>
      <c r="B25" s="42">
        <v>22</v>
      </c>
      <c r="C25" s="59">
        <v>23</v>
      </c>
      <c r="D25" s="59">
        <v>24</v>
      </c>
      <c r="E25" s="40">
        <v>25</v>
      </c>
      <c r="F25" s="46">
        <v>26</v>
      </c>
      <c r="G25" s="46">
        <v>27</v>
      </c>
      <c r="H25" s="47">
        <v>28</v>
      </c>
      <c r="I25" s="33"/>
      <c r="J25" s="42">
        <v>19</v>
      </c>
      <c r="K25" s="40">
        <v>20</v>
      </c>
      <c r="L25" s="40">
        <v>21</v>
      </c>
      <c r="M25" s="40">
        <v>22</v>
      </c>
      <c r="N25" s="46">
        <v>23</v>
      </c>
      <c r="O25" s="55">
        <v>24</v>
      </c>
      <c r="P25" s="47">
        <v>25</v>
      </c>
      <c r="Q25" s="33"/>
      <c r="R25" s="33"/>
      <c r="S25" s="37"/>
    </row>
    <row r="26" spans="1:21" ht="12.75" x14ac:dyDescent="0.2">
      <c r="A26" s="33"/>
      <c r="B26" s="40">
        <v>29</v>
      </c>
      <c r="C26" s="59">
        <v>30</v>
      </c>
      <c r="D26" s="59">
        <v>31</v>
      </c>
      <c r="E26" s="108"/>
      <c r="F26" s="109"/>
      <c r="G26" s="109"/>
      <c r="H26" s="110"/>
      <c r="I26" s="33"/>
      <c r="J26" s="42">
        <v>26</v>
      </c>
      <c r="K26" s="40">
        <v>27</v>
      </c>
      <c r="L26" s="51">
        <v>28</v>
      </c>
      <c r="M26" s="51">
        <v>29</v>
      </c>
      <c r="N26" s="66">
        <v>30</v>
      </c>
      <c r="O26" s="108"/>
      <c r="P26" s="110"/>
      <c r="Q26" s="33"/>
      <c r="R26" s="33"/>
      <c r="S26" s="37"/>
    </row>
    <row r="27" spans="1:21" ht="6" customHeight="1" x14ac:dyDescent="0.2">
      <c r="A27" s="33"/>
      <c r="B27" s="35"/>
      <c r="C27" s="35"/>
      <c r="D27" s="35"/>
      <c r="E27" s="35"/>
      <c r="F27" s="35"/>
      <c r="G27" s="35"/>
      <c r="H27" s="35"/>
      <c r="I27" s="33"/>
      <c r="J27" s="35"/>
      <c r="K27" s="35"/>
      <c r="L27" s="35"/>
      <c r="M27" s="35"/>
      <c r="N27" s="35"/>
      <c r="O27" s="35"/>
      <c r="P27" s="35"/>
      <c r="Q27" s="33"/>
      <c r="R27" s="33"/>
    </row>
    <row r="28" spans="1:21" ht="12.75" x14ac:dyDescent="0.2">
      <c r="A28" s="33"/>
      <c r="B28" s="111" t="s">
        <v>46</v>
      </c>
      <c r="C28" s="111"/>
      <c r="D28" s="111"/>
      <c r="E28" s="111"/>
      <c r="F28" s="111"/>
      <c r="G28" s="111"/>
      <c r="H28" s="111"/>
      <c r="I28" s="36"/>
      <c r="J28" s="114" t="s">
        <v>47</v>
      </c>
      <c r="K28" s="114"/>
      <c r="L28" s="114"/>
      <c r="M28" s="114"/>
      <c r="N28" s="114"/>
      <c r="O28" s="114"/>
      <c r="P28" s="114"/>
      <c r="Q28" s="33"/>
      <c r="R28" s="33"/>
    </row>
    <row r="29" spans="1:21" ht="12.75" x14ac:dyDescent="0.2">
      <c r="A29" s="33"/>
      <c r="B29" s="38" t="s">
        <v>33</v>
      </c>
      <c r="C29" s="38" t="s">
        <v>34</v>
      </c>
      <c r="D29" s="38" t="s">
        <v>35</v>
      </c>
      <c r="E29" s="38" t="s">
        <v>36</v>
      </c>
      <c r="F29" s="38" t="s">
        <v>37</v>
      </c>
      <c r="G29" s="38" t="s">
        <v>38</v>
      </c>
      <c r="H29" s="38" t="s">
        <v>39</v>
      </c>
      <c r="I29" s="36"/>
      <c r="J29" s="54" t="s">
        <v>33</v>
      </c>
      <c r="K29" s="54" t="s">
        <v>34</v>
      </c>
      <c r="L29" s="54" t="s">
        <v>35</v>
      </c>
      <c r="M29" s="54" t="s">
        <v>36</v>
      </c>
      <c r="N29" s="54" t="s">
        <v>37</v>
      </c>
      <c r="O29" s="54" t="s">
        <v>38</v>
      </c>
      <c r="P29" s="54" t="s">
        <v>39</v>
      </c>
      <c r="Q29" s="33"/>
      <c r="R29" s="33"/>
    </row>
    <row r="30" spans="1:21" ht="12.75" x14ac:dyDescent="0.2">
      <c r="A30" s="33"/>
      <c r="B30" s="108"/>
      <c r="C30" s="109"/>
      <c r="D30" s="109"/>
      <c r="E30" s="109"/>
      <c r="F30" s="110"/>
      <c r="G30" s="57">
        <v>1</v>
      </c>
      <c r="H30" s="47">
        <v>2</v>
      </c>
      <c r="I30" s="33"/>
      <c r="J30" s="55"/>
      <c r="K30" s="55">
        <v>1</v>
      </c>
      <c r="L30" s="55">
        <v>2</v>
      </c>
      <c r="M30" s="55">
        <v>3</v>
      </c>
      <c r="N30" s="55">
        <v>4</v>
      </c>
      <c r="O30" s="55">
        <v>5</v>
      </c>
      <c r="P30" s="55">
        <v>6</v>
      </c>
      <c r="Q30" s="33"/>
      <c r="R30" s="33"/>
      <c r="S30" s="37"/>
      <c r="T30" s="37"/>
      <c r="U30" s="37"/>
    </row>
    <row r="31" spans="1:21" ht="12.75" x14ac:dyDescent="0.2">
      <c r="A31" s="33"/>
      <c r="B31" s="42">
        <v>3</v>
      </c>
      <c r="C31" s="40">
        <v>4</v>
      </c>
      <c r="D31" s="40">
        <v>5</v>
      </c>
      <c r="E31" s="40">
        <v>6</v>
      </c>
      <c r="F31" s="46">
        <v>7</v>
      </c>
      <c r="G31" s="46">
        <v>8</v>
      </c>
      <c r="H31" s="47">
        <v>9</v>
      </c>
      <c r="I31" s="33"/>
      <c r="J31" s="56">
        <v>7</v>
      </c>
      <c r="K31" s="55">
        <v>8</v>
      </c>
      <c r="L31" s="55">
        <v>9</v>
      </c>
      <c r="M31" s="55">
        <v>10</v>
      </c>
      <c r="N31" s="55">
        <v>11</v>
      </c>
      <c r="O31" s="55">
        <v>12</v>
      </c>
      <c r="P31" s="56">
        <v>13</v>
      </c>
      <c r="Q31" s="33"/>
      <c r="R31" s="33"/>
      <c r="S31" s="37"/>
      <c r="T31" s="37"/>
      <c r="U31" s="37"/>
    </row>
    <row r="32" spans="1:21" ht="12.75" x14ac:dyDescent="0.2">
      <c r="A32" s="33"/>
      <c r="B32" s="42">
        <v>10</v>
      </c>
      <c r="C32" s="40">
        <v>11</v>
      </c>
      <c r="D32" s="40">
        <v>12</v>
      </c>
      <c r="E32" s="40">
        <v>13</v>
      </c>
      <c r="F32" s="46">
        <v>14</v>
      </c>
      <c r="G32" s="46">
        <v>15</v>
      </c>
      <c r="H32" s="47">
        <v>16</v>
      </c>
      <c r="I32" s="33"/>
      <c r="J32" s="56">
        <v>14</v>
      </c>
      <c r="K32" s="55">
        <v>15</v>
      </c>
      <c r="L32" s="55">
        <v>16</v>
      </c>
      <c r="M32" s="55">
        <v>17</v>
      </c>
      <c r="N32" s="55">
        <v>18</v>
      </c>
      <c r="O32" s="55">
        <v>19</v>
      </c>
      <c r="P32" s="56">
        <v>20</v>
      </c>
      <c r="Q32" s="33"/>
      <c r="R32" s="33"/>
      <c r="S32" s="37"/>
      <c r="T32" s="37"/>
      <c r="U32" s="37"/>
    </row>
    <row r="33" spans="1:21" ht="12.75" x14ac:dyDescent="0.2">
      <c r="A33" s="33"/>
      <c r="B33" s="42">
        <v>17</v>
      </c>
      <c r="C33" s="40">
        <v>18</v>
      </c>
      <c r="D33" s="40">
        <v>19</v>
      </c>
      <c r="E33" s="40">
        <v>20</v>
      </c>
      <c r="F33" s="46">
        <v>21</v>
      </c>
      <c r="G33" s="46">
        <v>22</v>
      </c>
      <c r="H33" s="47">
        <v>23</v>
      </c>
      <c r="I33" s="33"/>
      <c r="J33" s="56">
        <v>21</v>
      </c>
      <c r="K33" s="55">
        <v>22</v>
      </c>
      <c r="L33" s="55">
        <v>23</v>
      </c>
      <c r="M33" s="55">
        <v>24</v>
      </c>
      <c r="N33" s="55">
        <v>25</v>
      </c>
      <c r="O33" s="55">
        <v>26</v>
      </c>
      <c r="P33" s="56">
        <v>27</v>
      </c>
      <c r="Q33" s="33"/>
      <c r="R33" s="33"/>
      <c r="S33" s="37"/>
      <c r="T33" s="37"/>
      <c r="U33" s="37"/>
    </row>
    <row r="34" spans="1:21" ht="12.75" x14ac:dyDescent="0.2">
      <c r="A34" s="33"/>
      <c r="B34" s="42">
        <v>24</v>
      </c>
      <c r="C34" s="40">
        <v>25</v>
      </c>
      <c r="D34" s="40">
        <v>26</v>
      </c>
      <c r="E34" s="40">
        <v>27</v>
      </c>
      <c r="F34" s="46">
        <v>28</v>
      </c>
      <c r="G34" s="46">
        <v>29</v>
      </c>
      <c r="H34" s="46">
        <v>30</v>
      </c>
      <c r="I34" s="33"/>
      <c r="J34" s="56">
        <v>28</v>
      </c>
      <c r="K34" s="55">
        <v>29</v>
      </c>
      <c r="L34" s="67">
        <v>30</v>
      </c>
      <c r="M34" s="67">
        <v>31</v>
      </c>
      <c r="N34" s="115"/>
      <c r="O34" s="116"/>
      <c r="P34" s="117"/>
      <c r="Q34" s="33"/>
      <c r="R34" s="33"/>
      <c r="S34" s="37"/>
      <c r="T34" s="37"/>
      <c r="U34" s="37"/>
    </row>
    <row r="35" spans="1:21" ht="12.75" x14ac:dyDescent="0.2">
      <c r="A35" s="33"/>
      <c r="B35" s="40">
        <v>31</v>
      </c>
      <c r="C35" s="108"/>
      <c r="D35" s="109"/>
      <c r="E35" s="109"/>
      <c r="F35" s="109"/>
      <c r="G35" s="109"/>
      <c r="H35" s="110"/>
      <c r="I35" s="33"/>
      <c r="J35" s="33"/>
      <c r="K35" s="33"/>
      <c r="L35" s="33"/>
      <c r="M35" s="33"/>
      <c r="N35" s="33"/>
      <c r="O35" s="33"/>
      <c r="P35" s="33"/>
      <c r="Q35" s="33"/>
      <c r="R35" s="33"/>
      <c r="S35" s="37"/>
      <c r="T35" s="37"/>
      <c r="U35" s="37"/>
    </row>
    <row r="36" spans="1:21" ht="6" customHeight="1" x14ac:dyDescent="0.2">
      <c r="A36" s="33"/>
      <c r="B36" s="52"/>
      <c r="C36" s="52"/>
      <c r="D36" s="52"/>
      <c r="E36" s="52"/>
      <c r="F36" s="52"/>
      <c r="G36" s="52"/>
      <c r="H36" s="52"/>
      <c r="I36" s="33"/>
      <c r="J36" s="53"/>
      <c r="K36" s="53"/>
      <c r="L36" s="53"/>
      <c r="M36" s="53"/>
      <c r="N36" s="53"/>
      <c r="O36" s="53"/>
      <c r="P36" s="53"/>
      <c r="Q36" s="33"/>
      <c r="R36" s="33"/>
      <c r="S36" s="37"/>
      <c r="T36" s="37"/>
      <c r="U36" s="37"/>
    </row>
    <row r="37" spans="1:21" ht="12.75" x14ac:dyDescent="0.2">
      <c r="A37" s="33"/>
      <c r="B37" s="111" t="s">
        <v>48</v>
      </c>
      <c r="C37" s="111"/>
      <c r="D37" s="111"/>
      <c r="E37" s="111"/>
      <c r="F37" s="111"/>
      <c r="G37" s="111"/>
      <c r="H37" s="111"/>
      <c r="I37" s="36"/>
      <c r="J37" s="111" t="s">
        <v>49</v>
      </c>
      <c r="K37" s="111"/>
      <c r="L37" s="111"/>
      <c r="M37" s="111"/>
      <c r="N37" s="111"/>
      <c r="O37" s="111"/>
      <c r="P37" s="111"/>
      <c r="Q37" s="33"/>
      <c r="R37" s="33"/>
    </row>
    <row r="38" spans="1:21" ht="12.75" x14ac:dyDescent="0.2">
      <c r="A38" s="33"/>
      <c r="B38" s="38" t="s">
        <v>33</v>
      </c>
      <c r="C38" s="38" t="s">
        <v>34</v>
      </c>
      <c r="D38" s="38" t="s">
        <v>35</v>
      </c>
      <c r="E38" s="38" t="s">
        <v>36</v>
      </c>
      <c r="F38" s="38" t="s">
        <v>37</v>
      </c>
      <c r="G38" s="38" t="s">
        <v>38</v>
      </c>
      <c r="H38" s="38" t="s">
        <v>39</v>
      </c>
      <c r="I38" s="36"/>
      <c r="J38" s="38" t="s">
        <v>33</v>
      </c>
      <c r="K38" s="38" t="s">
        <v>34</v>
      </c>
      <c r="L38" s="38" t="s">
        <v>35</v>
      </c>
      <c r="M38" s="38" t="s">
        <v>36</v>
      </c>
      <c r="N38" s="38" t="s">
        <v>37</v>
      </c>
      <c r="O38" s="38" t="s">
        <v>38</v>
      </c>
      <c r="P38" s="38" t="s">
        <v>39</v>
      </c>
      <c r="Q38" s="33"/>
      <c r="R38" s="33"/>
    </row>
    <row r="39" spans="1:21" ht="12.75" x14ac:dyDescent="0.2">
      <c r="A39" s="33"/>
      <c r="B39" s="108"/>
      <c r="C39" s="109"/>
      <c r="D39" s="109"/>
      <c r="E39" s="110"/>
      <c r="F39" s="46">
        <v>1</v>
      </c>
      <c r="G39" s="46">
        <v>2</v>
      </c>
      <c r="H39" s="47">
        <v>3</v>
      </c>
      <c r="I39" s="33"/>
      <c r="J39" s="108"/>
      <c r="K39" s="109"/>
      <c r="L39" s="109"/>
      <c r="M39" s="109"/>
      <c r="N39" s="109"/>
      <c r="O39" s="110"/>
      <c r="P39" s="46">
        <v>1</v>
      </c>
      <c r="Q39" s="33"/>
      <c r="R39" s="33"/>
      <c r="S39" s="37"/>
    </row>
    <row r="40" spans="1:21" ht="12.75" x14ac:dyDescent="0.2">
      <c r="A40" s="33"/>
      <c r="B40" s="42">
        <v>4</v>
      </c>
      <c r="C40" s="40">
        <v>5</v>
      </c>
      <c r="D40" s="40">
        <v>6</v>
      </c>
      <c r="E40" s="40">
        <v>7</v>
      </c>
      <c r="F40" s="46">
        <v>8</v>
      </c>
      <c r="G40" s="46">
        <v>9</v>
      </c>
      <c r="H40" s="47">
        <v>10</v>
      </c>
      <c r="I40" s="33"/>
      <c r="J40" s="42">
        <v>2</v>
      </c>
      <c r="K40" s="59">
        <v>3</v>
      </c>
      <c r="L40" s="59">
        <v>4</v>
      </c>
      <c r="M40" s="40">
        <v>5</v>
      </c>
      <c r="N40" s="46">
        <v>6</v>
      </c>
      <c r="O40" s="46">
        <v>7</v>
      </c>
      <c r="P40" s="47">
        <v>8</v>
      </c>
      <c r="Q40" s="33"/>
      <c r="R40" s="33"/>
      <c r="S40" s="37"/>
    </row>
    <row r="41" spans="1:21" ht="12.75" x14ac:dyDescent="0.2">
      <c r="A41" s="33"/>
      <c r="B41" s="42">
        <v>11</v>
      </c>
      <c r="C41" s="40">
        <v>12</v>
      </c>
      <c r="D41" s="40">
        <v>13</v>
      </c>
      <c r="E41" s="40">
        <v>14</v>
      </c>
      <c r="F41" s="46">
        <v>15</v>
      </c>
      <c r="G41" s="46">
        <v>16</v>
      </c>
      <c r="H41" s="47">
        <v>17</v>
      </c>
      <c r="I41" s="33"/>
      <c r="J41" s="42">
        <v>9</v>
      </c>
      <c r="K41" s="59">
        <v>10</v>
      </c>
      <c r="L41" s="59">
        <v>11</v>
      </c>
      <c r="M41" s="40">
        <v>12</v>
      </c>
      <c r="N41" s="46">
        <v>13</v>
      </c>
      <c r="O41" s="46">
        <v>14</v>
      </c>
      <c r="P41" s="47">
        <v>15</v>
      </c>
      <c r="Q41" s="33"/>
      <c r="R41" s="33"/>
      <c r="S41" s="37"/>
    </row>
    <row r="42" spans="1:21" ht="12.75" x14ac:dyDescent="0.2">
      <c r="A42" s="33"/>
      <c r="B42" s="42">
        <v>18</v>
      </c>
      <c r="C42" s="59">
        <v>19</v>
      </c>
      <c r="D42" s="59">
        <v>20</v>
      </c>
      <c r="E42" s="40">
        <v>21</v>
      </c>
      <c r="F42" s="46">
        <v>22</v>
      </c>
      <c r="G42" s="46">
        <v>23</v>
      </c>
      <c r="H42" s="47">
        <v>24</v>
      </c>
      <c r="I42" s="33"/>
      <c r="J42" s="42">
        <v>16</v>
      </c>
      <c r="K42" s="59">
        <v>17</v>
      </c>
      <c r="L42" s="59">
        <v>18</v>
      </c>
      <c r="M42" s="40">
        <v>19</v>
      </c>
      <c r="N42" s="46">
        <v>20</v>
      </c>
      <c r="O42" s="46">
        <v>21</v>
      </c>
      <c r="P42" s="47">
        <v>22</v>
      </c>
      <c r="Q42" s="33"/>
      <c r="R42" s="33"/>
      <c r="S42" s="37"/>
    </row>
    <row r="43" spans="1:21" ht="12.75" x14ac:dyDescent="0.2">
      <c r="A43" s="33"/>
      <c r="B43" s="42">
        <v>25</v>
      </c>
      <c r="C43" s="59">
        <v>26</v>
      </c>
      <c r="D43" s="59">
        <v>27</v>
      </c>
      <c r="E43" s="40">
        <v>28</v>
      </c>
      <c r="F43" s="46">
        <v>29</v>
      </c>
      <c r="G43" s="46">
        <v>30</v>
      </c>
      <c r="H43" s="60"/>
      <c r="I43" s="33"/>
      <c r="J43" s="42">
        <v>23</v>
      </c>
      <c r="K43" s="59">
        <v>24</v>
      </c>
      <c r="L43" s="63">
        <v>25</v>
      </c>
      <c r="M43" s="51">
        <v>26</v>
      </c>
      <c r="N43" s="46">
        <v>27</v>
      </c>
      <c r="O43" s="46">
        <v>28</v>
      </c>
      <c r="P43" s="46">
        <v>29</v>
      </c>
      <c r="Q43" s="33"/>
      <c r="R43" s="33"/>
      <c r="S43" s="37"/>
    </row>
    <row r="44" spans="1:21" ht="12.75" x14ac:dyDescent="0.2">
      <c r="A44" s="33"/>
      <c r="B44" s="35"/>
      <c r="C44" s="35"/>
      <c r="D44" s="35"/>
      <c r="E44" s="35"/>
      <c r="F44" s="35"/>
      <c r="G44" s="35"/>
      <c r="H44" s="35"/>
      <c r="I44" s="33"/>
      <c r="J44" s="40">
        <v>30</v>
      </c>
      <c r="K44" s="59">
        <v>31</v>
      </c>
      <c r="L44" s="108"/>
      <c r="M44" s="109"/>
      <c r="N44" s="109"/>
      <c r="O44" s="109"/>
      <c r="P44" s="110"/>
      <c r="Q44" s="33"/>
      <c r="R44" s="33"/>
      <c r="S44" s="37"/>
    </row>
    <row r="45" spans="1:21" ht="6" customHeight="1" x14ac:dyDescent="0.2">
      <c r="A45" s="33"/>
      <c r="B45" s="35"/>
      <c r="C45" s="35"/>
      <c r="D45" s="35"/>
      <c r="E45" s="35"/>
      <c r="F45" s="35"/>
      <c r="G45" s="35"/>
      <c r="H45" s="35"/>
      <c r="I45" s="33"/>
      <c r="J45" s="35"/>
      <c r="K45" s="35"/>
      <c r="L45" s="35"/>
      <c r="M45" s="35"/>
      <c r="N45" s="35"/>
      <c r="O45" s="35"/>
      <c r="P45" s="35"/>
      <c r="Q45" s="33"/>
      <c r="R45" s="33"/>
    </row>
    <row r="46" spans="1:21" ht="12.75" x14ac:dyDescent="0.2">
      <c r="A46" s="33"/>
      <c r="B46" s="111" t="s">
        <v>50</v>
      </c>
      <c r="C46" s="111"/>
      <c r="D46" s="111"/>
      <c r="E46" s="111"/>
      <c r="F46" s="111"/>
      <c r="G46" s="111"/>
      <c r="H46" s="111"/>
      <c r="I46" s="36"/>
      <c r="J46" s="111" t="s">
        <v>51</v>
      </c>
      <c r="K46" s="111"/>
      <c r="L46" s="111"/>
      <c r="M46" s="111"/>
      <c r="N46" s="111"/>
      <c r="O46" s="111"/>
      <c r="P46" s="111"/>
      <c r="Q46" s="33"/>
      <c r="R46" s="33"/>
    </row>
    <row r="47" spans="1:21" ht="12.75" x14ac:dyDescent="0.2">
      <c r="A47" s="33"/>
      <c r="B47" s="38" t="s">
        <v>33</v>
      </c>
      <c r="C47" s="38" t="s">
        <v>34</v>
      </c>
      <c r="D47" s="38" t="s">
        <v>35</v>
      </c>
      <c r="E47" s="38" t="s">
        <v>36</v>
      </c>
      <c r="F47" s="38" t="s">
        <v>37</v>
      </c>
      <c r="G47" s="38" t="s">
        <v>38</v>
      </c>
      <c r="H47" s="38" t="s">
        <v>39</v>
      </c>
      <c r="I47" s="36"/>
      <c r="J47" s="38" t="s">
        <v>33</v>
      </c>
      <c r="K47" s="38" t="s">
        <v>34</v>
      </c>
      <c r="L47" s="38" t="s">
        <v>35</v>
      </c>
      <c r="M47" s="38" t="s">
        <v>36</v>
      </c>
      <c r="N47" s="38" t="s">
        <v>37</v>
      </c>
      <c r="O47" s="38" t="s">
        <v>38</v>
      </c>
      <c r="P47" s="38" t="s">
        <v>39</v>
      </c>
      <c r="Q47" s="33"/>
      <c r="R47" s="33"/>
    </row>
    <row r="48" spans="1:21" ht="12.75" x14ac:dyDescent="0.2">
      <c r="A48" s="33"/>
      <c r="B48" s="108"/>
      <c r="C48" s="110"/>
      <c r="D48" s="59">
        <v>1</v>
      </c>
      <c r="E48" s="40">
        <v>2</v>
      </c>
      <c r="F48" s="46">
        <v>3</v>
      </c>
      <c r="G48" s="57">
        <v>4</v>
      </c>
      <c r="H48" s="47">
        <v>5</v>
      </c>
      <c r="I48" s="33"/>
      <c r="J48" s="108"/>
      <c r="K48" s="109"/>
      <c r="L48" s="109"/>
      <c r="M48" s="110"/>
      <c r="N48" s="46">
        <v>1</v>
      </c>
      <c r="O48" s="46">
        <v>2</v>
      </c>
      <c r="P48" s="46">
        <v>3</v>
      </c>
      <c r="Q48" s="33"/>
      <c r="R48" s="33"/>
      <c r="S48" s="37"/>
    </row>
    <row r="49" spans="1:19" ht="12.75" x14ac:dyDescent="0.2">
      <c r="A49" s="33"/>
      <c r="B49" s="42">
        <v>6</v>
      </c>
      <c r="C49" s="59">
        <v>7</v>
      </c>
      <c r="D49" s="59">
        <v>8</v>
      </c>
      <c r="E49" s="40">
        <v>9</v>
      </c>
      <c r="F49" s="46">
        <v>10</v>
      </c>
      <c r="G49" s="46">
        <v>11</v>
      </c>
      <c r="H49" s="47">
        <v>12</v>
      </c>
      <c r="I49" s="33"/>
      <c r="J49" s="42">
        <v>4</v>
      </c>
      <c r="K49" s="59">
        <v>5</v>
      </c>
      <c r="L49" s="59">
        <v>6</v>
      </c>
      <c r="M49" s="40">
        <v>7</v>
      </c>
      <c r="N49" s="46">
        <v>8</v>
      </c>
      <c r="O49" s="46">
        <v>9</v>
      </c>
      <c r="P49" s="47">
        <v>10</v>
      </c>
      <c r="Q49" s="33"/>
      <c r="R49" s="33"/>
      <c r="S49" s="37"/>
    </row>
    <row r="50" spans="1:19" ht="12.75" x14ac:dyDescent="0.2">
      <c r="A50" s="33"/>
      <c r="B50" s="42">
        <v>13</v>
      </c>
      <c r="C50" s="59">
        <v>14</v>
      </c>
      <c r="D50" s="59">
        <v>15</v>
      </c>
      <c r="E50" s="40">
        <v>16</v>
      </c>
      <c r="F50" s="46">
        <v>17</v>
      </c>
      <c r="G50" s="46">
        <v>18</v>
      </c>
      <c r="H50" s="47">
        <v>19</v>
      </c>
      <c r="I50" s="33"/>
      <c r="J50" s="42">
        <v>11</v>
      </c>
      <c r="K50" s="59">
        <v>12</v>
      </c>
      <c r="L50" s="59">
        <v>13</v>
      </c>
      <c r="M50" s="40">
        <v>14</v>
      </c>
      <c r="N50" s="46">
        <v>15</v>
      </c>
      <c r="O50" s="46">
        <v>16</v>
      </c>
      <c r="P50" s="47">
        <v>17</v>
      </c>
      <c r="Q50" s="33"/>
      <c r="R50" s="33"/>
      <c r="S50" s="37"/>
    </row>
    <row r="51" spans="1:19" ht="12.75" x14ac:dyDescent="0.2">
      <c r="A51" s="33"/>
      <c r="B51" s="42">
        <v>20</v>
      </c>
      <c r="C51" s="59">
        <v>21</v>
      </c>
      <c r="D51" s="59">
        <v>22</v>
      </c>
      <c r="E51" s="40">
        <v>23</v>
      </c>
      <c r="F51" s="46">
        <v>24</v>
      </c>
      <c r="G51" s="46">
        <v>25</v>
      </c>
      <c r="H51" s="47">
        <v>26</v>
      </c>
      <c r="I51" s="33"/>
      <c r="J51" s="42">
        <v>18</v>
      </c>
      <c r="K51" s="59">
        <v>19</v>
      </c>
      <c r="L51" s="59">
        <v>20</v>
      </c>
      <c r="M51" s="40">
        <v>21</v>
      </c>
      <c r="N51" s="46">
        <v>22</v>
      </c>
      <c r="O51" s="46">
        <v>23</v>
      </c>
      <c r="P51" s="47">
        <v>24</v>
      </c>
      <c r="Q51" s="33"/>
      <c r="R51" s="33"/>
      <c r="S51" s="37"/>
    </row>
    <row r="52" spans="1:19" x14ac:dyDescent="0.3">
      <c r="A52" s="33"/>
      <c r="B52" s="42">
        <v>27</v>
      </c>
      <c r="C52" s="59">
        <v>28</v>
      </c>
      <c r="D52" s="59">
        <v>29</v>
      </c>
      <c r="E52" s="40">
        <v>30</v>
      </c>
      <c r="F52" s="108"/>
      <c r="G52" s="109"/>
      <c r="H52" s="110"/>
      <c r="I52" s="33"/>
      <c r="J52" s="56">
        <v>25</v>
      </c>
      <c r="K52" s="55">
        <v>26</v>
      </c>
      <c r="L52" s="68">
        <v>27</v>
      </c>
      <c r="M52" s="51">
        <v>28</v>
      </c>
      <c r="N52" s="66">
        <v>29</v>
      </c>
      <c r="O52" s="66">
        <v>30</v>
      </c>
      <c r="P52" s="66">
        <v>31</v>
      </c>
      <c r="Q52" s="33"/>
      <c r="R52" s="33"/>
      <c r="S52" s="37"/>
    </row>
    <row r="53" spans="1:19" x14ac:dyDescent="0.3">
      <c r="A53" s="33"/>
      <c r="B53" s="33"/>
      <c r="C53" s="33"/>
      <c r="D53" s="33"/>
      <c r="E53" s="33"/>
      <c r="F53" s="33"/>
      <c r="G53" s="33"/>
      <c r="H53" s="33"/>
      <c r="I53" s="33"/>
      <c r="J53" s="33"/>
      <c r="K53" s="33"/>
      <c r="L53" s="33"/>
      <c r="M53" s="33"/>
      <c r="N53" s="33"/>
      <c r="O53" s="33"/>
      <c r="P53" s="33"/>
      <c r="Q53" s="33"/>
      <c r="R53" s="33"/>
      <c r="S53" s="37"/>
    </row>
    <row r="54" spans="1:19" x14ac:dyDescent="0.3">
      <c r="A54" s="33"/>
      <c r="I54" s="33"/>
      <c r="Q54" s="33"/>
      <c r="R54" s="33"/>
    </row>
    <row r="55" spans="1:19" x14ac:dyDescent="0.3">
      <c r="A55" s="33"/>
      <c r="Q55" s="33"/>
      <c r="R55" s="33"/>
    </row>
    <row r="56" spans="1:19" x14ac:dyDescent="0.3">
      <c r="Q56" s="33"/>
      <c r="R56" s="33"/>
    </row>
    <row r="57" spans="1:19" x14ac:dyDescent="0.3">
      <c r="Q57" s="33"/>
      <c r="R57" s="33"/>
    </row>
  </sheetData>
  <mergeCells count="32">
    <mergeCell ref="L9:P9"/>
    <mergeCell ref="B1:P1"/>
    <mergeCell ref="B3:H3"/>
    <mergeCell ref="J3:P3"/>
    <mergeCell ref="B5:G5"/>
    <mergeCell ref="J5:K5"/>
    <mergeCell ref="B28:H28"/>
    <mergeCell ref="J28:P28"/>
    <mergeCell ref="D10:H10"/>
    <mergeCell ref="B12:H12"/>
    <mergeCell ref="J12:P12"/>
    <mergeCell ref="B14:C14"/>
    <mergeCell ref="J14:N14"/>
    <mergeCell ref="G18:H18"/>
    <mergeCell ref="B20:H20"/>
    <mergeCell ref="J20:P20"/>
    <mergeCell ref="J22:L22"/>
    <mergeCell ref="E26:H26"/>
    <mergeCell ref="O26:P26"/>
    <mergeCell ref="F52:H52"/>
    <mergeCell ref="B30:F30"/>
    <mergeCell ref="N34:P34"/>
    <mergeCell ref="C35:H35"/>
    <mergeCell ref="B37:H37"/>
    <mergeCell ref="J37:P37"/>
    <mergeCell ref="B39:E39"/>
    <mergeCell ref="J39:O39"/>
    <mergeCell ref="L44:P44"/>
    <mergeCell ref="B46:H46"/>
    <mergeCell ref="J46:P46"/>
    <mergeCell ref="B48:C48"/>
    <mergeCell ref="J48:M48"/>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8"/>
  <sheetViews>
    <sheetView workbookViewId="0">
      <selection activeCell="M22" sqref="M22"/>
    </sheetView>
  </sheetViews>
  <sheetFormatPr defaultColWidth="9.1796875" defaultRowHeight="13" x14ac:dyDescent="0.3"/>
  <cols>
    <col min="1" max="1" width="1.26953125" style="34" customWidth="1"/>
    <col min="2" max="8" width="5.1796875" style="34" customWidth="1"/>
    <col min="9" max="9" width="5.7265625" style="34" customWidth="1"/>
    <col min="10" max="16" width="5.1796875" style="34" customWidth="1"/>
    <col min="17" max="17" width="1.26953125" style="34" customWidth="1"/>
    <col min="18" max="20" width="9.1796875" style="34"/>
    <col min="21" max="21" width="17.26953125" style="34" bestFit="1" customWidth="1"/>
    <col min="22" max="16384" width="9.1796875" style="34"/>
  </cols>
  <sheetData>
    <row r="1" spans="1:21" ht="33" x14ac:dyDescent="0.2">
      <c r="A1" s="33"/>
      <c r="B1" s="112">
        <v>2024</v>
      </c>
      <c r="C1" s="112"/>
      <c r="D1" s="112"/>
      <c r="E1" s="112"/>
      <c r="F1" s="112"/>
      <c r="G1" s="112"/>
      <c r="H1" s="112"/>
      <c r="I1" s="112"/>
      <c r="J1" s="112"/>
      <c r="K1" s="112"/>
      <c r="L1" s="112"/>
      <c r="M1" s="112"/>
      <c r="N1" s="112"/>
      <c r="O1" s="112"/>
      <c r="P1" s="113"/>
    </row>
    <row r="2" spans="1:21" ht="12.75" x14ac:dyDescent="0.2">
      <c r="A2" s="33"/>
      <c r="B2" s="35"/>
      <c r="C2" s="35"/>
      <c r="D2" s="35"/>
      <c r="E2" s="35"/>
      <c r="F2" s="35"/>
      <c r="G2" s="35"/>
      <c r="H2" s="35"/>
      <c r="I2" s="35"/>
      <c r="J2" s="35"/>
      <c r="K2" s="35"/>
      <c r="L2" s="35"/>
      <c r="M2" s="35"/>
      <c r="N2" s="35"/>
      <c r="O2" s="35"/>
      <c r="P2" s="35"/>
      <c r="Q2" s="33"/>
      <c r="R2" s="33"/>
    </row>
    <row r="3" spans="1:21" ht="12.75" x14ac:dyDescent="0.2">
      <c r="A3" s="33"/>
      <c r="B3" s="111" t="s">
        <v>52</v>
      </c>
      <c r="C3" s="111"/>
      <c r="D3" s="111"/>
      <c r="E3" s="111"/>
      <c r="F3" s="111"/>
      <c r="G3" s="111"/>
      <c r="H3" s="111"/>
      <c r="I3" s="36"/>
      <c r="J3" s="111" t="s">
        <v>53</v>
      </c>
      <c r="K3" s="111"/>
      <c r="L3" s="111"/>
      <c r="M3" s="111"/>
      <c r="N3" s="111"/>
      <c r="O3" s="111"/>
      <c r="P3" s="111"/>
      <c r="Q3" s="33"/>
      <c r="R3" s="33"/>
    </row>
    <row r="4" spans="1:21" ht="12.75" x14ac:dyDescent="0.2">
      <c r="A4" s="33"/>
      <c r="B4" s="38" t="s">
        <v>33</v>
      </c>
      <c r="C4" s="38" t="s">
        <v>34</v>
      </c>
      <c r="D4" s="38" t="s">
        <v>35</v>
      </c>
      <c r="E4" s="38" t="s">
        <v>36</v>
      </c>
      <c r="F4" s="38" t="s">
        <v>37</v>
      </c>
      <c r="G4" s="38" t="s">
        <v>38</v>
      </c>
      <c r="H4" s="38" t="s">
        <v>39</v>
      </c>
      <c r="I4" s="62"/>
      <c r="J4" s="38" t="s">
        <v>33</v>
      </c>
      <c r="K4" s="38" t="s">
        <v>34</v>
      </c>
      <c r="L4" s="38" t="s">
        <v>35</v>
      </c>
      <c r="M4" s="38" t="s">
        <v>36</v>
      </c>
      <c r="N4" s="38" t="s">
        <v>37</v>
      </c>
      <c r="O4" s="38" t="s">
        <v>38</v>
      </c>
      <c r="P4" s="38" t="s">
        <v>39</v>
      </c>
      <c r="Q4" s="33"/>
      <c r="R4" s="33"/>
    </row>
    <row r="5" spans="1:21" ht="12.75" x14ac:dyDescent="0.2">
      <c r="A5" s="33"/>
      <c r="B5" s="55">
        <v>1</v>
      </c>
      <c r="C5" s="61">
        <v>2</v>
      </c>
      <c r="D5" s="61">
        <v>3</v>
      </c>
      <c r="E5" s="40">
        <v>4</v>
      </c>
      <c r="F5" s="46">
        <v>5</v>
      </c>
      <c r="G5" s="57">
        <v>6</v>
      </c>
      <c r="H5" s="47">
        <v>7</v>
      </c>
      <c r="I5" s="33"/>
      <c r="J5" s="108"/>
      <c r="K5" s="109"/>
      <c r="L5" s="110"/>
      <c r="M5" s="40">
        <v>1</v>
      </c>
      <c r="N5" s="46">
        <v>2</v>
      </c>
      <c r="O5" s="46">
        <v>3</v>
      </c>
      <c r="P5" s="46">
        <v>4</v>
      </c>
      <c r="Q5" s="33"/>
      <c r="R5" s="33"/>
      <c r="S5" s="39"/>
      <c r="T5" s="34" t="s">
        <v>40</v>
      </c>
    </row>
    <row r="6" spans="1:21" ht="12.75" x14ac:dyDescent="0.2">
      <c r="A6" s="33"/>
      <c r="B6" s="42">
        <v>8</v>
      </c>
      <c r="C6" s="59">
        <v>9</v>
      </c>
      <c r="D6" s="59">
        <v>10</v>
      </c>
      <c r="E6" s="40">
        <v>11</v>
      </c>
      <c r="F6" s="46">
        <v>12</v>
      </c>
      <c r="G6" s="46">
        <v>13</v>
      </c>
      <c r="H6" s="47">
        <v>14</v>
      </c>
      <c r="I6" s="33"/>
      <c r="J6" s="42">
        <v>5</v>
      </c>
      <c r="K6" s="59">
        <v>6</v>
      </c>
      <c r="L6" s="59">
        <v>7</v>
      </c>
      <c r="M6" s="40">
        <v>8</v>
      </c>
      <c r="N6" s="46">
        <v>9</v>
      </c>
      <c r="O6" s="46">
        <v>10</v>
      </c>
      <c r="P6" s="47">
        <v>11</v>
      </c>
      <c r="Q6" s="33"/>
      <c r="R6" s="33"/>
      <c r="S6" s="43"/>
      <c r="T6" s="34" t="s">
        <v>58</v>
      </c>
    </row>
    <row r="7" spans="1:21" ht="12.75" x14ac:dyDescent="0.2">
      <c r="A7" s="33"/>
      <c r="B7" s="42">
        <v>15</v>
      </c>
      <c r="C7" s="59">
        <v>16</v>
      </c>
      <c r="D7" s="59">
        <v>17</v>
      </c>
      <c r="E7" s="40">
        <v>18</v>
      </c>
      <c r="F7" s="46">
        <v>19</v>
      </c>
      <c r="G7" s="46">
        <v>20</v>
      </c>
      <c r="H7" s="47">
        <v>21</v>
      </c>
      <c r="I7" s="33"/>
      <c r="J7" s="42">
        <v>12</v>
      </c>
      <c r="K7" s="59">
        <v>13</v>
      </c>
      <c r="L7" s="59">
        <v>14</v>
      </c>
      <c r="M7" s="40">
        <v>15</v>
      </c>
      <c r="N7" s="46">
        <v>16</v>
      </c>
      <c r="O7" s="46">
        <v>17</v>
      </c>
      <c r="P7" s="47">
        <v>18</v>
      </c>
      <c r="Q7" s="33"/>
      <c r="R7" s="33"/>
    </row>
    <row r="8" spans="1:21" ht="12.75" x14ac:dyDescent="0.2">
      <c r="A8" s="33"/>
      <c r="B8" s="42">
        <v>22</v>
      </c>
      <c r="C8" s="59">
        <v>23</v>
      </c>
      <c r="D8" s="59">
        <v>24</v>
      </c>
      <c r="E8" s="40">
        <v>25</v>
      </c>
      <c r="F8" s="46">
        <v>26</v>
      </c>
      <c r="G8" s="46">
        <v>27</v>
      </c>
      <c r="H8" s="47">
        <v>28</v>
      </c>
      <c r="I8" s="33"/>
      <c r="J8" s="42">
        <v>19</v>
      </c>
      <c r="K8" s="59">
        <v>20</v>
      </c>
      <c r="L8" s="59">
        <v>21</v>
      </c>
      <c r="M8" s="40">
        <v>22</v>
      </c>
      <c r="N8" s="46">
        <v>23</v>
      </c>
      <c r="O8" s="46">
        <v>24</v>
      </c>
      <c r="P8" s="47">
        <v>25</v>
      </c>
      <c r="Q8" s="33"/>
      <c r="R8" s="33"/>
    </row>
    <row r="9" spans="1:21" ht="12.75" x14ac:dyDescent="0.2">
      <c r="A9" s="33"/>
      <c r="B9" s="40">
        <v>29</v>
      </c>
      <c r="C9" s="59">
        <v>30</v>
      </c>
      <c r="D9" s="59">
        <v>31</v>
      </c>
      <c r="E9" s="108"/>
      <c r="F9" s="109"/>
      <c r="G9" s="109"/>
      <c r="H9" s="110"/>
      <c r="I9" s="33"/>
      <c r="J9" s="51">
        <v>26</v>
      </c>
      <c r="K9" s="59">
        <v>27</v>
      </c>
      <c r="L9" s="59">
        <v>28</v>
      </c>
      <c r="M9" s="42">
        <v>29</v>
      </c>
      <c r="N9" s="108"/>
      <c r="O9" s="109"/>
      <c r="P9" s="110"/>
      <c r="Q9" s="33"/>
      <c r="R9" s="33"/>
      <c r="S9" s="48"/>
      <c r="T9" s="70" t="s">
        <v>42</v>
      </c>
      <c r="U9" s="70" t="s">
        <v>59</v>
      </c>
    </row>
    <row r="10" spans="1:21" x14ac:dyDescent="0.3">
      <c r="A10" s="33"/>
      <c r="B10" s="35"/>
      <c r="C10" s="35"/>
      <c r="D10" s="35"/>
      <c r="E10" s="35"/>
      <c r="F10" s="35"/>
      <c r="G10" s="35"/>
      <c r="H10" s="35"/>
      <c r="I10" s="33"/>
      <c r="J10" s="35"/>
      <c r="K10" s="35"/>
      <c r="L10" s="35"/>
      <c r="M10" s="35"/>
      <c r="N10" s="35"/>
      <c r="O10" s="35"/>
      <c r="P10" s="35"/>
      <c r="Q10" s="33"/>
      <c r="R10" s="33"/>
      <c r="S10" s="50"/>
      <c r="T10" s="70" t="s">
        <v>44</v>
      </c>
      <c r="U10" s="70" t="s">
        <v>45</v>
      </c>
    </row>
    <row r="11" spans="1:21" ht="12.75" x14ac:dyDescent="0.2">
      <c r="A11" s="33"/>
      <c r="B11" s="111" t="s">
        <v>55</v>
      </c>
      <c r="C11" s="111"/>
      <c r="D11" s="111"/>
      <c r="E11" s="111"/>
      <c r="F11" s="111"/>
      <c r="G11" s="111"/>
      <c r="H11" s="111"/>
      <c r="I11" s="36"/>
      <c r="J11" s="111" t="s">
        <v>56</v>
      </c>
      <c r="K11" s="111"/>
      <c r="L11" s="111"/>
      <c r="M11" s="111"/>
      <c r="N11" s="111"/>
      <c r="O11" s="111"/>
      <c r="P11" s="111"/>
      <c r="Q11" s="33"/>
      <c r="R11" s="33"/>
    </row>
    <row r="12" spans="1:21" ht="12.75" x14ac:dyDescent="0.2">
      <c r="A12" s="33"/>
      <c r="B12" s="38" t="s">
        <v>33</v>
      </c>
      <c r="C12" s="38" t="s">
        <v>34</v>
      </c>
      <c r="D12" s="38" t="s">
        <v>35</v>
      </c>
      <c r="E12" s="38" t="s">
        <v>36</v>
      </c>
      <c r="F12" s="38" t="s">
        <v>37</v>
      </c>
      <c r="G12" s="38" t="s">
        <v>38</v>
      </c>
      <c r="H12" s="38" t="s">
        <v>39</v>
      </c>
      <c r="I12" s="36"/>
      <c r="J12" s="38" t="s">
        <v>33</v>
      </c>
      <c r="K12" s="38" t="s">
        <v>34</v>
      </c>
      <c r="L12" s="38" t="s">
        <v>35</v>
      </c>
      <c r="M12" s="38" t="s">
        <v>36</v>
      </c>
      <c r="N12" s="38" t="s">
        <v>37</v>
      </c>
      <c r="O12" s="38" t="s">
        <v>38</v>
      </c>
      <c r="P12" s="38" t="s">
        <v>39</v>
      </c>
      <c r="Q12" s="33"/>
      <c r="R12" s="33"/>
    </row>
    <row r="13" spans="1:21" ht="12.75" x14ac:dyDescent="0.2">
      <c r="A13" s="33"/>
      <c r="B13" s="108"/>
      <c r="C13" s="109"/>
      <c r="D13" s="109"/>
      <c r="E13" s="110"/>
      <c r="F13" s="46">
        <v>1</v>
      </c>
      <c r="G13" s="57">
        <v>2</v>
      </c>
      <c r="H13" s="47">
        <v>3</v>
      </c>
      <c r="I13" s="33"/>
      <c r="J13" s="40">
        <v>1</v>
      </c>
      <c r="K13" s="61">
        <v>2</v>
      </c>
      <c r="L13" s="61">
        <v>3</v>
      </c>
      <c r="M13" s="40">
        <v>4</v>
      </c>
      <c r="N13" s="46">
        <v>5</v>
      </c>
      <c r="O13" s="46">
        <v>6</v>
      </c>
      <c r="P13" s="46">
        <v>7</v>
      </c>
      <c r="Q13" s="33"/>
      <c r="R13" s="33"/>
      <c r="S13" s="37"/>
      <c r="T13" s="37"/>
    </row>
    <row r="14" spans="1:21" ht="12.75" x14ac:dyDescent="0.2">
      <c r="A14" s="33"/>
      <c r="B14" s="42">
        <v>4</v>
      </c>
      <c r="C14" s="59">
        <v>5</v>
      </c>
      <c r="D14" s="59">
        <v>6</v>
      </c>
      <c r="E14" s="40">
        <v>7</v>
      </c>
      <c r="F14" s="46">
        <v>8</v>
      </c>
      <c r="G14" s="46">
        <v>9</v>
      </c>
      <c r="H14" s="47">
        <v>10</v>
      </c>
      <c r="I14" s="33"/>
      <c r="J14" s="42">
        <v>8</v>
      </c>
      <c r="K14" s="61">
        <v>9</v>
      </c>
      <c r="L14" s="61">
        <v>10</v>
      </c>
      <c r="M14" s="40">
        <v>11</v>
      </c>
      <c r="N14" s="46">
        <v>12</v>
      </c>
      <c r="O14" s="46">
        <v>13</v>
      </c>
      <c r="P14" s="47">
        <v>14</v>
      </c>
      <c r="Q14" s="33"/>
      <c r="R14" s="33"/>
      <c r="S14" s="37"/>
      <c r="T14" s="37"/>
    </row>
    <row r="15" spans="1:21" ht="12.75" x14ac:dyDescent="0.2">
      <c r="A15" s="33"/>
      <c r="B15" s="42">
        <v>11</v>
      </c>
      <c r="C15" s="59">
        <v>12</v>
      </c>
      <c r="D15" s="59">
        <v>13</v>
      </c>
      <c r="E15" s="40">
        <v>14</v>
      </c>
      <c r="F15" s="46">
        <v>15</v>
      </c>
      <c r="G15" s="46">
        <v>16</v>
      </c>
      <c r="H15" s="47">
        <v>17</v>
      </c>
      <c r="I15" s="33"/>
      <c r="J15" s="56">
        <v>15</v>
      </c>
      <c r="K15" s="59">
        <v>16</v>
      </c>
      <c r="L15" s="59">
        <v>17</v>
      </c>
      <c r="M15" s="55">
        <v>18</v>
      </c>
      <c r="N15" s="46">
        <v>19</v>
      </c>
      <c r="O15" s="46">
        <v>20</v>
      </c>
      <c r="P15" s="47">
        <v>21</v>
      </c>
      <c r="Q15" s="33"/>
      <c r="R15" s="33"/>
      <c r="S15" s="37"/>
      <c r="T15" s="37"/>
    </row>
    <row r="16" spans="1:21" ht="12.75" x14ac:dyDescent="0.2">
      <c r="A16" s="33"/>
      <c r="B16" s="42">
        <v>18</v>
      </c>
      <c r="C16" s="59">
        <v>19</v>
      </c>
      <c r="D16" s="59">
        <v>20</v>
      </c>
      <c r="E16" s="40">
        <v>21</v>
      </c>
      <c r="F16" s="46">
        <v>22</v>
      </c>
      <c r="G16" s="46">
        <v>23</v>
      </c>
      <c r="H16" s="47">
        <v>24</v>
      </c>
      <c r="I16" s="33"/>
      <c r="J16" s="42">
        <v>22</v>
      </c>
      <c r="K16" s="59">
        <v>23</v>
      </c>
      <c r="L16" s="59">
        <v>24</v>
      </c>
      <c r="M16" s="40">
        <v>25</v>
      </c>
      <c r="N16" s="46">
        <v>26</v>
      </c>
      <c r="O16" s="46">
        <v>27</v>
      </c>
      <c r="P16" s="47">
        <v>28</v>
      </c>
      <c r="Q16" s="33"/>
      <c r="R16" s="33"/>
      <c r="S16" s="37"/>
      <c r="T16" s="37"/>
    </row>
    <row r="17" spans="1:20" ht="12.75" x14ac:dyDescent="0.2">
      <c r="A17" s="33"/>
      <c r="B17" s="42">
        <v>25</v>
      </c>
      <c r="C17" s="59">
        <v>26</v>
      </c>
      <c r="D17" s="59">
        <v>27</v>
      </c>
      <c r="E17" s="40">
        <v>28</v>
      </c>
      <c r="F17" s="46">
        <v>29</v>
      </c>
      <c r="G17" s="46">
        <v>30</v>
      </c>
      <c r="H17" s="47">
        <v>31</v>
      </c>
      <c r="I17" s="33"/>
      <c r="J17" s="42">
        <v>29</v>
      </c>
      <c r="K17" s="59">
        <v>30</v>
      </c>
      <c r="L17" s="108"/>
      <c r="M17" s="109"/>
      <c r="N17" s="109"/>
      <c r="O17" s="109"/>
      <c r="P17" s="110"/>
      <c r="Q17" s="33"/>
      <c r="R17" s="33"/>
      <c r="S17" s="37"/>
      <c r="T17" s="37"/>
    </row>
    <row r="18" spans="1:20" ht="12.75" x14ac:dyDescent="0.2">
      <c r="A18" s="33"/>
      <c r="B18" s="35"/>
      <c r="C18" s="35"/>
      <c r="D18" s="35"/>
      <c r="E18" s="35"/>
      <c r="F18" s="35"/>
      <c r="G18" s="35"/>
      <c r="H18" s="35"/>
      <c r="I18" s="33"/>
      <c r="J18" s="35"/>
      <c r="K18" s="35"/>
      <c r="L18" s="35"/>
      <c r="M18" s="35"/>
      <c r="N18" s="35"/>
      <c r="O18" s="35"/>
      <c r="P18" s="35"/>
      <c r="Q18" s="33"/>
      <c r="R18" s="33"/>
    </row>
    <row r="19" spans="1:20" ht="12.75" x14ac:dyDescent="0.2">
      <c r="A19" s="33"/>
      <c r="B19" s="111" t="s">
        <v>57</v>
      </c>
      <c r="C19" s="111"/>
      <c r="D19" s="111"/>
      <c r="E19" s="111"/>
      <c r="F19" s="111"/>
      <c r="G19" s="111"/>
      <c r="H19" s="111"/>
      <c r="I19" s="36"/>
      <c r="J19" s="111" t="s">
        <v>32</v>
      </c>
      <c r="K19" s="111"/>
      <c r="L19" s="111"/>
      <c r="M19" s="111"/>
      <c r="N19" s="111"/>
      <c r="O19" s="111"/>
      <c r="P19" s="111"/>
      <c r="Q19" s="33"/>
      <c r="R19" s="33"/>
    </row>
    <row r="20" spans="1:20" ht="12.75" x14ac:dyDescent="0.2">
      <c r="A20" s="33"/>
      <c r="B20" s="38" t="s">
        <v>33</v>
      </c>
      <c r="C20" s="38" t="s">
        <v>34</v>
      </c>
      <c r="D20" s="38" t="s">
        <v>35</v>
      </c>
      <c r="E20" s="38" t="s">
        <v>36</v>
      </c>
      <c r="F20" s="38" t="s">
        <v>37</v>
      </c>
      <c r="G20" s="38" t="s">
        <v>38</v>
      </c>
      <c r="H20" s="38" t="s">
        <v>39</v>
      </c>
      <c r="I20" s="36"/>
      <c r="J20" s="38" t="s">
        <v>33</v>
      </c>
      <c r="K20" s="38" t="s">
        <v>34</v>
      </c>
      <c r="L20" s="38" t="s">
        <v>35</v>
      </c>
      <c r="M20" s="38" t="s">
        <v>36</v>
      </c>
      <c r="N20" s="38" t="s">
        <v>37</v>
      </c>
      <c r="O20" s="38" t="s">
        <v>38</v>
      </c>
      <c r="P20" s="38" t="s">
        <v>39</v>
      </c>
      <c r="Q20" s="33"/>
      <c r="R20" s="33"/>
    </row>
    <row r="21" spans="1:20" ht="12.75" x14ac:dyDescent="0.2">
      <c r="A21" s="33"/>
      <c r="B21" s="108"/>
      <c r="C21" s="110"/>
      <c r="D21" s="59">
        <v>1</v>
      </c>
      <c r="E21" s="40">
        <v>2</v>
      </c>
      <c r="F21" s="46">
        <v>3</v>
      </c>
      <c r="G21" s="46">
        <v>4</v>
      </c>
      <c r="H21" s="47">
        <v>5</v>
      </c>
      <c r="I21" s="33"/>
      <c r="J21" s="108"/>
      <c r="K21" s="109"/>
      <c r="L21" s="109"/>
      <c r="M21" s="109"/>
      <c r="N21" s="110"/>
      <c r="O21" s="46">
        <v>1</v>
      </c>
      <c r="P21" s="46">
        <v>2</v>
      </c>
      <c r="Q21" s="33"/>
      <c r="R21" s="33"/>
      <c r="S21" s="37"/>
      <c r="T21" s="37"/>
    </row>
    <row r="22" spans="1:20" ht="12.75" x14ac:dyDescent="0.2">
      <c r="A22" s="33"/>
      <c r="B22" s="42">
        <v>6</v>
      </c>
      <c r="C22" s="59">
        <v>7</v>
      </c>
      <c r="D22" s="59">
        <v>8</v>
      </c>
      <c r="E22" s="40">
        <v>9</v>
      </c>
      <c r="F22" s="46">
        <v>10</v>
      </c>
      <c r="G22" s="46">
        <v>11</v>
      </c>
      <c r="H22" s="47">
        <v>12</v>
      </c>
      <c r="I22" s="33"/>
      <c r="J22" s="42">
        <v>3</v>
      </c>
      <c r="K22" s="59">
        <v>4</v>
      </c>
      <c r="L22" s="59">
        <v>5</v>
      </c>
      <c r="M22" s="55">
        <v>6</v>
      </c>
      <c r="N22" s="46">
        <v>7</v>
      </c>
      <c r="O22" s="46">
        <v>8</v>
      </c>
      <c r="P22" s="47">
        <v>9</v>
      </c>
      <c r="Q22" s="33"/>
      <c r="R22" s="33"/>
      <c r="S22" s="37"/>
      <c r="T22" s="37"/>
    </row>
    <row r="23" spans="1:20" ht="12.75" x14ac:dyDescent="0.2">
      <c r="A23" s="33"/>
      <c r="B23" s="42">
        <v>13</v>
      </c>
      <c r="C23" s="59">
        <v>14</v>
      </c>
      <c r="D23" s="59">
        <v>15</v>
      </c>
      <c r="E23" s="40">
        <v>16</v>
      </c>
      <c r="F23" s="46">
        <v>17</v>
      </c>
      <c r="G23" s="46">
        <v>18</v>
      </c>
      <c r="H23" s="47">
        <v>19</v>
      </c>
      <c r="I23" s="33"/>
      <c r="J23" s="42">
        <v>10</v>
      </c>
      <c r="K23" s="59">
        <v>11</v>
      </c>
      <c r="L23" s="59">
        <v>12</v>
      </c>
      <c r="M23" s="40">
        <v>13</v>
      </c>
      <c r="N23" s="46">
        <v>14</v>
      </c>
      <c r="O23" s="46">
        <v>15</v>
      </c>
      <c r="P23" s="47">
        <v>16</v>
      </c>
      <c r="Q23" s="33"/>
      <c r="R23" s="33"/>
      <c r="S23" s="37"/>
      <c r="T23" s="37"/>
    </row>
    <row r="24" spans="1:20" ht="12.75" x14ac:dyDescent="0.2">
      <c r="A24" s="33"/>
      <c r="B24" s="42">
        <v>20</v>
      </c>
      <c r="C24" s="59">
        <v>21</v>
      </c>
      <c r="D24" s="59">
        <v>22</v>
      </c>
      <c r="E24" s="40">
        <v>23</v>
      </c>
      <c r="F24" s="46">
        <v>24</v>
      </c>
      <c r="G24" s="46">
        <v>25</v>
      </c>
      <c r="H24" s="47">
        <v>26</v>
      </c>
      <c r="I24" s="33"/>
      <c r="J24" s="42"/>
      <c r="K24" s="40"/>
      <c r="L24" s="40"/>
      <c r="M24" s="40"/>
      <c r="N24" s="40"/>
      <c r="O24" s="40"/>
      <c r="P24" s="42"/>
      <c r="Q24" s="33"/>
      <c r="R24" s="33"/>
      <c r="S24" s="37"/>
      <c r="T24" s="37"/>
    </row>
    <row r="25" spans="1:20" ht="12.75" x14ac:dyDescent="0.2">
      <c r="A25" s="33"/>
      <c r="B25" s="40">
        <v>27</v>
      </c>
      <c r="C25" s="59">
        <v>28</v>
      </c>
      <c r="D25" s="59">
        <v>29</v>
      </c>
      <c r="E25" s="40">
        <v>30</v>
      </c>
      <c r="F25" s="46">
        <v>31</v>
      </c>
      <c r="G25" s="108"/>
      <c r="H25" s="110"/>
      <c r="I25" s="33"/>
      <c r="J25" s="42"/>
      <c r="K25" s="40"/>
      <c r="L25" s="51"/>
      <c r="M25" s="51"/>
      <c r="N25" s="51"/>
      <c r="O25" s="51"/>
      <c r="P25" s="51"/>
      <c r="Q25" s="33"/>
      <c r="R25" s="33"/>
      <c r="S25" s="37"/>
      <c r="T25" s="37"/>
    </row>
    <row r="26" spans="1:20" ht="12.75" x14ac:dyDescent="0.2">
      <c r="A26" s="33"/>
      <c r="B26" s="35"/>
      <c r="C26" s="35"/>
      <c r="D26" s="35"/>
      <c r="E26" s="35"/>
      <c r="F26" s="35"/>
      <c r="G26" s="35"/>
      <c r="H26" s="35"/>
      <c r="I26" s="33"/>
      <c r="J26" s="35"/>
      <c r="K26" s="35"/>
      <c r="L26" s="35"/>
      <c r="M26" s="35"/>
      <c r="N26" s="35"/>
      <c r="O26" s="35"/>
      <c r="P26" s="35"/>
      <c r="Q26" s="33"/>
      <c r="R26" s="33"/>
    </row>
    <row r="27" spans="1:20" ht="12.75" x14ac:dyDescent="0.2">
      <c r="A27" s="33"/>
      <c r="Q27" s="33"/>
      <c r="R27" s="33"/>
    </row>
    <row r="28" spans="1:20" ht="12.75" x14ac:dyDescent="0.2">
      <c r="A28" s="33"/>
      <c r="Q28" s="33"/>
      <c r="R28" s="33"/>
    </row>
  </sheetData>
  <mergeCells count="15">
    <mergeCell ref="B1:P1"/>
    <mergeCell ref="B3:H3"/>
    <mergeCell ref="J3:P3"/>
    <mergeCell ref="J5:L5"/>
    <mergeCell ref="E9:H9"/>
    <mergeCell ref="N9:P9"/>
    <mergeCell ref="B21:C21"/>
    <mergeCell ref="J21:N21"/>
    <mergeCell ref="G25:H25"/>
    <mergeCell ref="B11:H11"/>
    <mergeCell ref="J11:P11"/>
    <mergeCell ref="B13:E13"/>
    <mergeCell ref="L17:P17"/>
    <mergeCell ref="B19:H19"/>
    <mergeCell ref="J19:P1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4</vt:i4>
      </vt:variant>
    </vt:vector>
  </HeadingPairs>
  <TitlesOfParts>
    <vt:vector size="4" baseType="lpstr">
      <vt:lpstr>Quadre de preus 0</vt:lpstr>
      <vt:lpstr>Previsió 2022</vt:lpstr>
      <vt:lpstr>Previsió 2023</vt:lpstr>
      <vt:lpstr>Previsió 2024</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2019-10-01T11:37:11Z</cp:lastPrinted>
  <dcterms:created xsi:type="dcterms:W3CDTF">2017-10-26T07:57:29Z</dcterms:created>
  <dcterms:modified xsi:type="dcterms:W3CDTF">2022-03-28T15:25:24Z</dcterms:modified>
</cp:coreProperties>
</file>