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300" windowHeight="10900"/>
  </bookViews>
  <sheets>
    <sheet name="Full1" sheetId="3" r:id="rId1"/>
  </sheets>
  <definedNames>
    <definedName name="_xlnm.Print_Area" localSheetId="0">Full1!$A$1:$I$24</definedName>
  </definedNames>
  <calcPr calcId="145621"/>
</workbook>
</file>

<file path=xl/calcChain.xml><?xml version="1.0" encoding="utf-8"?>
<calcChain xmlns="http://schemas.openxmlformats.org/spreadsheetml/2006/main">
  <c r="H15" i="3" l="1"/>
  <c r="H9" i="3"/>
  <c r="G14" i="3" l="1"/>
  <c r="G11" i="3"/>
  <c r="G10" i="3" l="1"/>
  <c r="G9" i="3"/>
  <c r="G15" i="3" s="1"/>
  <c r="E14" i="3" l="1"/>
  <c r="H14" i="3" l="1"/>
</calcChain>
</file>

<file path=xl/sharedStrings.xml><?xml version="1.0" encoding="utf-8"?>
<sst xmlns="http://schemas.openxmlformats.org/spreadsheetml/2006/main" count="30" uniqueCount="28">
  <si>
    <t>Preu unitari / mes</t>
  </si>
  <si>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</si>
  <si>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</si>
  <si>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</si>
  <si>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</si>
  <si>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</si>
  <si>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</t>
    </r>
  </si>
  <si>
    <t>Preu total (IVA exclòs)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</si>
  <si>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</si>
  <si>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</si>
  <si>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</si>
  <si>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  </t>
  </si>
  <si>
    <t xml:space="preserve">Partida alçada </t>
  </si>
  <si>
    <t>Coordinació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</si>
  <si>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</si>
  <si>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</si>
  <si>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</si>
  <si>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Beca formació</t>
  </si>
  <si>
    <t>TASTA LA VIDA: FORMACIÓ PROFESSIONALITZADORA I COMPETÈNCIES TRANSVERSALS
QUADRE DE PREUS 0</t>
  </si>
  <si>
    <t>Tutoria i dinamització</t>
  </si>
  <si>
    <t>Formació professionalitzadora (*)</t>
  </si>
  <si>
    <t>(*) 32h/mes durant 3 mesos.</t>
  </si>
  <si>
    <t>Transport i sortides</t>
  </si>
  <si>
    <t>Material i formacions</t>
  </si>
  <si>
    <t xml:space="preserve">Pel que fa a la formació, l'amidament fa referència a les hores. 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</si>
  <si>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 i les beques, l'amidament fa referència al nombre de treballadors.</t>
    </r>
  </si>
  <si>
    <t>hores formació i activitats</t>
  </si>
  <si>
    <t>F220000324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</si>
</sst>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Up"/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2" borderId="0" xfId="0" applyFont="1" applyFill="1"/>
    <xf numFmtId="0" fontId="8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0" fillId="0" borderId="0" xfId="0" applyFont="1"/>
    <xf numFmtId="4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11" fillId="0" borderId="0" xfId="0" applyFont="1"/>
    <xf numFmtId="0" fontId="1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 vertical="center" indent="2"/>
    </xf>
    <xf numFmtId="0" fontId="14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>
      <alignment wrapText="1"/>
    </xf>
    <xf numFmtId="44" fontId="17" fillId="0" borderId="0" xfId="0" applyNumberFormat="1" applyFont="1" applyBorder="1"/>
    <xf numFmtId="0" fontId="16" fillId="0" borderId="0" xfId="0" applyFont="1" applyFill="1"/>
    <xf numFmtId="0" fontId="11" fillId="0" borderId="0" xfId="0" applyFont="1" applyFill="1"/>
    <xf numFmtId="0" fontId="18" fillId="0" borderId="0" xfId="0" applyFont="1"/>
    <xf numFmtId="0" fontId="18" fillId="0" borderId="0" xfId="0" applyFont="1" applyAlignment="1">
      <alignment horizontal="justify" vertical="justify" wrapText="1"/>
    </xf>
    <xf numFmtId="0" fontId="19" fillId="0" borderId="0" xfId="0" applyFont="1"/>
    <xf numFmtId="0" fontId="20" fillId="0" borderId="0" xfId="0" applyFont="1"/>
    <xf numFmtId="0" fontId="15" fillId="0" borderId="0" xfId="0" applyFont="1"/>
    <xf numFmtId="0" fontId="0" fillId="0" borderId="2" xfId="0" applyFont="1" applyBorder="1"/>
    <xf numFmtId="0" fontId="0" fillId="0" borderId="0" xfId="0" applyFont="1"/>
    <xf numFmtId="0" fontId="2" fillId="0" borderId="1" xfId="0" applyFont="1" applyBorder="1" applyAlignment="1">
      <alignment horizontal="right" vertical="center" wrapText="1"/>
    </xf>
    <xf numFmtId="44" fontId="2" fillId="2" borderId="1" xfId="1" applyFont="1" applyFill="1" applyBorder="1" applyAlignment="1">
      <alignment vertical="center" wrapText="1"/>
    </xf>
    <xf numFmtId="0" fontId="5" fillId="0" borderId="0" xfId="0" applyFont="1" applyAlignment="1">
      <alignment horizontal="left" vertical="justify"/>
    </xf>
    <xf numFmtId="0" fontId="18" fillId="3" borderId="0" xfId="0" applyFont="1" applyFill="1"/>
    <xf numFmtId="0" fontId="3" fillId="0" borderId="0" xfId="0" applyFont="1" applyFill="1"/>
    <xf numFmtId="0" fontId="5" fillId="3" borderId="0" xfId="0" applyFont="1" applyFill="1"/>
    <xf numFmtId="0" fontId="2" fillId="0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 wrapText="1"/>
    </xf>
    <xf numFmtId="10" fontId="2" fillId="4" borderId="1" xfId="2" applyNumberFormat="1" applyFont="1" applyFill="1" applyBorder="1" applyAlignment="1">
      <alignment vertical="center" wrapText="1"/>
    </xf>
    <xf numFmtId="0" fontId="2" fillId="4" borderId="1" xfId="0" applyNumberFormat="1" applyFont="1" applyFill="1" applyBorder="1" applyAlignment="1">
      <alignment vertical="center" wrapText="1"/>
    </xf>
    <xf numFmtId="0" fontId="3" fillId="0" borderId="0" xfId="0" applyFont="1" applyBorder="1"/>
    <xf numFmtId="0" fontId="0" fillId="0" borderId="0" xfId="0" applyBorder="1"/>
    <xf numFmtId="0" fontId="2" fillId="0" borderId="1" xfId="0" applyFont="1" applyBorder="1" applyAlignment="1">
      <alignment horizontal="justify" vertical="center"/>
    </xf>
    <xf numFmtId="10" fontId="2" fillId="0" borderId="1" xfId="2" applyNumberFormat="1" applyFont="1" applyFill="1" applyBorder="1" applyAlignment="1">
      <alignment vertical="center" wrapText="1"/>
    </xf>
    <xf numFmtId="44" fontId="9" fillId="4" borderId="1" xfId="1" applyFont="1" applyFill="1" applyBorder="1" applyAlignment="1">
      <alignment wrapText="1"/>
    </xf>
    <xf numFmtId="44" fontId="2" fillId="0" borderId="1" xfId="1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4" fontId="2" fillId="0" borderId="6" xfId="0" applyNumberFormat="1" applyFont="1" applyBorder="1" applyAlignment="1">
      <alignment vertical="center" wrapText="1"/>
    </xf>
    <xf numFmtId="44" fontId="2" fillId="0" borderId="6" xfId="1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8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8" fillId="0" borderId="8" xfId="0" applyFont="1" applyFill="1" applyBorder="1" applyAlignment="1">
      <alignment wrapText="1"/>
    </xf>
    <xf numFmtId="44" fontId="8" fillId="0" borderId="8" xfId="0" applyNumberFormat="1" applyFont="1" applyBorder="1"/>
    <xf numFmtId="44" fontId="8" fillId="0" borderId="9" xfId="0" applyNumberFormat="1" applyFont="1" applyBorder="1"/>
    <xf numFmtId="0" fontId="2" fillId="5" borderId="1" xfId="2" applyNumberFormat="1" applyFont="1" applyFill="1" applyBorder="1" applyAlignment="1">
      <alignment vertical="center" wrapText="1"/>
    </xf>
    <xf numFmtId="0" fontId="11" fillId="5" borderId="0" xfId="0" applyFont="1" applyFill="1"/>
    <xf numFmtId="44" fontId="2" fillId="0" borderId="1" xfId="1" applyFont="1" applyBorder="1" applyAlignment="1">
      <alignment horizontal="right" vertical="center" wrapText="1"/>
    </xf>
    <xf numFmtId="0" fontId="21" fillId="0" borderId="0" xfId="0" applyFont="1"/>
    <xf numFmtId="0" fontId="14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justify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4" fontId="2" fillId="0" borderId="10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104775</xdr:rowOff>
    </xdr:from>
    <xdr:to>
      <xdr:col>7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A10" zoomScaleNormal="100" zoomScaleSheetLayoutView="115" workbookViewId="0">
      <selection activeCell="B3" sqref="B3"/>
    </sheetView>
  </sheetViews>
  <sheetFormatPr defaultRowHeight="14.5" x14ac:dyDescent="0.35"/>
  <cols>
    <col min="1" max="1" width="30.54296875" style="23" customWidth="1"/>
    <col min="2" max="2" width="29.81640625" style="23" bestFit="1" customWidth="1"/>
    <col min="3" max="3" width="10.81640625" style="23" bestFit="1" customWidth="1"/>
    <col min="4" max="4" width="11" style="23" bestFit="1" customWidth="1"/>
    <col min="5" max="5" width="9" style="23" bestFit="1" customWidth="1"/>
    <col min="6" max="6" width="7" style="23" bestFit="1" customWidth="1"/>
    <col min="7" max="7" width="12.54296875" style="23" bestFit="1" customWidth="1"/>
    <col min="8" max="8" width="13.26953125" style="23" bestFit="1" customWidth="1"/>
  </cols>
  <sheetData>
    <row r="1" spans="1:9" x14ac:dyDescent="0.35">
      <c r="A1" s="11"/>
      <c r="B1" s="11"/>
      <c r="C1" s="11"/>
      <c r="D1" s="11"/>
      <c r="E1" s="11"/>
      <c r="F1" s="11"/>
      <c r="G1" s="11"/>
      <c r="H1" s="11"/>
      <c r="I1" s="1"/>
    </row>
    <row r="2" spans="1:9" ht="15" x14ac:dyDescent="0.25">
      <c r="A2" s="11"/>
      <c r="B2" s="59" t="s">
        <v>27</v>
      </c>
      <c r="C2" s="11"/>
      <c r="D2" s="11"/>
      <c r="E2" s="12"/>
      <c r="F2" s="11"/>
      <c r="G2" s="11"/>
      <c r="H2" s="11"/>
      <c r="I2" s="1"/>
    </row>
    <row r="3" spans="1:9" ht="22.75" customHeight="1" x14ac:dyDescent="0.35">
      <c r="A3" s="13" t="s">
        <v>11</v>
      </c>
      <c r="B3" s="11"/>
      <c r="C3" s="11"/>
      <c r="D3" s="11"/>
      <c r="E3" s="12"/>
      <c r="F3" s="11"/>
      <c r="G3" s="11"/>
      <c r="H3" s="11"/>
      <c r="I3" s="1"/>
    </row>
    <row r="4" spans="1:9" x14ac:dyDescent="0.35">
      <c r="A4" s="13"/>
      <c r="B4" s="14"/>
      <c r="C4" s="14"/>
      <c r="D4" s="14"/>
      <c r="E4" s="12"/>
      <c r="F4" s="11"/>
      <c r="G4" s="11"/>
      <c r="H4" s="11"/>
      <c r="I4" s="1"/>
    </row>
    <row r="5" spans="1:9" ht="43.75" customHeight="1" x14ac:dyDescent="0.35">
      <c r="A5" s="60" t="s">
        <v>18</v>
      </c>
      <c r="B5" s="60"/>
      <c r="C5" s="60"/>
      <c r="D5" s="60"/>
      <c r="E5" s="60"/>
      <c r="F5" s="60"/>
      <c r="G5" s="60"/>
      <c r="H5" s="60"/>
      <c r="I5" s="1"/>
    </row>
    <row r="6" spans="1:9" ht="11.5" customHeight="1" x14ac:dyDescent="0.35">
      <c r="A6" s="60"/>
      <c r="B6" s="60"/>
      <c r="C6" s="60"/>
      <c r="D6" s="60"/>
      <c r="E6" s="60"/>
      <c r="F6" s="60"/>
      <c r="G6" s="60"/>
      <c r="H6" s="60"/>
      <c r="I6" s="1"/>
    </row>
    <row r="7" spans="1:9" ht="15" thickBot="1" x14ac:dyDescent="0.4">
      <c r="A7" s="11"/>
      <c r="B7" s="11"/>
      <c r="C7" s="11"/>
      <c r="D7" s="11"/>
      <c r="E7" s="11"/>
      <c r="F7" s="11"/>
      <c r="G7" s="11"/>
      <c r="H7" s="11"/>
      <c r="I7" s="1"/>
    </row>
    <row r="8" spans="1:9" ht="25.5" x14ac:dyDescent="0.35">
      <c r="A8" s="43"/>
      <c r="B8" s="44" t="s">
        <v>3</v>
      </c>
      <c r="C8" s="45" t="s">
        <v>5</v>
      </c>
      <c r="D8" s="46" t="s">
        <v>0</v>
      </c>
      <c r="E8" s="45" t="s">
        <v>4</v>
      </c>
      <c r="F8" s="45" t="s">
        <v>1</v>
      </c>
      <c r="G8" s="45" t="s">
        <v>9</v>
      </c>
      <c r="H8" s="47" t="s">
        <v>10</v>
      </c>
      <c r="I8" s="1"/>
    </row>
    <row r="9" spans="1:9" x14ac:dyDescent="0.35">
      <c r="A9" s="24" t="s">
        <v>13</v>
      </c>
      <c r="B9" s="39" t="s">
        <v>14</v>
      </c>
      <c r="C9" s="26">
        <v>1</v>
      </c>
      <c r="D9" s="27"/>
      <c r="E9" s="40">
        <v>0.5</v>
      </c>
      <c r="F9" s="32">
        <v>7</v>
      </c>
      <c r="G9" s="9">
        <f>D9*F9</f>
        <v>0</v>
      </c>
      <c r="H9" s="68">
        <f>89242.6-H11-H12-H13-H14</f>
        <v>50042.600000000006</v>
      </c>
      <c r="I9" s="1"/>
    </row>
    <row r="10" spans="1:9" s="38" customFormat="1" x14ac:dyDescent="0.35">
      <c r="A10" s="24" t="s">
        <v>19</v>
      </c>
      <c r="B10" s="39" t="s">
        <v>14</v>
      </c>
      <c r="C10" s="26">
        <v>1</v>
      </c>
      <c r="D10" s="27"/>
      <c r="E10" s="40">
        <v>1</v>
      </c>
      <c r="F10" s="32">
        <v>7</v>
      </c>
      <c r="G10" s="9">
        <f>D10*F10</f>
        <v>0</v>
      </c>
      <c r="H10" s="69"/>
      <c r="I10" s="37"/>
    </row>
    <row r="11" spans="1:9" x14ac:dyDescent="0.35">
      <c r="A11" s="24" t="s">
        <v>20</v>
      </c>
      <c r="B11" s="7" t="s">
        <v>14</v>
      </c>
      <c r="C11" s="56">
        <v>32</v>
      </c>
      <c r="D11" s="27"/>
      <c r="E11" s="36"/>
      <c r="F11" s="32">
        <v>3</v>
      </c>
      <c r="G11" s="9">
        <f>C11*D11*F11</f>
        <v>0</v>
      </c>
      <c r="H11" s="48">
        <v>7200</v>
      </c>
      <c r="I11" s="1"/>
    </row>
    <row r="12" spans="1:9" x14ac:dyDescent="0.35">
      <c r="A12" s="66" t="s">
        <v>12</v>
      </c>
      <c r="B12" s="10" t="s">
        <v>23</v>
      </c>
      <c r="C12" s="33"/>
      <c r="D12" s="34"/>
      <c r="E12" s="36"/>
      <c r="F12" s="34"/>
      <c r="G12" s="9">
        <v>5000</v>
      </c>
      <c r="H12" s="48">
        <v>5000</v>
      </c>
      <c r="I12" s="1"/>
    </row>
    <row r="13" spans="1:9" x14ac:dyDescent="0.35">
      <c r="A13" s="66"/>
      <c r="B13" s="10" t="s">
        <v>22</v>
      </c>
      <c r="C13" s="33"/>
      <c r="D13" s="41"/>
      <c r="E13" s="35"/>
      <c r="F13" s="34"/>
      <c r="G13" s="42">
        <v>3000</v>
      </c>
      <c r="H13" s="49">
        <v>3000</v>
      </c>
      <c r="I13" s="1"/>
    </row>
    <row r="14" spans="1:9" x14ac:dyDescent="0.35">
      <c r="A14" s="50"/>
      <c r="B14" s="10" t="s">
        <v>17</v>
      </c>
      <c r="C14" s="26">
        <v>30</v>
      </c>
      <c r="D14" s="26">
        <v>5</v>
      </c>
      <c r="E14" s="31">
        <f>8*20</f>
        <v>160</v>
      </c>
      <c r="F14" s="26"/>
      <c r="G14" s="58">
        <f>C14*D14*E14</f>
        <v>24000</v>
      </c>
      <c r="H14" s="49">
        <f>C14*E14*D14</f>
        <v>24000</v>
      </c>
      <c r="I14" s="1"/>
    </row>
    <row r="15" spans="1:9" ht="15" thickBot="1" x14ac:dyDescent="0.4">
      <c r="A15" s="51" t="s">
        <v>7</v>
      </c>
      <c r="B15" s="52"/>
      <c r="C15" s="53"/>
      <c r="D15" s="53"/>
      <c r="E15" s="53"/>
      <c r="F15" s="53"/>
      <c r="G15" s="54">
        <f>SUM(G9:G14)</f>
        <v>32000</v>
      </c>
      <c r="H15" s="55">
        <f>SUM(H9:H14)</f>
        <v>89242.6</v>
      </c>
      <c r="I15" s="1"/>
    </row>
    <row r="16" spans="1:9" x14ac:dyDescent="0.35">
      <c r="A16" s="5"/>
      <c r="B16" s="6"/>
      <c r="C16" s="15"/>
      <c r="D16" s="15"/>
      <c r="E16" s="15"/>
      <c r="F16" s="15"/>
      <c r="G16" s="15"/>
      <c r="H16" s="16"/>
      <c r="I16" s="1"/>
    </row>
    <row r="17" spans="1:9" x14ac:dyDescent="0.35">
      <c r="A17" s="4"/>
      <c r="B17" s="3" t="s">
        <v>2</v>
      </c>
      <c r="C17" s="17"/>
      <c r="D17" s="17"/>
      <c r="E17" s="57"/>
      <c r="F17" s="30" t="s">
        <v>21</v>
      </c>
      <c r="G17" s="18"/>
      <c r="H17" s="11"/>
      <c r="I17" s="1"/>
    </row>
    <row r="18" spans="1:9" x14ac:dyDescent="0.35">
      <c r="B18" s="1"/>
      <c r="C18" s="18"/>
      <c r="D18" s="18"/>
      <c r="E18" s="29"/>
      <c r="F18" s="30" t="s">
        <v>26</v>
      </c>
      <c r="G18" s="18"/>
      <c r="H18" s="11"/>
      <c r="I18" s="1"/>
    </row>
    <row r="19" spans="1:9" x14ac:dyDescent="0.35">
      <c r="A19" s="67" t="s">
        <v>8</v>
      </c>
      <c r="B19" s="67"/>
      <c r="C19" s="67"/>
      <c r="D19" s="19"/>
      <c r="E19" s="20"/>
      <c r="F19" s="11"/>
      <c r="G19" s="11"/>
      <c r="H19" s="11"/>
      <c r="I19" s="1"/>
    </row>
    <row r="20" spans="1:9" ht="14.5" customHeight="1" x14ac:dyDescent="0.35">
      <c r="A20" s="65" t="s">
        <v>6</v>
      </c>
      <c r="B20" s="65"/>
      <c r="C20" s="11"/>
      <c r="D20" s="11"/>
      <c r="E20" s="19"/>
      <c r="F20" s="11"/>
      <c r="G20" s="11"/>
      <c r="H20" s="11"/>
      <c r="I20" s="1"/>
    </row>
    <row r="21" spans="1:9" ht="27" customHeight="1" x14ac:dyDescent="0.35">
      <c r="A21" s="65" t="s">
        <v>15</v>
      </c>
      <c r="B21" s="65"/>
      <c r="C21" s="65"/>
      <c r="D21" s="65"/>
      <c r="E21" s="65"/>
      <c r="F21" s="65"/>
      <c r="G21" s="65"/>
      <c r="H21" s="65"/>
      <c r="I21" s="28"/>
    </row>
    <row r="22" spans="1:9" s="25" customFormat="1" x14ac:dyDescent="0.35">
      <c r="A22" s="2" t="s">
        <v>25</v>
      </c>
      <c r="B22" s="2"/>
      <c r="C22" s="2"/>
      <c r="D22" s="2"/>
      <c r="E22" s="1"/>
      <c r="F22" s="1"/>
      <c r="G22" s="1"/>
      <c r="H22" s="1"/>
      <c r="I22" s="1"/>
    </row>
    <row r="23" spans="1:9" s="25" customFormat="1" ht="17.5" customHeight="1" x14ac:dyDescent="0.35">
      <c r="A23" s="2" t="s">
        <v>24</v>
      </c>
      <c r="B23" s="1"/>
      <c r="C23" s="1"/>
      <c r="D23" s="1"/>
      <c r="E23" s="1"/>
      <c r="F23" s="1"/>
      <c r="G23" s="1"/>
      <c r="H23" s="1"/>
      <c r="I23" s="1"/>
    </row>
    <row r="24" spans="1:9" s="25" customFormat="1" ht="28.4" customHeight="1" x14ac:dyDescent="0.35">
      <c r="A24" s="61" t="s">
        <v>16</v>
      </c>
      <c r="B24" s="62"/>
      <c r="C24" s="62"/>
      <c r="D24" s="62"/>
      <c r="E24" s="62"/>
      <c r="F24" s="62"/>
      <c r="G24" s="62"/>
      <c r="H24" s="62"/>
      <c r="I24" s="62"/>
    </row>
    <row r="25" spans="1:9" x14ac:dyDescent="0.35">
      <c r="A25" s="22"/>
      <c r="B25" s="22"/>
      <c r="C25" s="22"/>
      <c r="D25" s="22"/>
      <c r="E25" s="21"/>
      <c r="F25" s="21"/>
      <c r="G25" s="21"/>
      <c r="H25" s="21"/>
      <c r="I25" s="8"/>
    </row>
    <row r="26" spans="1:9" x14ac:dyDescent="0.35">
      <c r="A26" s="11"/>
      <c r="B26" s="11"/>
      <c r="C26" s="11"/>
      <c r="D26" s="11"/>
      <c r="E26" s="11"/>
      <c r="F26" s="11"/>
      <c r="G26" s="11"/>
      <c r="H26" s="11"/>
      <c r="I26" s="1"/>
    </row>
    <row r="27" spans="1:9" x14ac:dyDescent="0.35">
      <c r="A27" s="63"/>
      <c r="B27" s="64"/>
      <c r="C27" s="64"/>
      <c r="D27" s="64"/>
      <c r="E27" s="64"/>
      <c r="F27" s="64"/>
      <c r="G27" s="64"/>
      <c r="H27" s="64"/>
      <c r="I27" s="64"/>
    </row>
  </sheetData>
  <mergeCells count="11">
    <mergeCell ref="A5:H6"/>
    <mergeCell ref="A24:I24"/>
    <mergeCell ref="A27:I27"/>
    <mergeCell ref="A20:B20"/>
    <mergeCell ref="A21:B21"/>
    <mergeCell ref="A12:A13"/>
    <mergeCell ref="C21:D21"/>
    <mergeCell ref="E21:F21"/>
    <mergeCell ref="G21:H21"/>
    <mergeCell ref="A19:C19"/>
    <mergeCell ref="H9:H10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2020-02-28T12:03:47Z</cp:lastPrinted>
  <dcterms:created xsi:type="dcterms:W3CDTF">2017-10-26T07:57:29Z</dcterms:created>
  <dcterms:modified xsi:type="dcterms:W3CDTF">2022-05-26T06:39:08Z</dcterms:modified>
</cp:coreProperties>
</file>