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305" windowHeight="10905"/>
  </bookViews>
  <sheets>
    <sheet name="LOT1RV" sheetId="4" r:id="rId1"/>
    <sheet name="Full3" sheetId="3" r:id="rId2"/>
  </sheets>
  <calcPr calcId="145621"/>
</workbook>
</file>

<file path=xl/calcChain.xml><?xml version="1.0" encoding="utf-8"?>
<calcChain xmlns="http://schemas.openxmlformats.org/spreadsheetml/2006/main">
  <c r="I7" i="4" l="1"/>
  <c r="F8" i="4" l="1"/>
  <c r="H8" i="4" s="1"/>
  <c r="H7" i="4"/>
  <c r="F7" i="4"/>
  <c r="H9" i="4"/>
  <c r="I11" i="4" l="1"/>
  <c r="I10" i="4"/>
  <c r="H12" i="4"/>
</calcChain>
</file>

<file path=xl/sharedStrings.xml><?xml version="1.0" encoding="utf-8"?>
<sst xmlns="http://schemas.openxmlformats.org/spreadsheetml/2006/main" count="33" uniqueCount="28">
  <si>
    <t>Amidament</t>
  </si>
  <si>
    <t>Mesos</t>
  </si>
  <si>
    <t>Preu</t>
  </si>
  <si>
    <t>PA a justificar</t>
  </si>
  <si>
    <t>Omplir únicament les cel·les blaves</t>
  </si>
  <si>
    <t xml:space="preserve">tota vegada que ha d'incorporar, no només els costos salarials sino també tots els costos d'empresa i les partides alçades que es preveuen. </t>
  </si>
  <si>
    <t>ofertats no excedeixen l'import parcial de referència, ni el pressupost de licitació.</t>
  </si>
  <si>
    <t>TOTAL</t>
  </si>
  <si>
    <t>Conforme plec de condicions particulars</t>
  </si>
  <si>
    <t xml:space="preserve"> </t>
  </si>
  <si>
    <r>
      <rPr>
        <vertAlign val="super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Veure detall del Plec de Condicions Particulars, que prevaldrà sobre qualsevol altres decripció.</t>
    </r>
  </si>
  <si>
    <r>
      <rPr>
        <vertAlign val="superscript"/>
        <sz val="11"/>
        <color theme="1"/>
        <rFont val="Calibri"/>
        <family val="2"/>
        <scheme val="minor"/>
      </rPr>
      <t xml:space="preserve">2 </t>
    </r>
    <r>
      <rPr>
        <sz val="11"/>
        <color theme="1"/>
        <rFont val="Calibri"/>
        <family val="2"/>
        <scheme val="minor"/>
      </rPr>
      <t xml:space="preserve">Els preus de referència parcials indiquen límits màxim parcials de l'oferta. Verificar que la suma dels imports parcials </t>
    </r>
  </si>
  <si>
    <r>
      <t>Descripció</t>
    </r>
    <r>
      <rPr>
        <b/>
        <vertAlign val="superscript"/>
        <sz val="11"/>
        <color theme="1"/>
        <rFont val="Calibri"/>
        <family val="2"/>
        <scheme val="minor"/>
      </rPr>
      <t>1</t>
    </r>
  </si>
  <si>
    <r>
      <t>Preu de referència parcial màxim</t>
    </r>
    <r>
      <rPr>
        <b/>
        <vertAlign val="superscript"/>
        <sz val="11"/>
        <color theme="1"/>
        <rFont val="Calibri"/>
        <family val="2"/>
        <scheme val="minor"/>
      </rPr>
      <t>2</t>
    </r>
  </si>
  <si>
    <t xml:space="preserve">El total consignat a aquest Quadre de Preus 0 haurà de coincidir exactament amb l'oferta econòmica que el licitador faci constar al Document Model 4.1 de la relació de Documents Model </t>
  </si>
  <si>
    <t>Despeses de comunicació</t>
  </si>
  <si>
    <t>Preu unitari</t>
  </si>
  <si>
    <t xml:space="preserve">Posició  </t>
  </si>
  <si>
    <t>SERVEIS DE DINAMITZACIÓ DEL PATI DE L’INSTITUT BARCELONA-CONGRÉS DEL DISTRICTE DE NOU BARRIS EN EL MARC DEL PLA DE BARRIS DE BARCELONA I PER AL FOMENT DE L’EFICIÈNCIA SOCIAL</t>
  </si>
  <si>
    <t>Figura d'intervenció amb consideració de referent del projecte.</t>
  </si>
  <si>
    <t>Dedicació (horas/setmana)</t>
  </si>
  <si>
    <t>15 hores/set</t>
  </si>
  <si>
    <t>Figura tècnica d’intervenció en funció de dinamització de les activitats.</t>
  </si>
  <si>
    <r>
      <t>Contractació de tallers, activitats i/o espectacles de petit format.</t>
    </r>
    <r>
      <rPr>
        <vertAlign val="superscript"/>
        <sz val="11"/>
        <color theme="1"/>
        <rFont val="Calibri"/>
        <family val="2"/>
        <scheme val="minor"/>
      </rPr>
      <t xml:space="preserve">4 </t>
    </r>
  </si>
  <si>
    <r>
      <t xml:space="preserve">4 </t>
    </r>
    <r>
      <rPr>
        <sz val="11"/>
        <color theme="1"/>
        <rFont val="Calibri"/>
        <family val="2"/>
        <scheme val="minor"/>
      </rPr>
      <t xml:space="preserve"> La proposta de contractació d'espectacles de petit format s'indiquen a preu unitari. </t>
    </r>
  </si>
  <si>
    <t>% dedicació</t>
  </si>
  <si>
    <t xml:space="preserve">Compra i/o lloguer de material </t>
  </si>
  <si>
    <t>F220000786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</si>
</sst>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  <fill>
      <patternFill patternType="lightUp">
        <bgColor theme="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 applyFont="1"/>
    <xf numFmtId="0" fontId="0" fillId="0" borderId="1" xfId="0" applyFont="1" applyBorder="1" applyAlignment="1">
      <alignment horizontal="left" vertical="center" wrapText="1"/>
    </xf>
    <xf numFmtId="164" fontId="0" fillId="0" borderId="8" xfId="0" applyNumberFormat="1" applyFont="1" applyBorder="1"/>
    <xf numFmtId="0" fontId="0" fillId="0" borderId="1" xfId="0" applyFont="1" applyBorder="1" applyAlignment="1">
      <alignment vertical="center" wrapText="1"/>
    </xf>
    <xf numFmtId="0" fontId="2" fillId="0" borderId="0" xfId="0" applyFont="1" applyBorder="1"/>
    <xf numFmtId="0" fontId="0" fillId="0" borderId="2" xfId="0" applyFont="1" applyBorder="1" applyAlignment="1">
      <alignment horizontal="justify" vertical="center" wrapText="1"/>
    </xf>
    <xf numFmtId="0" fontId="0" fillId="0" borderId="2" xfId="0" applyFont="1" applyBorder="1" applyAlignment="1">
      <alignment horizontal="center" wrapText="1"/>
    </xf>
    <xf numFmtId="44" fontId="0" fillId="2" borderId="2" xfId="1" applyFont="1" applyFill="1" applyBorder="1" applyAlignment="1">
      <alignment vertical="center" wrapText="1"/>
    </xf>
    <xf numFmtId="44" fontId="0" fillId="4" borderId="2" xfId="1" applyFont="1" applyFill="1" applyBorder="1" applyAlignment="1">
      <alignment vertical="center" wrapText="1"/>
    </xf>
    <xf numFmtId="44" fontId="0" fillId="0" borderId="0" xfId="0" applyNumberFormat="1" applyFont="1"/>
    <xf numFmtId="0" fontId="0" fillId="3" borderId="2" xfId="0" applyFont="1" applyFill="1" applyBorder="1" applyAlignment="1">
      <alignment wrapText="1"/>
    </xf>
    <xf numFmtId="0" fontId="0" fillId="0" borderId="4" xfId="0" applyFont="1" applyBorder="1"/>
    <xf numFmtId="0" fontId="0" fillId="0" borderId="5" xfId="0" applyFont="1" applyBorder="1"/>
    <xf numFmtId="44" fontId="0" fillId="0" borderId="5" xfId="0" applyNumberFormat="1" applyFont="1" applyBorder="1"/>
    <xf numFmtId="44" fontId="0" fillId="0" borderId="9" xfId="0" applyNumberFormat="1" applyFont="1" applyBorder="1"/>
    <xf numFmtId="0" fontId="0" fillId="0" borderId="0" xfId="0" applyFont="1" applyBorder="1"/>
    <xf numFmtId="44" fontId="0" fillId="0" borderId="0" xfId="1" applyFont="1" applyBorder="1"/>
    <xf numFmtId="0" fontId="0" fillId="2" borderId="0" xfId="0" applyFont="1" applyFill="1"/>
    <xf numFmtId="44" fontId="2" fillId="0" borderId="0" xfId="0" applyNumberFormat="1" applyFont="1" applyBorder="1"/>
    <xf numFmtId="0" fontId="2" fillId="0" borderId="6" xfId="0" applyFont="1" applyBorder="1"/>
    <xf numFmtId="0" fontId="2" fillId="0" borderId="3" xfId="0" applyFont="1" applyBorder="1"/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/>
    <xf numFmtId="164" fontId="0" fillId="0" borderId="11" xfId="0" applyNumberFormat="1" applyFont="1" applyBorder="1"/>
    <xf numFmtId="0" fontId="2" fillId="0" borderId="7" xfId="0" applyFont="1" applyBorder="1" applyAlignment="1">
      <alignment horizontal="center" vertical="center" wrapText="1"/>
    </xf>
    <xf numFmtId="164" fontId="0" fillId="0" borderId="8" xfId="1" applyNumberFormat="1" applyFont="1" applyBorder="1" applyAlignment="1">
      <alignment horizontal="right" vertical="center"/>
    </xf>
    <xf numFmtId="44" fontId="0" fillId="0" borderId="8" xfId="1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0" fillId="5" borderId="2" xfId="0" applyFont="1" applyFill="1" applyBorder="1" applyAlignment="1">
      <alignment horizontal="center" wrapText="1"/>
    </xf>
    <xf numFmtId="0" fontId="4" fillId="0" borderId="0" xfId="0" applyFont="1"/>
    <xf numFmtId="0" fontId="0" fillId="2" borderId="2" xfId="0" applyFont="1" applyFill="1" applyBorder="1" applyAlignment="1">
      <alignment wrapText="1"/>
    </xf>
    <xf numFmtId="164" fontId="0" fillId="0" borderId="11" xfId="0" applyNumberFormat="1" applyFont="1" applyBorder="1" applyAlignment="1">
      <alignment vertical="center"/>
    </xf>
    <xf numFmtId="44" fontId="0" fillId="0" borderId="2" xfId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10" fontId="0" fillId="0" borderId="10" xfId="0" applyNumberFormat="1" applyFont="1" applyBorder="1" applyAlignment="1">
      <alignment horizontal="center" vertical="center" wrapText="1"/>
    </xf>
    <xf numFmtId="10" fontId="0" fillId="0" borderId="10" xfId="2" applyNumberFormat="1" applyFont="1" applyBorder="1" applyAlignment="1">
      <alignment horizontal="center" vertical="center" wrapText="1"/>
    </xf>
    <xf numFmtId="0" fontId="0" fillId="0" borderId="15" xfId="0" applyFont="1" applyBorder="1"/>
    <xf numFmtId="0" fontId="2" fillId="0" borderId="2" xfId="0" applyFont="1" applyBorder="1" applyAlignment="1">
      <alignment vertical="center"/>
    </xf>
    <xf numFmtId="10" fontId="0" fillId="0" borderId="2" xfId="2" applyNumberFormat="1" applyFont="1" applyBorder="1"/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44" fontId="0" fillId="0" borderId="8" xfId="1" applyFont="1" applyBorder="1" applyAlignment="1">
      <alignment horizontal="center" vertical="center"/>
    </xf>
    <xf numFmtId="0" fontId="0" fillId="0" borderId="0" xfId="0" applyFont="1" applyAlignment="1">
      <alignment horizontal="left" vertical="justify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27"/>
  <sheetViews>
    <sheetView tabSelected="1" workbookViewId="0">
      <selection activeCell="B8" sqref="B8"/>
    </sheetView>
  </sheetViews>
  <sheetFormatPr defaultColWidth="9.140625" defaultRowHeight="15" x14ac:dyDescent="0.25"/>
  <cols>
    <col min="1" max="1" width="38.28515625" style="1" customWidth="1"/>
    <col min="2" max="2" width="36.42578125" style="1" customWidth="1"/>
    <col min="3" max="3" width="11.5703125" style="1" customWidth="1"/>
    <col min="4" max="4" width="10.5703125" style="1" customWidth="1"/>
    <col min="5" max="5" width="10.85546875" style="1" customWidth="1"/>
    <col min="6" max="6" width="11.42578125" style="1" customWidth="1"/>
    <col min="7" max="7" width="9.28515625" style="1" customWidth="1"/>
    <col min="8" max="8" width="13.85546875" style="1" customWidth="1"/>
    <col min="9" max="9" width="18.140625" style="1" customWidth="1"/>
    <col min="10" max="10" width="9.140625" style="1"/>
    <col min="11" max="11" width="9.42578125" style="1" bestFit="1" customWidth="1"/>
    <col min="12" max="12" width="10.140625" style="1" bestFit="1" customWidth="1"/>
    <col min="13" max="16384" width="9.140625" style="1"/>
  </cols>
  <sheetData>
    <row r="2" spans="1:12" ht="16.5" customHeight="1" x14ac:dyDescent="0.25">
      <c r="A2" s="5" t="s">
        <v>27</v>
      </c>
    </row>
    <row r="3" spans="1:12" ht="15.75" thickBot="1" x14ac:dyDescent="0.3"/>
    <row r="4" spans="1:12" ht="48" customHeight="1" thickBot="1" x14ac:dyDescent="0.3">
      <c r="A4" s="41" t="s">
        <v>18</v>
      </c>
      <c r="B4" s="42"/>
      <c r="C4" s="42"/>
      <c r="D4" s="42"/>
      <c r="E4" s="42"/>
      <c r="F4" s="42"/>
      <c r="G4" s="42"/>
      <c r="H4" s="42"/>
      <c r="I4" s="43"/>
    </row>
    <row r="5" spans="1:12" ht="15.75" thickBot="1" x14ac:dyDescent="0.3"/>
    <row r="6" spans="1:12" s="24" customFormat="1" ht="42" customHeight="1" x14ac:dyDescent="0.25">
      <c r="A6" s="20" t="s">
        <v>17</v>
      </c>
      <c r="B6" s="21" t="s">
        <v>12</v>
      </c>
      <c r="C6" s="22" t="s">
        <v>0</v>
      </c>
      <c r="D6" s="29" t="s">
        <v>16</v>
      </c>
      <c r="E6" s="35" t="s">
        <v>20</v>
      </c>
      <c r="F6" s="39" t="s">
        <v>25</v>
      </c>
      <c r="G6" s="23" t="s">
        <v>1</v>
      </c>
      <c r="H6" s="23" t="s">
        <v>2</v>
      </c>
      <c r="I6" s="26" t="s">
        <v>13</v>
      </c>
    </row>
    <row r="7" spans="1:12" ht="30" x14ac:dyDescent="0.25">
      <c r="A7" s="2" t="s">
        <v>19</v>
      </c>
      <c r="B7" s="6" t="s">
        <v>8</v>
      </c>
      <c r="C7" s="7">
        <v>1</v>
      </c>
      <c r="D7" s="8"/>
      <c r="E7" s="36" t="s">
        <v>21</v>
      </c>
      <c r="F7" s="40">
        <f>15/38.5</f>
        <v>0.38961038961038963</v>
      </c>
      <c r="G7" s="7">
        <v>6</v>
      </c>
      <c r="H7" s="3">
        <f>D7*F7*G7</f>
        <v>0</v>
      </c>
      <c r="I7" s="44">
        <f>I12-I11-I10-I9</f>
        <v>19610.47</v>
      </c>
      <c r="L7" s="10"/>
    </row>
    <row r="8" spans="1:12" ht="30" x14ac:dyDescent="0.25">
      <c r="A8" s="4" t="s">
        <v>22</v>
      </c>
      <c r="B8" s="6" t="s">
        <v>8</v>
      </c>
      <c r="C8" s="7">
        <v>1</v>
      </c>
      <c r="D8" s="8"/>
      <c r="E8" s="37" t="s">
        <v>21</v>
      </c>
      <c r="F8" s="40">
        <f>15/38.5</f>
        <v>0.38961038961038963</v>
      </c>
      <c r="G8" s="7">
        <v>6</v>
      </c>
      <c r="H8" s="3">
        <f>D8*F8*G8</f>
        <v>0</v>
      </c>
      <c r="I8" s="44"/>
      <c r="L8" s="10"/>
    </row>
    <row r="9" spans="1:12" ht="32.25" x14ac:dyDescent="0.25">
      <c r="A9" s="4" t="s">
        <v>23</v>
      </c>
      <c r="B9" s="6" t="s">
        <v>8</v>
      </c>
      <c r="C9" s="30">
        <v>9</v>
      </c>
      <c r="D9" s="32"/>
      <c r="E9" s="9"/>
      <c r="F9" s="9"/>
      <c r="G9" s="9"/>
      <c r="H9" s="25">
        <f>C9*D9</f>
        <v>0</v>
      </c>
      <c r="I9" s="27">
        <v>5625</v>
      </c>
      <c r="L9" s="10"/>
    </row>
    <row r="10" spans="1:12" x14ac:dyDescent="0.25">
      <c r="A10" s="4" t="s">
        <v>3</v>
      </c>
      <c r="B10" s="6" t="s">
        <v>26</v>
      </c>
      <c r="C10" s="11"/>
      <c r="D10" s="11"/>
      <c r="E10" s="9"/>
      <c r="F10" s="9"/>
      <c r="G10" s="9"/>
      <c r="H10" s="33">
        <v>2000</v>
      </c>
      <c r="I10" s="27">
        <f>H10</f>
        <v>2000</v>
      </c>
      <c r="L10" s="10"/>
    </row>
    <row r="11" spans="1:12" ht="15.6" customHeight="1" x14ac:dyDescent="0.25">
      <c r="A11" s="4" t="s">
        <v>3</v>
      </c>
      <c r="B11" s="6" t="s">
        <v>15</v>
      </c>
      <c r="C11" s="11"/>
      <c r="D11" s="11"/>
      <c r="E11" s="9"/>
      <c r="F11" s="9"/>
      <c r="G11" s="9"/>
      <c r="H11" s="34">
        <v>1500</v>
      </c>
      <c r="I11" s="28">
        <f>H11</f>
        <v>1500</v>
      </c>
      <c r="L11" s="10"/>
    </row>
    <row r="12" spans="1:12" ht="17.25" customHeight="1" thickBot="1" x14ac:dyDescent="0.3">
      <c r="A12" s="12" t="s">
        <v>7</v>
      </c>
      <c r="B12" s="13" t="s">
        <v>7</v>
      </c>
      <c r="C12" s="13"/>
      <c r="D12" s="13"/>
      <c r="E12" s="13"/>
      <c r="F12" s="38"/>
      <c r="G12" s="13"/>
      <c r="H12" s="14">
        <f>SUM(H7:H11)</f>
        <v>3500</v>
      </c>
      <c r="I12" s="15">
        <v>28735.47</v>
      </c>
    </row>
    <row r="13" spans="1:12" x14ac:dyDescent="0.25">
      <c r="E13" s="16"/>
      <c r="F13" s="17"/>
      <c r="G13" s="17"/>
      <c r="H13" s="10"/>
    </row>
    <row r="14" spans="1:12" x14ac:dyDescent="0.25">
      <c r="A14" s="18"/>
      <c r="B14" s="1" t="s">
        <v>4</v>
      </c>
      <c r="E14" s="16"/>
      <c r="F14" s="17"/>
      <c r="G14" s="17"/>
      <c r="H14" s="10"/>
    </row>
    <row r="15" spans="1:12" x14ac:dyDescent="0.25">
      <c r="E15" s="16"/>
      <c r="F15" s="17"/>
      <c r="G15" s="17"/>
      <c r="H15" s="10"/>
      <c r="I15" s="10"/>
    </row>
    <row r="16" spans="1:12" ht="15" customHeight="1" x14ac:dyDescent="0.25">
      <c r="A16" s="1" t="s">
        <v>10</v>
      </c>
      <c r="E16" s="16"/>
      <c r="G16" s="17"/>
    </row>
    <row r="17" spans="1:8" ht="15" customHeight="1" x14ac:dyDescent="0.25">
      <c r="E17" s="16"/>
      <c r="F17" s="17"/>
      <c r="G17" s="17"/>
    </row>
    <row r="18" spans="1:8" ht="18.95" customHeight="1" x14ac:dyDescent="0.25">
      <c r="A18" s="45" t="s">
        <v>11</v>
      </c>
      <c r="B18" s="45"/>
      <c r="C18" s="45"/>
      <c r="D18" s="45"/>
      <c r="E18" s="45"/>
      <c r="F18" s="45"/>
      <c r="G18" s="45"/>
      <c r="H18" s="45"/>
    </row>
    <row r="19" spans="1:8" x14ac:dyDescent="0.25">
      <c r="A19" s="1" t="s">
        <v>6</v>
      </c>
    </row>
    <row r="21" spans="1:8" x14ac:dyDescent="0.25">
      <c r="A21" s="1" t="s">
        <v>14</v>
      </c>
      <c r="E21" s="16"/>
      <c r="F21" s="17"/>
      <c r="G21" s="17"/>
    </row>
    <row r="22" spans="1:8" x14ac:dyDescent="0.25">
      <c r="A22" s="1" t="s">
        <v>5</v>
      </c>
      <c r="E22" s="16"/>
      <c r="F22" s="19"/>
      <c r="G22" s="19"/>
    </row>
    <row r="23" spans="1:8" x14ac:dyDescent="0.25">
      <c r="H23" s="10"/>
    </row>
    <row r="24" spans="1:8" ht="17.25" x14ac:dyDescent="0.25">
      <c r="A24" s="31" t="s">
        <v>24</v>
      </c>
    </row>
    <row r="27" spans="1:8" x14ac:dyDescent="0.25">
      <c r="B27" s="1" t="s">
        <v>9</v>
      </c>
    </row>
  </sheetData>
  <mergeCells count="3">
    <mergeCell ref="A4:I4"/>
    <mergeCell ref="I7:I8"/>
    <mergeCell ref="A18:H18"/>
  </mergeCells>
  <pageMargins left="0.7" right="0.7" top="0.75" bottom="0.75" header="0.3" footer="0.3"/>
  <pageSetup paperSize="9" scale="7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" sqref="E1:J1048576"/>
    </sheetView>
  </sheetViews>
  <sheetFormatPr defaultColWidth="8.85546875"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LOT1RV</vt:lpstr>
      <vt:lpstr>Full3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2022-08-31T10:49:45Z</cp:lastPrinted>
  <dcterms:created xsi:type="dcterms:W3CDTF">2017-10-26T07:57:29Z</dcterms:created>
  <dcterms:modified xsi:type="dcterms:W3CDTF">2022-11-21T12:19:41Z</dcterms:modified>
</cp:coreProperties>
</file>