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QP=" sheetId="4" r:id="rId1"/>
  </sheets>
  <calcPr calcId="145621"/>
</workbook>
</file>

<file path=xl/calcChain.xml><?xml version="1.0" encoding="utf-8"?>
<calcChain xmlns="http://schemas.openxmlformats.org/spreadsheetml/2006/main">
  <c r="F7" i="4" l="1"/>
  <c r="I7" i="4" l="1"/>
  <c r="I9" i="4"/>
  <c r="I8" i="4"/>
  <c r="H7" i="4" l="1"/>
  <c r="I10" i="4" l="1"/>
  <c r="H11" i="4"/>
</calcChain>
</file>

<file path=xl/sharedStrings.xml><?xml version="1.0" encoding="utf-8"?>
<sst xmlns="http://schemas.openxmlformats.org/spreadsheetml/2006/main" count="29" uniqueCount="27">
  <si>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</si>
  <si>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</si>
  <si>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</si>
  <si>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</si>
  <si>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</si>
  <si>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</si>
  <si>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</si>
  <si>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</si>
  <si>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</si>
  <si>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</si>
  <si>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</si>
  <si>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</si>
  <si>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</si>
  <si>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</si>
  <si>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</si>
  <si>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</si>
  <si>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</si>
  <si>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</si>
  <si>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</si>
  <si>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F230000xxx</t>
  </si>
  <si>
    <t>SERVEI PER A LA PREVENCIÓ DE L’OBESITAT INFANTIL I LA PROMOCIÓ D’UN ESTIL DE VIDA SALUDABLE AL BARRI DE LA PROSPERITAT, DISTRICTE DE NOU BARRIS I AL BARRI DEL CARMEL, DISTRICTE D’HORTA-GUINARDÓ, EN EL MARC DEL PLA DE BARRIS DE BARCELONA, AIXÍ COM PER AL FOMENT DE L’EFICIÈNCIA SOCIAL.</t>
  </si>
  <si>
    <t>34 hores/set</t>
  </si>
  <si>
    <t>Coordinador/a, tècnic/a dinamitzador/a</t>
  </si>
  <si>
    <t>No hi haurà servei durant el més d'agost</t>
  </si>
  <si>
    <t>Tallers de cuina (Partida Alçada)</t>
  </si>
  <si>
    <t>Inscripció en activitats esportives quan la beca no és possible + sortides de lleure familiar (Partida Alçada)</t>
  </si>
  <si>
    <t>Xerrades, debats, monogràfics, etc (Partida Alçada)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</si>
</sst>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14" xfId="0" applyFont="1" applyBorder="1"/>
    <xf numFmtId="44" fontId="2" fillId="0" borderId="5" xfId="0" applyNumberFormat="1" applyFont="1" applyBorder="1"/>
    <xf numFmtId="44" fontId="2" fillId="0" borderId="9" xfId="0" applyNumberFormat="1" applyFont="1" applyBorder="1"/>
    <xf numFmtId="164" fontId="0" fillId="0" borderId="15" xfId="0" applyNumberFormat="1" applyFont="1" applyBorder="1"/>
    <xf numFmtId="0" fontId="6" fillId="0" borderId="0" xfId="0" applyFont="1"/>
    <xf numFmtId="0" fontId="0" fillId="0" borderId="2" xfId="0" applyFont="1" applyBorder="1"/>
    <xf numFmtId="0" fontId="6" fillId="0" borderId="0" xfId="0" applyFont="1" applyAlignment="1">
      <alignment wrapText="1"/>
    </xf>
    <xf numFmtId="44" fontId="0" fillId="0" borderId="8" xfId="1" applyFont="1" applyBorder="1" applyAlignment="1">
      <alignment horizontal="right" vertical="center"/>
    </xf>
    <xf numFmtId="164" fontId="0" fillId="0" borderId="8" xfId="1" applyNumberFormat="1" applyFont="1" applyBorder="1" applyAlignment="1">
      <alignment horizontal="right" vertical="center"/>
    </xf>
    <xf numFmtId="44" fontId="0" fillId="0" borderId="8" xfId="1" applyFont="1" applyBorder="1" applyAlignment="1">
      <alignment horizontal="right" vertical="center" wrapText="1"/>
    </xf>
    <xf numFmtId="10" fontId="0" fillId="0" borderId="2" xfId="2" applyNumberFormat="1" applyFont="1" applyFill="1" applyBorder="1"/>
    <xf numFmtId="0" fontId="7" fillId="0" borderId="0" xfId="0" applyFont="1" applyFill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6"/>
  <sheetViews>
    <sheetView tabSelected="1" topLeftCell="A4" workbookViewId="0">
      <selection activeCell="A23" sqref="A23"/>
    </sheetView>
  </sheetViews>
  <sheetFormatPr defaultColWidth="9.109375" defaultRowHeight="14.4" x14ac:dyDescent="0.3"/>
  <cols>
    <col min="1" max="1" width="38.33203125" style="1" customWidth="1"/>
    <col min="2" max="2" width="42.88671875" style="1" customWidth="1"/>
    <col min="3" max="3" width="11.5546875" style="1" customWidth="1"/>
    <col min="4" max="4" width="14.5546875" style="1" customWidth="1"/>
    <col min="5" max="5" width="15.66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2" spans="1:12" ht="16.5" customHeight="1" x14ac:dyDescent="0.25">
      <c r="A2" s="5" t="s">
        <v>19</v>
      </c>
    </row>
    <row r="3" spans="1:12" ht="15.75" thickBot="1" x14ac:dyDescent="0.3"/>
    <row r="4" spans="1:12" ht="48" customHeight="1" thickBot="1" x14ac:dyDescent="0.35">
      <c r="A4" s="41" t="s">
        <v>20</v>
      </c>
      <c r="B4" s="42"/>
      <c r="C4" s="42"/>
      <c r="D4" s="42"/>
      <c r="E4" s="42"/>
      <c r="F4" s="42"/>
      <c r="G4" s="42"/>
      <c r="H4" s="42"/>
      <c r="I4" s="43"/>
    </row>
    <row r="5" spans="1:12" ht="15.75" thickBot="1" x14ac:dyDescent="0.3"/>
    <row r="6" spans="1:12" s="20" customFormat="1" ht="42" customHeight="1" x14ac:dyDescent="0.3">
      <c r="A6" s="16" t="s">
        <v>16</v>
      </c>
      <c r="B6" s="17" t="s">
        <v>12</v>
      </c>
      <c r="C6" s="18" t="s">
        <v>0</v>
      </c>
      <c r="D6" s="22" t="s">
        <v>15</v>
      </c>
      <c r="E6" s="24" t="s">
        <v>17</v>
      </c>
      <c r="F6" s="26" t="s">
        <v>18</v>
      </c>
      <c r="G6" s="19" t="s">
        <v>1</v>
      </c>
      <c r="H6" s="19" t="s">
        <v>2</v>
      </c>
      <c r="I6" s="21" t="s">
        <v>13</v>
      </c>
    </row>
    <row r="7" spans="1:12" x14ac:dyDescent="0.3">
      <c r="A7" s="2" t="s">
        <v>22</v>
      </c>
      <c r="B7" s="6" t="s">
        <v>8</v>
      </c>
      <c r="C7" s="7">
        <v>1</v>
      </c>
      <c r="D7" s="8"/>
      <c r="E7" s="25" t="s">
        <v>21</v>
      </c>
      <c r="F7" s="39">
        <f>34/38.5</f>
        <v>0.88311688311688308</v>
      </c>
      <c r="G7" s="7">
        <v>18</v>
      </c>
      <c r="H7" s="3">
        <f>D7*F7*G7</f>
        <v>0</v>
      </c>
      <c r="I7" s="36">
        <f>I11-I8-I9-I10</f>
        <v>76977.39</v>
      </c>
      <c r="L7" s="10"/>
    </row>
    <row r="8" spans="1:12" x14ac:dyDescent="0.3">
      <c r="A8" s="4" t="s">
        <v>3</v>
      </c>
      <c r="B8" s="34" t="s">
        <v>24</v>
      </c>
      <c r="C8" s="11"/>
      <c r="D8" s="11"/>
      <c r="E8" s="9"/>
      <c r="F8" s="9"/>
      <c r="G8" s="9"/>
      <c r="H8" s="32">
        <v>18000</v>
      </c>
      <c r="I8" s="37">
        <f>H8</f>
        <v>18000</v>
      </c>
      <c r="L8" s="10"/>
    </row>
    <row r="9" spans="1:12" x14ac:dyDescent="0.3">
      <c r="A9" s="4"/>
      <c r="B9" s="33" t="s">
        <v>26</v>
      </c>
      <c r="C9" s="11"/>
      <c r="D9" s="11"/>
      <c r="E9" s="9"/>
      <c r="F9" s="9"/>
      <c r="G9" s="9"/>
      <c r="H9" s="32">
        <v>2000</v>
      </c>
      <c r="I9" s="37">
        <f>H9</f>
        <v>2000</v>
      </c>
      <c r="L9" s="10"/>
    </row>
    <row r="10" spans="1:12" ht="27.6" x14ac:dyDescent="0.3">
      <c r="A10" s="4" t="s">
        <v>3</v>
      </c>
      <c r="B10" s="35" t="s">
        <v>25</v>
      </c>
      <c r="C10" s="11"/>
      <c r="D10" s="11"/>
      <c r="E10" s="9"/>
      <c r="F10" s="9"/>
      <c r="G10" s="9"/>
      <c r="H10" s="23">
        <v>2000</v>
      </c>
      <c r="I10" s="38">
        <f>H10</f>
        <v>2000</v>
      </c>
      <c r="L10" s="10"/>
    </row>
    <row r="11" spans="1:12" ht="17.25" customHeight="1" thickBot="1" x14ac:dyDescent="0.35">
      <c r="A11" s="27" t="s">
        <v>7</v>
      </c>
      <c r="B11" s="28" t="s">
        <v>7</v>
      </c>
      <c r="C11" s="28"/>
      <c r="D11" s="28"/>
      <c r="E11" s="28"/>
      <c r="F11" s="29"/>
      <c r="G11" s="28"/>
      <c r="H11" s="30">
        <f>SUM(H7:H10)</f>
        <v>22000</v>
      </c>
      <c r="I11" s="31">
        <v>98977.39</v>
      </c>
    </row>
    <row r="12" spans="1:12" ht="15" x14ac:dyDescent="0.25">
      <c r="E12" s="12"/>
      <c r="F12" s="13"/>
      <c r="G12" s="13"/>
      <c r="H12" s="10"/>
    </row>
    <row r="13" spans="1:12" x14ac:dyDescent="0.3">
      <c r="A13" s="14"/>
      <c r="B13" s="1" t="s">
        <v>4</v>
      </c>
      <c r="E13" s="12"/>
      <c r="F13" s="13"/>
      <c r="G13" s="13"/>
      <c r="H13" s="10"/>
    </row>
    <row r="14" spans="1:12" ht="15" x14ac:dyDescent="0.25">
      <c r="E14" s="12"/>
      <c r="F14" s="13"/>
      <c r="G14" s="13"/>
      <c r="H14" s="10"/>
      <c r="I14" s="10"/>
    </row>
    <row r="15" spans="1:12" ht="15" customHeight="1" x14ac:dyDescent="0.3">
      <c r="A15" s="1" t="s">
        <v>10</v>
      </c>
      <c r="E15" s="12"/>
      <c r="G15" s="13"/>
    </row>
    <row r="16" spans="1:12" ht="15" customHeight="1" x14ac:dyDescent="0.25">
      <c r="E16" s="12"/>
      <c r="F16" s="13"/>
      <c r="G16" s="13"/>
    </row>
    <row r="17" spans="1:8" ht="18.899999999999999" customHeight="1" x14ac:dyDescent="0.3">
      <c r="A17" s="44" t="s">
        <v>11</v>
      </c>
      <c r="B17" s="44"/>
      <c r="C17" s="44"/>
      <c r="D17" s="44"/>
      <c r="E17" s="44"/>
      <c r="F17" s="44"/>
      <c r="G17" s="44"/>
      <c r="H17" s="44"/>
    </row>
    <row r="18" spans="1:8" x14ac:dyDescent="0.3">
      <c r="A18" s="1" t="s">
        <v>6</v>
      </c>
    </row>
    <row r="20" spans="1:8" x14ac:dyDescent="0.3">
      <c r="A20" s="1" t="s">
        <v>14</v>
      </c>
      <c r="E20" s="12"/>
      <c r="F20" s="13"/>
      <c r="G20" s="13"/>
    </row>
    <row r="21" spans="1:8" x14ac:dyDescent="0.3">
      <c r="A21" s="1" t="s">
        <v>5</v>
      </c>
      <c r="E21" s="12"/>
      <c r="F21" s="15"/>
      <c r="G21" s="15"/>
    </row>
    <row r="22" spans="1:8" ht="15" x14ac:dyDescent="0.25">
      <c r="H22" s="10"/>
    </row>
    <row r="23" spans="1:8" x14ac:dyDescent="0.3">
      <c r="A23" s="40" t="s">
        <v>23</v>
      </c>
    </row>
    <row r="26" spans="1:8" x14ac:dyDescent="0.3">
      <c r="B26" s="1" t="s">
        <v>9</v>
      </c>
    </row>
  </sheetData>
  <mergeCells count="2">
    <mergeCell ref="A4:I4"/>
    <mergeCell ref="A17:H17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QP=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2023-02-14T14:31:05Z</dcterms:modified>
</cp:coreProperties>
</file>