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28" yWindow="3828" windowWidth="19308" windowHeight="10908"/>
  </bookViews>
  <sheets>
    <sheet name="QP0 L1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3" i="2" l="1"/>
  <c r="G12" i="2" l="1"/>
  <c r="G11" i="2"/>
  <c r="G16" i="2" s="1"/>
  <c r="H15" i="2"/>
  <c r="H14" i="2"/>
  <c r="H11" i="2" l="1"/>
</calcChain>
</file>

<file path=xl/sharedStrings.xml><?xml version="1.0" encoding="utf-8"?>
<sst xmlns="http://schemas.openxmlformats.org/spreadsheetml/2006/main" count="29" uniqueCount="26">
  <si>
    <t xml:space="preserve">Posició </t>
  </si>
  <si>
    <t>Amidament</t>
  </si>
  <si>
    <t>Mesos</t>
  </si>
  <si>
    <t>PA a justificar</t>
  </si>
  <si>
    <t>ofertats no excedeixen l'import parcial de referència, ni el pressupost de licitació.</t>
  </si>
  <si>
    <t>La proposta de personal fa referència a les hores a cobrir, amb independència del nombre de treballadors a adscriure al projecte, però tenint en compte la jornada màxima.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</si>
  <si>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</si>
  <si>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Pressupost ofertat</t>
  </si>
  <si>
    <t xml:space="preserve">El total consignat a aquest Quadre de Preus 0 haurà de coincidir exactament amb l'oferta econòmica que el licitador faci constar al Model Document número 4 del Plec de Condicions, </t>
  </si>
  <si>
    <t xml:space="preserve">tota vegada que ha d'incorporar, no només els costos salarials sino també tots els costos d'empresa i marge de benefici, així com  la partida alçada que es preveu. </t>
  </si>
  <si>
    <t>Dedicació setmanal ( %)</t>
  </si>
  <si>
    <t>Aquest preu haurà d'incloure tots els conceptes repercutibles (suma de: salari, quotes de seguretat social, despeses directes, indirectes a repercutir, benefici industrial…). No es podrà reclamar cap mena de preu o cost addicional configurant-se com un preu unitari de referència tot inclòs.</t>
  </si>
  <si>
    <r>
      <rPr>
        <vertAlign val="superscript"/>
        <sz val="9"/>
        <color theme="1"/>
        <rFont val="Arial"/>
        <family val="2"/>
      </rPr>
      <t xml:space="preserve">3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Verificar que la suma dels imports parcials </t>
    </r>
  </si>
  <si>
    <t xml:space="preserve">Veure descripció Plec de condicions. </t>
  </si>
  <si>
    <t>Material per a desenvolupar les activitats+despeses de sortides+tallers i altres despeses de projectes prèviament aprovades</t>
  </si>
  <si>
    <t>neteja de les instal·lacions</t>
  </si>
  <si>
    <t>TOTAL</t>
  </si>
  <si>
    <r>
      <t>Descripció</t>
    </r>
    <r>
      <rPr>
        <b/>
        <vertAlign val="superscript"/>
        <sz val="9"/>
        <color theme="1"/>
        <rFont val="Arial"/>
        <family val="2"/>
      </rPr>
      <t>1</t>
    </r>
  </si>
  <si>
    <r>
      <t xml:space="preserve">Preu unitari / mes </t>
    </r>
    <r>
      <rPr>
        <b/>
        <vertAlign val="superscript"/>
        <sz val="9"/>
        <color theme="1"/>
        <rFont val="Arial"/>
        <family val="2"/>
      </rPr>
      <t>2</t>
    </r>
  </si>
  <si>
    <r>
      <t>Import base de licitació</t>
    </r>
    <r>
      <rPr>
        <b/>
        <vertAlign val="superscript"/>
        <sz val="9"/>
        <color theme="1"/>
        <rFont val="Arial"/>
        <family val="2"/>
      </rPr>
      <t>3</t>
    </r>
  </si>
  <si>
    <t>Director/a del projecte. Grup III. Personal d'intervenció. Cordinador/a activitats</t>
  </si>
  <si>
    <t xml:space="preserve">Monitor/a. Grup II. Monitor/a de lleure educatiu. </t>
  </si>
  <si>
    <t>menjador</t>
  </si>
  <si>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</t>
    </r>
    <r>
      <rPr>
        <sz val="9"/>
        <color theme="1"/>
        <rFont val="Arial"/>
        <family val="2"/>
      </rPr>
      <t>l preu unitari ofertat incorporarà tots els costos repercutibles (despeses SS, despeses directes i indirectes, benefici industrial, …).</t>
    </r>
  </si>
  <si>
    <t>SERVEIS DE CASALS D’ESTIU D’AGOST CENTRATS EN EL DESENVOLUPAMENT EMOCIONAL DELS INFANTS, ALS BARRIS DE LA MARINA, AL DISTRICTE DE SANTS-MONTJUIC i DEL RAVAL I EL GÒTIC, AL DISTRICTE DE CIUTAT VELLA, EN EL MARC DEL PLA DE BARRIS DE BARCELONA, AIXÍ COM PER AL FOMENT DE L’EFICIÈNCIA SOCIAL</t>
  </si>
  <si>
    <t>F230000347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</si>
</sst>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0" fontId="2" fillId="0" borderId="6" xfId="0" applyFont="1" applyBorder="1" applyAlignment="1">
      <alignment horizontal="justify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7" xfId="0" applyFont="1" applyBorder="1" applyAlignment="1">
      <alignment wrapText="1"/>
    </xf>
    <xf numFmtId="44" fontId="6" fillId="2" borderId="4" xfId="1" applyFont="1" applyFill="1" applyBorder="1" applyAlignment="1">
      <alignment wrapText="1"/>
    </xf>
    <xf numFmtId="10" fontId="6" fillId="0" borderId="4" xfId="2" applyNumberFormat="1" applyFont="1" applyBorder="1" applyAlignment="1">
      <alignment wrapText="1"/>
    </xf>
    <xf numFmtId="0" fontId="6" fillId="0" borderId="4" xfId="0" applyFont="1" applyBorder="1" applyAlignment="1">
      <alignment wrapText="1"/>
    </xf>
    <xf numFmtId="44" fontId="6" fillId="0" borderId="8" xfId="1" applyFont="1" applyBorder="1" applyAlignment="1">
      <alignment wrapText="1"/>
    </xf>
    <xf numFmtId="44" fontId="6" fillId="0" borderId="9" xfId="1" applyFont="1" applyBorder="1" applyAlignment="1">
      <alignment wrapText="1"/>
    </xf>
    <xf numFmtId="0" fontId="6" fillId="3" borderId="10" xfId="0" applyFont="1" applyFill="1" applyBorder="1" applyAlignment="1">
      <alignment wrapText="1"/>
    </xf>
    <xf numFmtId="9" fontId="6" fillId="3" borderId="11" xfId="2" applyFont="1" applyFill="1" applyBorder="1" applyAlignment="1">
      <alignment wrapText="1"/>
    </xf>
    <xf numFmtId="0" fontId="6" fillId="3" borderId="11" xfId="0" applyFont="1" applyFill="1" applyBorder="1" applyAlignment="1">
      <alignment wrapText="1"/>
    </xf>
    <xf numFmtId="44" fontId="6" fillId="0" borderId="14" xfId="1" applyFont="1" applyBorder="1" applyAlignment="1">
      <alignment horizontal="justify"/>
    </xf>
    <xf numFmtId="0" fontId="2" fillId="0" borderId="6" xfId="0" applyFont="1" applyBorder="1" applyAlignment="1">
      <alignment horizontal="justify" vertical="center" wrapText="1"/>
    </xf>
    <xf numFmtId="44" fontId="6" fillId="0" borderId="12" xfId="1" applyFont="1" applyBorder="1" applyAlignment="1">
      <alignment wrapText="1"/>
    </xf>
    <xf numFmtId="0" fontId="6" fillId="0" borderId="15" xfId="0" applyFont="1" applyBorder="1" applyAlignment="1">
      <alignment wrapText="1"/>
    </xf>
    <xf numFmtId="44" fontId="6" fillId="2" borderId="16" xfId="1" applyFont="1" applyFill="1" applyBorder="1" applyAlignment="1">
      <alignment wrapText="1"/>
    </xf>
    <xf numFmtId="10" fontId="6" fillId="0" borderId="16" xfId="2" applyNumberFormat="1" applyFont="1" applyBorder="1" applyAlignment="1">
      <alignment wrapText="1"/>
    </xf>
    <xf numFmtId="44" fontId="6" fillId="0" borderId="17" xfId="1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2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horizontal="justify" vertical="center" wrapText="1"/>
    </xf>
    <xf numFmtId="44" fontId="6" fillId="0" borderId="0" xfId="1" applyFont="1" applyBorder="1" applyAlignment="1">
      <alignment wrapText="1"/>
    </xf>
    <xf numFmtId="44" fontId="6" fillId="0" borderId="0" xfId="1" applyFont="1" applyBorder="1" applyAlignment="1">
      <alignment horizontal="justify"/>
    </xf>
    <xf numFmtId="0" fontId="2" fillId="0" borderId="23" xfId="0" applyFont="1" applyBorder="1" applyAlignment="1">
      <alignment horizontal="justify" vertical="center"/>
    </xf>
    <xf numFmtId="0" fontId="2" fillId="0" borderId="23" xfId="0" applyFont="1" applyBorder="1" applyAlignment="1">
      <alignment horizontal="justify" vertical="center" wrapText="1"/>
    </xf>
    <xf numFmtId="0" fontId="6" fillId="3" borderId="24" xfId="0" applyFont="1" applyFill="1" applyBorder="1" applyAlignment="1">
      <alignment wrapText="1"/>
    </xf>
    <xf numFmtId="9" fontId="6" fillId="3" borderId="25" xfId="2" applyFont="1" applyFill="1" applyBorder="1" applyAlignment="1">
      <alignment wrapText="1"/>
    </xf>
    <xf numFmtId="0" fontId="6" fillId="3" borderId="25" xfId="0" applyFont="1" applyFill="1" applyBorder="1" applyAlignment="1">
      <alignment wrapText="1"/>
    </xf>
    <xf numFmtId="44" fontId="6" fillId="0" borderId="18" xfId="1" applyFont="1" applyBorder="1" applyAlignment="1">
      <alignment horizontal="justify"/>
    </xf>
    <xf numFmtId="44" fontId="8" fillId="0" borderId="2" xfId="1" applyFont="1" applyBorder="1" applyAlignment="1">
      <alignment wrapText="1"/>
    </xf>
    <xf numFmtId="0" fontId="8" fillId="0" borderId="1" xfId="0" applyFont="1" applyBorder="1"/>
    <xf numFmtId="0" fontId="8" fillId="0" borderId="5" xfId="0" applyFont="1" applyBorder="1"/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wrapText="1"/>
    </xf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44" fontId="6" fillId="0" borderId="0" xfId="0" applyNumberFormat="1" applyFont="1"/>
    <xf numFmtId="44" fontId="3" fillId="0" borderId="0" xfId="0" applyNumberFormat="1" applyFont="1"/>
    <xf numFmtId="8" fontId="8" fillId="0" borderId="26" xfId="1" applyNumberFormat="1" applyFont="1" applyBorder="1" applyAlignment="1">
      <alignment horizontal="right"/>
    </xf>
    <xf numFmtId="0" fontId="8" fillId="0" borderId="13" xfId="0" applyFont="1" applyBorder="1" applyAlignment="1">
      <alignment horizontal="center" wrapText="1"/>
    </xf>
    <xf numFmtId="44" fontId="6" fillId="0" borderId="0" xfId="0" applyNumberFormat="1" applyFont="1" applyBorder="1"/>
    <xf numFmtId="0" fontId="4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justify" wrapText="1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44" fontId="6" fillId="0" borderId="18" xfId="1" applyFont="1" applyBorder="1" applyAlignment="1">
      <alignment horizontal="center" vertical="center"/>
    </xf>
    <xf numFmtId="44" fontId="6" fillId="0" borderId="19" xfId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127000</xdr:colOff>
      <xdr:row>0</xdr:row>
      <xdr:rowOff>47625</xdr:rowOff>
    </xdr:from>
    <xdr:to>
      <xdr:col>8</xdr:col>
      <xdr:colOff>28575</xdr:colOff>
      <xdr:row>2</xdr:row>
      <xdr:rowOff>200025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0" y="47625"/>
          <a:ext cx="20097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</xdr:row>
      <xdr:rowOff>9525</xdr:rowOff>
    </xdr:from>
    <xdr:to>
      <xdr:col>0</xdr:col>
      <xdr:colOff>942975</xdr:colOff>
      <xdr:row>3</xdr:row>
      <xdr:rowOff>47625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9"/>
  <sheetViews>
    <sheetView tabSelected="1" zoomScaleNormal="100" zoomScaleSheetLayoutView="70" workbookViewId="0">
      <selection activeCell="A8" sqref="A8"/>
    </sheetView>
  </sheetViews>
  <sheetFormatPr defaultColWidth="9.109375" defaultRowHeight="12" x14ac:dyDescent="0.25"/>
  <cols>
    <col min="1" max="1" width="29.6640625" style="3" customWidth="1"/>
    <col min="2" max="2" width="26.44140625" style="3" customWidth="1"/>
    <col min="3" max="3" width="9.88671875" style="3" bestFit="1" customWidth="1"/>
    <col min="4" max="4" width="11.44140625" style="3" customWidth="1"/>
    <col min="5" max="5" width="14.5546875" style="3" customWidth="1"/>
    <col min="6" max="6" width="8" style="3" customWidth="1"/>
    <col min="7" max="7" width="17.5546875" style="3" customWidth="1"/>
    <col min="8" max="8" width="12.5546875" style="3" customWidth="1"/>
    <col min="9" max="10" width="9.109375" style="3"/>
    <col min="11" max="11" width="9.44140625" style="3" bestFit="1" customWidth="1"/>
    <col min="12" max="16384" width="9.109375" style="3"/>
  </cols>
  <sheetData>
    <row r="2" spans="1:8" x14ac:dyDescent="0.2">
      <c r="G2" s="1"/>
      <c r="H2" s="2"/>
    </row>
    <row r="3" spans="1:8" ht="24" customHeight="1" x14ac:dyDescent="0.2">
      <c r="G3" s="1"/>
      <c r="H3" s="2"/>
    </row>
    <row r="4" spans="1:8" ht="24" customHeight="1" x14ac:dyDescent="0.25">
      <c r="A4" s="8"/>
      <c r="B4" s="8"/>
      <c r="C4" s="8"/>
      <c r="D4" s="8"/>
      <c r="E4" s="8"/>
      <c r="F4" s="8"/>
      <c r="G4" s="8"/>
      <c r="H4" s="2"/>
    </row>
    <row r="5" spans="1:8" ht="24" customHeight="1" x14ac:dyDescent="0.25">
      <c r="A5" s="55" t="s">
        <v>24</v>
      </c>
      <c r="B5" s="55"/>
      <c r="C5" s="55"/>
      <c r="D5" s="55"/>
      <c r="E5" s="55"/>
      <c r="F5" s="55"/>
      <c r="G5" s="55"/>
      <c r="H5" s="55"/>
    </row>
    <row r="6" spans="1:8" x14ac:dyDescent="0.25">
      <c r="A6" s="55"/>
      <c r="B6" s="55"/>
      <c r="C6" s="55"/>
      <c r="D6" s="55"/>
      <c r="E6" s="55"/>
      <c r="F6" s="55"/>
      <c r="G6" s="55"/>
      <c r="H6" s="55"/>
    </row>
    <row r="8" spans="1:8" ht="22.8" customHeight="1" x14ac:dyDescent="0.25">
      <c r="A8" s="48" t="s">
        <v>25</v>
      </c>
    </row>
    <row r="9" spans="1:8" ht="12.6" thickBot="1" x14ac:dyDescent="0.3"/>
    <row r="10" spans="1:8" ht="25.5" customHeight="1" thickBot="1" x14ac:dyDescent="0.3">
      <c r="A10" s="37" t="s">
        <v>0</v>
      </c>
      <c r="B10" s="38" t="s">
        <v>17</v>
      </c>
      <c r="C10" s="37" t="s">
        <v>1</v>
      </c>
      <c r="D10" s="39" t="s">
        <v>18</v>
      </c>
      <c r="E10" s="40" t="s">
        <v>10</v>
      </c>
      <c r="F10" s="41" t="s">
        <v>2</v>
      </c>
      <c r="G10" s="42" t="s">
        <v>7</v>
      </c>
      <c r="H10" s="46" t="s">
        <v>19</v>
      </c>
    </row>
    <row r="11" spans="1:8" ht="39.75" customHeight="1" x14ac:dyDescent="0.25">
      <c r="A11" s="7" t="s">
        <v>20</v>
      </c>
      <c r="B11" s="7" t="s">
        <v>13</v>
      </c>
      <c r="C11" s="9">
        <v>2</v>
      </c>
      <c r="D11" s="10"/>
      <c r="E11" s="11">
        <v>1</v>
      </c>
      <c r="F11" s="12">
        <v>1.5</v>
      </c>
      <c r="G11" s="13">
        <f>C11*D11*E11*F11</f>
        <v>0</v>
      </c>
      <c r="H11" s="53">
        <f>H16-H15-H14-H13</f>
        <v>48260.439999999995</v>
      </c>
    </row>
    <row r="12" spans="1:8" ht="39.75" customHeight="1" x14ac:dyDescent="0.25">
      <c r="A12" s="7" t="s">
        <v>21</v>
      </c>
      <c r="B12" s="7" t="s">
        <v>13</v>
      </c>
      <c r="C12" s="21">
        <v>13</v>
      </c>
      <c r="D12" s="22"/>
      <c r="E12" s="23">
        <v>1</v>
      </c>
      <c r="F12" s="25">
        <v>1</v>
      </c>
      <c r="G12" s="14">
        <f>C12*D12*E12*F12</f>
        <v>0</v>
      </c>
      <c r="H12" s="54"/>
    </row>
    <row r="13" spans="1:8" ht="66.599999999999994" thickBot="1" x14ac:dyDescent="0.3">
      <c r="A13" s="7" t="s">
        <v>3</v>
      </c>
      <c r="B13" s="19" t="s">
        <v>14</v>
      </c>
      <c r="C13" s="15"/>
      <c r="D13" s="15"/>
      <c r="E13" s="16"/>
      <c r="F13" s="17"/>
      <c r="G13" s="20">
        <v>6240.12</v>
      </c>
      <c r="H13" s="18">
        <f>G13</f>
        <v>6240.12</v>
      </c>
    </row>
    <row r="14" spans="1:8" ht="13.8" thickBot="1" x14ac:dyDescent="0.3">
      <c r="A14" s="7" t="s">
        <v>3</v>
      </c>
      <c r="B14" s="19" t="s">
        <v>22</v>
      </c>
      <c r="C14" s="15"/>
      <c r="D14" s="15"/>
      <c r="E14" s="16"/>
      <c r="F14" s="17"/>
      <c r="G14" s="20">
        <v>14155</v>
      </c>
      <c r="H14" s="18">
        <f>G14</f>
        <v>14155</v>
      </c>
    </row>
    <row r="15" spans="1:8" ht="13.8" thickBot="1" x14ac:dyDescent="0.3">
      <c r="A15" s="30" t="s">
        <v>3</v>
      </c>
      <c r="B15" s="31" t="s">
        <v>15</v>
      </c>
      <c r="C15" s="32"/>
      <c r="D15" s="32"/>
      <c r="E15" s="33"/>
      <c r="F15" s="34"/>
      <c r="G15" s="24">
        <v>4367.1899999999996</v>
      </c>
      <c r="H15" s="35">
        <f>G15</f>
        <v>4367.1899999999996</v>
      </c>
    </row>
    <row r="16" spans="1:8" ht="15.75" customHeight="1" thickBot="1" x14ac:dyDescent="0.25">
      <c r="A16" s="50" t="s">
        <v>16</v>
      </c>
      <c r="B16" s="51"/>
      <c r="C16" s="51"/>
      <c r="D16" s="51"/>
      <c r="E16" s="51"/>
      <c r="F16" s="52"/>
      <c r="G16" s="36">
        <f>SUM(G11:G15)</f>
        <v>24762.309999999998</v>
      </c>
      <c r="H16" s="45">
        <v>73022.75</v>
      </c>
    </row>
    <row r="17" spans="1:8" ht="13.35" x14ac:dyDescent="0.25">
      <c r="A17" s="26"/>
      <c r="B17" s="27"/>
      <c r="C17" s="4"/>
      <c r="D17" s="4"/>
      <c r="E17" s="4"/>
      <c r="F17" s="4"/>
      <c r="G17" s="28"/>
      <c r="H17" s="29"/>
    </row>
    <row r="19" spans="1:8" ht="13.8" x14ac:dyDescent="0.25">
      <c r="A19" s="4" t="s">
        <v>6</v>
      </c>
      <c r="B19" s="4"/>
      <c r="C19" s="4"/>
      <c r="D19" s="4"/>
      <c r="E19" s="5"/>
      <c r="F19" s="6"/>
      <c r="G19" s="4"/>
      <c r="H19" s="43"/>
    </row>
    <row r="20" spans="1:8" ht="16.2" x14ac:dyDescent="0.3">
      <c r="A20" s="4" t="s">
        <v>23</v>
      </c>
      <c r="B20" s="4"/>
      <c r="C20" s="4"/>
      <c r="D20" s="4"/>
      <c r="E20" s="5"/>
      <c r="F20" s="6"/>
      <c r="G20" s="4"/>
      <c r="H20" s="43"/>
    </row>
    <row r="21" spans="1:8" ht="12" customHeight="1" x14ac:dyDescent="0.25">
      <c r="A21" s="4" t="s">
        <v>12</v>
      </c>
      <c r="B21" s="4"/>
      <c r="C21" s="4"/>
      <c r="D21" s="4"/>
      <c r="E21" s="4"/>
      <c r="F21" s="4"/>
      <c r="G21" s="4"/>
      <c r="H21" s="4"/>
    </row>
    <row r="22" spans="1:8" x14ac:dyDescent="0.25">
      <c r="A22" s="4" t="s">
        <v>4</v>
      </c>
      <c r="B22" s="4"/>
      <c r="C22" s="4"/>
      <c r="D22" s="4"/>
      <c r="E22" s="4"/>
      <c r="F22" s="4"/>
      <c r="G22" s="4"/>
      <c r="H22" s="4"/>
    </row>
    <row r="23" spans="1:8" x14ac:dyDescent="0.25">
      <c r="A23" s="4" t="s">
        <v>8</v>
      </c>
      <c r="B23" s="4"/>
      <c r="C23" s="4"/>
      <c r="D23" s="4"/>
      <c r="E23" s="5"/>
      <c r="F23" s="6"/>
      <c r="G23" s="4"/>
      <c r="H23" s="4"/>
    </row>
    <row r="24" spans="1:8" x14ac:dyDescent="0.25">
      <c r="A24" s="4" t="s">
        <v>9</v>
      </c>
      <c r="B24" s="4"/>
      <c r="C24" s="4"/>
      <c r="D24" s="4"/>
      <c r="E24" s="5"/>
      <c r="F24" s="47"/>
      <c r="G24" s="4"/>
      <c r="H24" s="4"/>
    </row>
    <row r="25" spans="1:8" x14ac:dyDescent="0.25">
      <c r="A25" s="49" t="s">
        <v>11</v>
      </c>
      <c r="B25" s="49"/>
      <c r="C25" s="49"/>
      <c r="D25" s="49"/>
      <c r="E25" s="49"/>
      <c r="F25" s="49"/>
      <c r="G25" s="49"/>
      <c r="H25" s="49"/>
    </row>
    <row r="26" spans="1:8" x14ac:dyDescent="0.25">
      <c r="A26" s="49"/>
      <c r="B26" s="49"/>
      <c r="C26" s="49"/>
      <c r="D26" s="49"/>
      <c r="E26" s="49"/>
      <c r="F26" s="49"/>
      <c r="G26" s="49"/>
      <c r="H26" s="49"/>
    </row>
    <row r="27" spans="1:8" x14ac:dyDescent="0.25">
      <c r="A27" s="4" t="s">
        <v>5</v>
      </c>
      <c r="B27" s="4"/>
      <c r="C27" s="4"/>
      <c r="D27" s="4"/>
      <c r="E27" s="4"/>
      <c r="F27" s="4"/>
      <c r="G27" s="4"/>
      <c r="H27" s="4"/>
    </row>
    <row r="28" spans="1:8" x14ac:dyDescent="0.25">
      <c r="H28" s="44"/>
    </row>
    <row r="29" spans="1:8" x14ac:dyDescent="0.25">
      <c r="H29" s="44"/>
    </row>
  </sheetData>
  <mergeCells count="4">
    <mergeCell ref="A25:H26"/>
    <mergeCell ref="A16:F16"/>
    <mergeCell ref="H11:H12"/>
    <mergeCell ref="A5:H6"/>
  </mergeCells>
  <pageMargins left="0.7" right="0.7" top="0.75" bottom="0.75" header="0.3" footer="0.3"/>
  <pageSetup paperSize="9" scale="2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 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2020-02-07T12:47:44Z</cp:lastPrinted>
  <dcterms:created xsi:type="dcterms:W3CDTF">2017-10-26T07:57:29Z</dcterms:created>
  <dcterms:modified xsi:type="dcterms:W3CDTF">2023-04-21T09:27:28Z</dcterms:modified>
</cp:coreProperties>
</file>