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290" windowHeight="10890"/>
  </bookViews>
  <sheets>
    <sheet name="Quadre_0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2" l="1"/>
  <c r="H9" i="2"/>
  <c r="F7" i="2" l="1"/>
  <c r="H7" i="2" s="1"/>
  <c r="H12" i="2" l="1"/>
</calcChain>
</file>

<file path=xl/sharedStrings.xml><?xml version="1.0" encoding="utf-8"?>
<sst xmlns="http://schemas.openxmlformats.org/spreadsheetml/2006/main" count="27" uniqueCount="27">
  <si>
    <t xml:space="preserve">Posició </t>
  </si>
  <si>
    <t>Mesos</t>
  </si>
  <si>
    <t>Omplir únicament les cel·les blaves</t>
  </si>
  <si>
    <t>Dedicació %</t>
  </si>
  <si>
    <t>TOTAL</t>
  </si>
  <si>
    <t xml:space="preserve"> 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</si>
  <si>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</t>
    </r>
  </si>
  <si>
    <t>Preu ofertat</t>
  </si>
  <si>
    <t>La proposta de personal fa referència a les hores a cobrir en percentatge de jornada del Conveni col·lectiu de referència, amb independència del nombre de treballadors/es a adscriure al projecte, però tenint en compte la jornada màxima.</t>
  </si>
  <si>
    <t>SERVEI DE DINAMITZACIÓ CULTURAL ADREÇAT A FAMÍLIES AL PARC DEL TURÓ DE LA PEIRA  DEL DISTRICTE DE NOU BARRIS EN EL MARC DEL PLA DE BARRIS DE BARCELONA I PER AL FOMENT DE L’EFICIÈNCIA SOCIAL
QUADRE DE PREUS 0</t>
  </si>
  <si>
    <r>
      <t>Descripció</t>
    </r>
    <r>
      <rPr>
        <b/>
        <vertAlign val="superscript"/>
        <sz val="9"/>
        <color theme="1"/>
        <rFont val="Calibri"/>
        <family val="2"/>
        <scheme val="minor"/>
      </rPr>
      <t>1</t>
    </r>
  </si>
  <si>
    <r>
      <t>Nombre de personal</t>
    </r>
    <r>
      <rPr>
        <b/>
        <vertAlign val="superscript"/>
        <sz val="9"/>
        <color theme="1"/>
        <rFont val="Calibri"/>
        <family val="2"/>
        <scheme val="minor"/>
      </rPr>
      <t>3</t>
    </r>
  </si>
  <si>
    <r>
      <t>Preu de referència parcial màxim</t>
    </r>
    <r>
      <rPr>
        <b/>
        <vertAlign val="superscript"/>
        <sz val="9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</si>
  <si>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t>15/setmana</t>
  </si>
  <si>
    <t>Segons consta al Plec de Condicions Tècniques</t>
  </si>
  <si>
    <t>Tècnic/a Coordinador/a (categoria C. Llcenciat/da). Cv. Acció social</t>
  </si>
  <si>
    <t>Al mes d'agost no hi haurà servei i, conseqüentment, no serà abonable. El licitador repercutirà aquest cost en els mesos abonable.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</si>
  <si>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licitació.</t>
    </r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</si>
  <si>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 /es tenint en compte que la jornada dels/de les  tècnics/ques de suport caldrà que s'adapti a les necessitats del servei.</t>
    </r>
  </si>
  <si>
    <t xml:space="preserve">El total consignat a aquest Quadre de Preus haurà de coincidir exactament amb l'oferta econòmica que el licitador faci constar al Document Model número 4 del Plec de Condicions, tota vegada que ha d'incorporar,  no només els costos </t>
  </si>
  <si>
    <t>salarials  sino també tots els costos d'empresa,  benefici, etc. així com i les partides alçades que es preveuen.</t>
  </si>
  <si>
    <t>Partida alçada per a material</t>
  </si>
  <si>
    <t>Partida alçada de comunicació</t>
  </si>
  <si>
    <t>Hores / Tallers</t>
  </si>
  <si>
    <t>Preu unitari / mes(treballadors) / taller</t>
  </si>
  <si>
    <t>F230000410</t>
  </si>
  <si>
    <t>Partida d'espectacles (preus unitaris)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</si>
</sst>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6" fillId="0" borderId="0" xfId="0" applyFont="1" applyBorder="1"/>
    <xf numFmtId="0" fontId="2" fillId="0" borderId="0" xfId="0" applyFont="1"/>
    <xf numFmtId="0" fontId="2" fillId="0" borderId="0" xfId="0" applyFont="1" applyAlignment="1">
      <alignment wrapText="1"/>
    </xf>
    <xf numFmtId="0" fontId="2" fillId="2" borderId="0" xfId="0" applyFont="1" applyFill="1"/>
    <xf numFmtId="0" fontId="2" fillId="0" borderId="0" xfId="0" applyFont="1" applyBorder="1"/>
    <xf numFmtId="0" fontId="8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justify" vertical="justify" wrapText="1"/>
    </xf>
    <xf numFmtId="44" fontId="2" fillId="0" borderId="0" xfId="0" applyNumberFormat="1" applyFont="1" applyBorder="1"/>
    <xf numFmtId="0" fontId="8" fillId="0" borderId="0" xfId="0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44" fontId="2" fillId="4" borderId="1" xfId="1" applyFont="1" applyFill="1" applyBorder="1" applyAlignment="1">
      <alignment vertical="center" wrapText="1"/>
    </xf>
    <xf numFmtId="9" fontId="2" fillId="3" borderId="1" xfId="2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2" fillId="0" borderId="7" xfId="1" applyFont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left" vertical="center" wrapText="1"/>
      <protection locked="0"/>
    </xf>
    <xf numFmtId="0" fontId="2" fillId="3" borderId="6" xfId="0" applyFont="1" applyFill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justify" vertical="center" wrapText="1"/>
    </xf>
    <xf numFmtId="44" fontId="2" fillId="0" borderId="1" xfId="1" applyFont="1" applyBorder="1" applyAlignment="1">
      <alignment horizontal="center" vertical="center" wrapText="1"/>
    </xf>
    <xf numFmtId="0" fontId="6" fillId="5" borderId="1" xfId="1" applyNumberFormat="1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44" fontId="2" fillId="0" borderId="5" xfId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44" fontId="2" fillId="0" borderId="6" xfId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right" wrapText="1"/>
    </xf>
    <xf numFmtId="0" fontId="6" fillId="0" borderId="0" xfId="0" applyFont="1" applyAlignment="1">
      <alignment horizontal="left" vertical="justify"/>
    </xf>
    <xf numFmtId="0" fontId="2" fillId="0" borderId="1" xfId="0" applyFont="1" applyBorder="1" applyAlignment="1">
      <alignment horizontal="center" vertical="center" wrapText="1"/>
    </xf>
    <xf numFmtId="10" fontId="2" fillId="0" borderId="1" xfId="2" applyNumberFormat="1" applyFont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 wrapText="1"/>
      <protection locked="0"/>
    </xf>
    <xf numFmtId="44" fontId="2" fillId="2" borderId="1" xfId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5" xfId="1" applyFont="1" applyBorder="1" applyAlignment="1">
      <alignment horizontal="center" vertical="center" wrapText="1"/>
    </xf>
    <xf numFmtId="44" fontId="6" fillId="5" borderId="1" xfId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tabSelected="1" workbookViewId="0">
      <selection activeCell="A10" sqref="A10"/>
    </sheetView>
  </sheetViews>
  <sheetFormatPr defaultColWidth="9.28515625" defaultRowHeight="12" x14ac:dyDescent="0.2"/>
  <cols>
    <col min="1" max="1" width="31.7109375" style="3" customWidth="1"/>
    <col min="2" max="2" width="29.28515625" style="3" customWidth="1"/>
    <col min="3" max="3" width="9.5703125" style="3" bestFit="1" customWidth="1"/>
    <col min="4" max="4" width="11.28515625" style="3" customWidth="1"/>
    <col min="5" max="5" width="15.7109375" style="3" customWidth="1"/>
    <col min="6" max="6" width="16.28515625" style="3" bestFit="1" customWidth="1"/>
    <col min="7" max="7" width="13.28515625" style="3" customWidth="1"/>
    <col min="8" max="9" width="16.7109375" style="3" customWidth="1"/>
    <col min="10" max="10" width="16.5703125" style="3" customWidth="1"/>
    <col min="11" max="11" width="9.28515625" style="3"/>
    <col min="12" max="12" width="9.42578125" style="3" bestFit="1" customWidth="1"/>
    <col min="13" max="16384" width="9.28515625" style="3"/>
  </cols>
  <sheetData>
    <row r="1" spans="1:12" ht="9.6" customHeight="1" x14ac:dyDescent="0.2"/>
    <row r="2" spans="1:12" ht="41.1" customHeight="1" x14ac:dyDescent="0.2">
      <c r="A2" s="40" t="s">
        <v>9</v>
      </c>
      <c r="B2" s="40"/>
      <c r="C2" s="40"/>
      <c r="D2" s="40"/>
      <c r="E2" s="40"/>
      <c r="F2" s="40"/>
      <c r="G2" s="40"/>
      <c r="H2" s="40"/>
      <c r="I2" s="40"/>
    </row>
    <row r="3" spans="1:12" ht="12" customHeight="1" x14ac:dyDescent="0.2">
      <c r="A3" s="14"/>
      <c r="B3" s="14"/>
      <c r="C3" s="14"/>
      <c r="D3" s="14"/>
      <c r="E3" s="14"/>
      <c r="F3" s="14"/>
      <c r="G3" s="14"/>
      <c r="H3" s="1"/>
      <c r="I3" s="2"/>
    </row>
    <row r="4" spans="1:12" ht="12.6" customHeight="1" x14ac:dyDescent="0.2">
      <c r="A4" s="21" t="s">
        <v>25</v>
      </c>
      <c r="B4" s="11"/>
      <c r="C4" s="11"/>
      <c r="D4" s="20"/>
      <c r="E4" s="15"/>
      <c r="F4" s="11"/>
      <c r="G4" s="11"/>
      <c r="H4" s="1"/>
      <c r="I4" s="2"/>
    </row>
    <row r="5" spans="1:12" ht="12.75" thickBot="1" x14ac:dyDescent="0.25"/>
    <row r="6" spans="1:12" ht="36" x14ac:dyDescent="0.2">
      <c r="A6" s="23" t="s">
        <v>0</v>
      </c>
      <c r="B6" s="24" t="s">
        <v>10</v>
      </c>
      <c r="C6" s="25" t="s">
        <v>11</v>
      </c>
      <c r="D6" s="25" t="s">
        <v>23</v>
      </c>
      <c r="E6" s="25" t="s">
        <v>24</v>
      </c>
      <c r="F6" s="25" t="s">
        <v>3</v>
      </c>
      <c r="G6" s="25" t="s">
        <v>1</v>
      </c>
      <c r="H6" s="25" t="s">
        <v>7</v>
      </c>
      <c r="I6" s="26" t="s">
        <v>12</v>
      </c>
    </row>
    <row r="7" spans="1:12" ht="24" customHeight="1" x14ac:dyDescent="0.2">
      <c r="A7" s="42" t="s">
        <v>15</v>
      </c>
      <c r="B7" s="38" t="s">
        <v>14</v>
      </c>
      <c r="C7" s="38">
        <v>1</v>
      </c>
      <c r="D7" s="45" t="s">
        <v>13</v>
      </c>
      <c r="E7" s="41"/>
      <c r="F7" s="39">
        <f>38.5/100</f>
        <v>0.38500000000000001</v>
      </c>
      <c r="G7" s="38">
        <v>13</v>
      </c>
      <c r="H7" s="43">
        <f>C7*E7*F7*G7</f>
        <v>0</v>
      </c>
      <c r="I7" s="44">
        <f>I12-I11-I10-I9</f>
        <v>24317.18</v>
      </c>
    </row>
    <row r="8" spans="1:12" ht="12" customHeight="1" x14ac:dyDescent="0.2">
      <c r="A8" s="42"/>
      <c r="B8" s="38"/>
      <c r="C8" s="38"/>
      <c r="D8" s="45"/>
      <c r="E8" s="41"/>
      <c r="F8" s="39"/>
      <c r="G8" s="38"/>
      <c r="H8" s="43"/>
      <c r="I8" s="44"/>
    </row>
    <row r="9" spans="1:12" ht="12" customHeight="1" x14ac:dyDescent="0.2">
      <c r="A9" s="30" t="s">
        <v>26</v>
      </c>
      <c r="B9" s="38"/>
      <c r="C9" s="16"/>
      <c r="D9" s="28">
        <v>26</v>
      </c>
      <c r="E9" s="29"/>
      <c r="F9" s="17"/>
      <c r="G9" s="18"/>
      <c r="H9" s="27">
        <f>D9*E9</f>
        <v>0</v>
      </c>
      <c r="I9" s="31">
        <v>10000</v>
      </c>
    </row>
    <row r="10" spans="1:12" ht="12" customHeight="1" x14ac:dyDescent="0.2">
      <c r="A10" s="32" t="s">
        <v>22</v>
      </c>
      <c r="B10" s="38"/>
      <c r="C10" s="16"/>
      <c r="D10" s="16"/>
      <c r="E10" s="16"/>
      <c r="F10" s="17"/>
      <c r="G10" s="18"/>
      <c r="H10" s="27">
        <v>3000</v>
      </c>
      <c r="I10" s="31">
        <v>3000</v>
      </c>
    </row>
    <row r="11" spans="1:12" ht="12" customHeight="1" x14ac:dyDescent="0.2">
      <c r="A11" s="32" t="s">
        <v>21</v>
      </c>
      <c r="B11" s="38"/>
      <c r="C11" s="16"/>
      <c r="D11" s="16"/>
      <c r="E11" s="16"/>
      <c r="F11" s="17"/>
      <c r="G11" s="18"/>
      <c r="H11" s="27">
        <v>3000</v>
      </c>
      <c r="I11" s="31">
        <v>3000</v>
      </c>
    </row>
    <row r="12" spans="1:12" ht="13.5" thickBot="1" x14ac:dyDescent="0.25">
      <c r="A12" s="34" t="s">
        <v>4</v>
      </c>
      <c r="B12" s="35"/>
      <c r="C12" s="22"/>
      <c r="D12" s="22"/>
      <c r="E12" s="22"/>
      <c r="F12" s="22"/>
      <c r="G12" s="22"/>
      <c r="H12" s="33">
        <f>SUM(H7:H11)</f>
        <v>6000</v>
      </c>
      <c r="I12" s="19">
        <v>40317.18</v>
      </c>
    </row>
    <row r="13" spans="1:12" ht="12.75" x14ac:dyDescent="0.2">
      <c r="A13" s="8"/>
      <c r="B13" s="8"/>
      <c r="C13" s="8"/>
      <c r="D13" s="8"/>
      <c r="E13" s="8"/>
      <c r="F13" s="36"/>
      <c r="G13" s="36"/>
      <c r="H13" s="13"/>
      <c r="I13" s="13"/>
      <c r="J13" s="7"/>
    </row>
    <row r="14" spans="1:12" ht="12.75" x14ac:dyDescent="0.2">
      <c r="A14" s="9"/>
      <c r="B14" s="7" t="s">
        <v>2</v>
      </c>
      <c r="C14" s="7"/>
      <c r="D14" s="7"/>
      <c r="E14" s="7"/>
      <c r="F14" s="7"/>
      <c r="G14" s="10"/>
      <c r="L14" s="3" t="s">
        <v>5</v>
      </c>
    </row>
    <row r="15" spans="1:12" x14ac:dyDescent="0.2">
      <c r="G15" s="4"/>
      <c r="H15" s="5"/>
      <c r="I15" s="5"/>
    </row>
    <row r="16" spans="1:12" ht="15" customHeight="1" x14ac:dyDescent="0.2">
      <c r="A16" s="5" t="s">
        <v>6</v>
      </c>
      <c r="B16" s="5"/>
      <c r="C16" s="5"/>
      <c r="D16" s="5"/>
      <c r="E16" s="5"/>
      <c r="F16" s="5"/>
      <c r="G16" s="6"/>
      <c r="H16" s="12"/>
      <c r="I16" s="12"/>
    </row>
    <row r="17" spans="1:9" x14ac:dyDescent="0.2">
      <c r="H17" s="5"/>
      <c r="I17" s="5"/>
    </row>
    <row r="18" spans="1:9" ht="12" customHeight="1" x14ac:dyDescent="0.2">
      <c r="A18" s="37" t="s">
        <v>17</v>
      </c>
      <c r="B18" s="37"/>
      <c r="C18" s="37"/>
      <c r="D18" s="37"/>
      <c r="E18" s="37"/>
      <c r="F18" s="37"/>
      <c r="G18" s="37"/>
      <c r="H18" s="37"/>
      <c r="I18" s="37"/>
    </row>
    <row r="19" spans="1:9" ht="12" customHeight="1" x14ac:dyDescent="0.2">
      <c r="A19" s="37"/>
      <c r="B19" s="37"/>
      <c r="C19" s="37"/>
      <c r="D19" s="37"/>
      <c r="E19" s="37"/>
      <c r="H19" s="5"/>
      <c r="I19" s="5"/>
    </row>
    <row r="20" spans="1:9" ht="13.5" x14ac:dyDescent="0.2">
      <c r="A20" s="5" t="s">
        <v>18</v>
      </c>
      <c r="B20" s="5"/>
      <c r="C20" s="5"/>
      <c r="D20" s="5"/>
      <c r="E20" s="5"/>
      <c r="F20" s="5"/>
      <c r="G20" s="5"/>
    </row>
    <row r="22" spans="1:9" x14ac:dyDescent="0.2">
      <c r="A22" s="5" t="s">
        <v>19</v>
      </c>
      <c r="B22" s="5"/>
      <c r="C22" s="5"/>
      <c r="D22" s="5"/>
      <c r="E22" s="5"/>
      <c r="F22" s="5"/>
      <c r="G22" s="6"/>
    </row>
    <row r="23" spans="1:9" x14ac:dyDescent="0.2">
      <c r="A23" s="5" t="s">
        <v>20</v>
      </c>
      <c r="B23" s="5"/>
      <c r="C23" s="5"/>
      <c r="D23" s="5"/>
      <c r="E23" s="5"/>
      <c r="F23" s="5"/>
      <c r="G23" s="5"/>
    </row>
    <row r="25" spans="1:9" x14ac:dyDescent="0.2">
      <c r="A25" s="5" t="s">
        <v>8</v>
      </c>
    </row>
    <row r="27" spans="1:9" x14ac:dyDescent="0.2">
      <c r="A27" s="5" t="s">
        <v>16</v>
      </c>
    </row>
  </sheetData>
  <mergeCells count="14">
    <mergeCell ref="A2:I2"/>
    <mergeCell ref="E7:E8"/>
    <mergeCell ref="A7:A8"/>
    <mergeCell ref="C7:C8"/>
    <mergeCell ref="H7:H8"/>
    <mergeCell ref="I7:I8"/>
    <mergeCell ref="D7:D8"/>
    <mergeCell ref="B7:B11"/>
    <mergeCell ref="A12:B12"/>
    <mergeCell ref="F13:G13"/>
    <mergeCell ref="A18:I18"/>
    <mergeCell ref="A19:E19"/>
    <mergeCell ref="G7:G8"/>
    <mergeCell ref="F7:F8"/>
  </mergeCells>
  <pageMargins left="0.7" right="0.7" top="0.75" bottom="0.75" header="0.3" footer="0.3"/>
  <pageSetup paperSize="9" scale="61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Quadre_0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2020-03-10T10:12:42Z</cp:lastPrinted>
  <dcterms:created xsi:type="dcterms:W3CDTF">2017-10-26T07:57:29Z</dcterms:created>
  <dcterms:modified xsi:type="dcterms:W3CDTF">2023-05-18T10:53:58Z</dcterms:modified>
</cp:coreProperties>
</file>