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8" windowHeight="10908"/>
  </bookViews>
  <sheets>
    <sheet name="LOT1RV" sheetId="4" r:id="rId1"/>
  </sheets>
  <calcPr calcId="145621"/>
</workbook>
</file>

<file path=xl/calcChain.xml><?xml version="1.0" encoding="utf-8"?>
<calcChain xmlns="http://schemas.openxmlformats.org/spreadsheetml/2006/main">
  <c r="H10" i="4" l="1"/>
  <c r="I10" i="4"/>
  <c r="F11" i="4"/>
  <c r="A11" i="4"/>
  <c r="F10" i="4"/>
  <c r="H12" i="4" l="1"/>
</calcChain>
</file>

<file path=xl/sharedStrings.xml><?xml version="1.0" encoding="utf-8"?>
<sst xmlns="http://schemas.openxmlformats.org/spreadsheetml/2006/main" count="26" uniqueCount="25">
  <si>
    <t>Amidament</t>
  </si>
  <si>
    <t>Mesos</t>
  </si>
  <si>
    <t>Preu</t>
  </si>
  <si>
    <t>Omplir únicament les cel·les blaves</t>
  </si>
  <si>
    <t>ofertats no excedeixen l'import parcial de referència, ni el pressupost de licitació.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</si>
  <si>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</si>
  <si>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</si>
  <si>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</si>
  <si>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</si>
  <si>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</si>
  <si>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</si>
  <si>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</si>
  <si>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</si>
  <si>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Preu unitari</t>
  </si>
  <si>
    <t xml:space="preserve">Posició  </t>
  </si>
  <si>
    <t>Dedicació (horas/setmana)</t>
  </si>
  <si>
    <t>% dedicació</t>
  </si>
  <si>
    <t>30 hores/set</t>
  </si>
  <si>
    <t xml:space="preserve"> SERVEI DE GESTIÓ DE LES XARXES SOCIALS DEL PLA DE BARRIS DE BARCELONA, A FOMENT DE CIUTAT,  AMB OBJECTIUS D’EFICIÈNCIA SOCIAL</t>
  </si>
  <si>
    <t>Community Manager</t>
  </si>
  <si>
    <t>10 hores/set</t>
  </si>
  <si>
    <t xml:space="preserve">tota vegada que ha d'incorporar, no només els costos salarials sino també tots els costos d'empresa i les partides alçades que es preveguin, en el seu cas.  </t>
  </si>
  <si>
    <t>Tenir present que les vacances no es facturen. El cost s'haurà de repercurtir en la resta del preu unitari.</t>
  </si>
  <si>
    <t>F230000xxx</t>
  </si>
  <si>
    <t xml:space="preserve">La facturació es farà per preu/unitari/mes, considerant els mesos com de 30 dies amb independència de si són mesos de 31 dies, 30 dies, o en el cas de febrer, de 28 o 29 dies.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</si>
</sst>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center" wrapText="1"/>
    </xf>
    <xf numFmtId="44" fontId="0" fillId="0" borderId="0" xfId="0" applyNumberFormat="1" applyFont="1"/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0" fontId="0" fillId="0" borderId="9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13" xfId="0" applyFont="1" applyBorder="1"/>
    <xf numFmtId="44" fontId="2" fillId="0" borderId="5" xfId="0" applyNumberFormat="1" applyFont="1" applyBorder="1"/>
    <xf numFmtId="44" fontId="2" fillId="0" borderId="8" xfId="0" applyNumberFormat="1" applyFont="1" applyBorder="1"/>
    <xf numFmtId="0" fontId="0" fillId="0" borderId="0" xfId="0" applyFont="1" applyFill="1"/>
    <xf numFmtId="10" fontId="0" fillId="0" borderId="2" xfId="2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justify"/>
    </xf>
    <xf numFmtId="44" fontId="0" fillId="2" borderId="9" xfId="1" applyFont="1" applyFill="1" applyBorder="1" applyAlignment="1">
      <alignment horizontal="center" vertical="center" wrapText="1"/>
    </xf>
    <xf numFmtId="44" fontId="0" fillId="2" borderId="14" xfId="1" applyFont="1" applyFill="1" applyBorder="1" applyAlignment="1">
      <alignment horizontal="center" vertical="center" wrapText="1"/>
    </xf>
    <xf numFmtId="164" fontId="0" fillId="0" borderId="15" xfId="0" applyNumberFormat="1" applyFont="1" applyBorder="1" applyAlignment="1">
      <alignment horizontal="center" vertical="center"/>
    </xf>
    <xf numFmtId="164" fontId="0" fillId="0" borderId="16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632460</xdr:colOff>
      <xdr:row>0</xdr:row>
      <xdr:rowOff>76200</xdr:rowOff>
    </xdr:from>
    <xdr:to>
      <xdr:col>8</xdr:col>
      <xdr:colOff>1211580</xdr:colOff>
      <xdr:row>2</xdr:row>
      <xdr:rowOff>152400</xdr:rowOff>
    </xdr:to>
    <xdr:pic>
      <xdr:nvPicPr>
        <xdr:cNvPr id="4" name="Imatg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0700" y="76200"/>
          <a:ext cx="21717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45720</xdr:colOff>
      <xdr:row>0</xdr:row>
      <xdr:rowOff>83820</xdr:rowOff>
    </xdr:from>
    <xdr:to>
      <xdr:col>0</xdr:col>
      <xdr:colOff>990600</xdr:colOff>
      <xdr:row>3</xdr:row>
      <xdr:rowOff>15240</xdr:rowOff>
    </xdr:to>
    <xdr:pic>
      <xdr:nvPicPr>
        <xdr:cNvPr id="5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" y="83820"/>
          <a:ext cx="94488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tabSelected="1" workbookViewId="0">
      <selection activeCell="A26" sqref="A26"/>
    </sheetView>
  </sheetViews>
  <sheetFormatPr defaultColWidth="9.109375" defaultRowHeight="14.4" x14ac:dyDescent="0.3"/>
  <cols>
    <col min="1" max="1" width="38.33203125" style="1" customWidth="1"/>
    <col min="2" max="2" width="36.44140625" style="1" customWidth="1"/>
    <col min="3" max="3" width="11.5546875" style="1" customWidth="1"/>
    <col min="4" max="4" width="14.5546875" style="1" customWidth="1"/>
    <col min="5" max="5" width="15.6640625" style="1" customWidth="1"/>
    <col min="6" max="6" width="11.44140625" style="1" customWidth="1"/>
    <col min="7" max="7" width="9.33203125" style="1" customWidth="1"/>
    <col min="8" max="8" width="13.88671875" style="1" customWidth="1"/>
    <col min="9" max="9" width="18.109375" style="1" customWidth="1"/>
    <col min="10" max="10" width="9.109375" style="1"/>
    <col min="11" max="11" width="9.44140625" style="1" bestFit="1" customWidth="1"/>
    <col min="12" max="12" width="10.109375" style="1" bestFit="1" customWidth="1"/>
    <col min="13" max="16384" width="9.109375" style="1"/>
  </cols>
  <sheetData>
    <row r="1" spans="1:12" ht="15.6" x14ac:dyDescent="0.3">
      <c r="A1" s="28"/>
    </row>
    <row r="5" spans="1:12" ht="16.5" customHeight="1" x14ac:dyDescent="0.25">
      <c r="A5" s="4" t="s">
        <v>23</v>
      </c>
    </row>
    <row r="6" spans="1:12" ht="15.75" thickBot="1" x14ac:dyDescent="0.3"/>
    <row r="7" spans="1:12" ht="48" customHeight="1" thickBot="1" x14ac:dyDescent="0.35">
      <c r="A7" s="29" t="s">
        <v>18</v>
      </c>
      <c r="B7" s="30"/>
      <c r="C7" s="30"/>
      <c r="D7" s="30"/>
      <c r="E7" s="30"/>
      <c r="F7" s="30"/>
      <c r="G7" s="30"/>
      <c r="H7" s="30"/>
      <c r="I7" s="31"/>
    </row>
    <row r="8" spans="1:12" ht="15.75" thickBot="1" x14ac:dyDescent="0.3"/>
    <row r="9" spans="1:12" s="15" customFormat="1" ht="42" customHeight="1" x14ac:dyDescent="0.3">
      <c r="A9" s="11" t="s">
        <v>14</v>
      </c>
      <c r="B9" s="12" t="s">
        <v>10</v>
      </c>
      <c r="C9" s="13" t="s">
        <v>0</v>
      </c>
      <c r="D9" s="17" t="s">
        <v>13</v>
      </c>
      <c r="E9" s="18" t="s">
        <v>15</v>
      </c>
      <c r="F9" s="20" t="s">
        <v>16</v>
      </c>
      <c r="G9" s="14" t="s">
        <v>1</v>
      </c>
      <c r="H9" s="14" t="s">
        <v>2</v>
      </c>
      <c r="I9" s="16" t="s">
        <v>11</v>
      </c>
    </row>
    <row r="10" spans="1:12" x14ac:dyDescent="0.3">
      <c r="A10" s="2" t="s">
        <v>19</v>
      </c>
      <c r="B10" s="37" t="s">
        <v>6</v>
      </c>
      <c r="C10" s="5">
        <v>1</v>
      </c>
      <c r="D10" s="33"/>
      <c r="E10" s="19" t="s">
        <v>20</v>
      </c>
      <c r="F10" s="27">
        <f>10/37.5</f>
        <v>0.26666666666666666</v>
      </c>
      <c r="G10" s="37">
        <v>11</v>
      </c>
      <c r="H10" s="35">
        <f>D10*(F10+F11)*G10</f>
        <v>0</v>
      </c>
      <c r="I10" s="39">
        <f>I12</f>
        <v>47237.760000000002</v>
      </c>
      <c r="L10" s="6"/>
    </row>
    <row r="11" spans="1:12" x14ac:dyDescent="0.3">
      <c r="A11" s="3" t="str">
        <f>A10</f>
        <v>Community Manager</v>
      </c>
      <c r="B11" s="38"/>
      <c r="C11" s="5">
        <v>1</v>
      </c>
      <c r="D11" s="34"/>
      <c r="E11" s="19" t="s">
        <v>17</v>
      </c>
      <c r="F11" s="27">
        <f>30/37.5</f>
        <v>0.8</v>
      </c>
      <c r="G11" s="38"/>
      <c r="H11" s="36"/>
      <c r="I11" s="39"/>
      <c r="L11" s="6"/>
    </row>
    <row r="12" spans="1:12" ht="17.25" customHeight="1" thickBot="1" x14ac:dyDescent="0.35">
      <c r="A12" s="21" t="s">
        <v>5</v>
      </c>
      <c r="B12" s="22" t="s">
        <v>5</v>
      </c>
      <c r="C12" s="22"/>
      <c r="D12" s="22"/>
      <c r="E12" s="22"/>
      <c r="F12" s="23"/>
      <c r="G12" s="22"/>
      <c r="H12" s="24">
        <f>SUM(H10:H11)</f>
        <v>0</v>
      </c>
      <c r="I12" s="25">
        <v>47237.760000000002</v>
      </c>
    </row>
    <row r="13" spans="1:12" ht="15" x14ac:dyDescent="0.25">
      <c r="E13" s="7"/>
      <c r="F13" s="8"/>
      <c r="G13" s="8"/>
      <c r="H13" s="6"/>
    </row>
    <row r="14" spans="1:12" x14ac:dyDescent="0.3">
      <c r="A14" s="9"/>
      <c r="B14" s="1" t="s">
        <v>3</v>
      </c>
      <c r="E14" s="7"/>
      <c r="F14" s="8"/>
      <c r="G14" s="8"/>
      <c r="H14" s="6"/>
    </row>
    <row r="15" spans="1:12" ht="15" x14ac:dyDescent="0.25">
      <c r="E15" s="7"/>
      <c r="F15" s="8"/>
      <c r="G15" s="8"/>
      <c r="H15" s="6"/>
      <c r="I15" s="6"/>
    </row>
    <row r="16" spans="1:12" ht="15" customHeight="1" x14ac:dyDescent="0.3">
      <c r="A16" s="1" t="s">
        <v>8</v>
      </c>
      <c r="E16" s="7"/>
      <c r="G16" s="8"/>
    </row>
    <row r="17" spans="1:8" ht="15" customHeight="1" x14ac:dyDescent="0.25">
      <c r="E17" s="7"/>
      <c r="F17" s="8"/>
      <c r="G17" s="8"/>
    </row>
    <row r="18" spans="1:8" ht="16.95" customHeight="1" x14ac:dyDescent="0.3">
      <c r="A18" s="32" t="s">
        <v>9</v>
      </c>
      <c r="B18" s="32"/>
      <c r="C18" s="32"/>
      <c r="D18" s="32"/>
      <c r="E18" s="32"/>
      <c r="F18" s="32"/>
      <c r="G18" s="32"/>
      <c r="H18" s="32"/>
    </row>
    <row r="19" spans="1:8" x14ac:dyDescent="0.3">
      <c r="A19" s="1" t="s">
        <v>4</v>
      </c>
    </row>
    <row r="21" spans="1:8" x14ac:dyDescent="0.3">
      <c r="A21" s="1" t="s">
        <v>12</v>
      </c>
      <c r="E21" s="7"/>
      <c r="F21" s="8"/>
      <c r="G21" s="8"/>
    </row>
    <row r="22" spans="1:8" x14ac:dyDescent="0.3">
      <c r="A22" s="1" t="s">
        <v>21</v>
      </c>
      <c r="E22" s="7"/>
      <c r="F22" s="10"/>
      <c r="G22" s="10"/>
    </row>
    <row r="23" spans="1:8" x14ac:dyDescent="0.3">
      <c r="H23" s="6"/>
    </row>
    <row r="24" spans="1:8" x14ac:dyDescent="0.3">
      <c r="A24" s="26" t="s">
        <v>22</v>
      </c>
    </row>
    <row r="26" spans="1:8" x14ac:dyDescent="0.3">
      <c r="A26" s="1" t="s">
        <v>24</v>
      </c>
    </row>
    <row r="27" spans="1:8" x14ac:dyDescent="0.3">
      <c r="B27" s="1" t="s">
        <v>7</v>
      </c>
    </row>
  </sheetData>
  <mergeCells count="7">
    <mergeCell ref="A7:I7"/>
    <mergeCell ref="A18:H18"/>
    <mergeCell ref="D10:D11"/>
    <mergeCell ref="I10:I11"/>
    <mergeCell ref="H10:H11"/>
    <mergeCell ref="G10:G11"/>
    <mergeCell ref="B10:B11"/>
  </mergeCells>
  <pageMargins left="0.7" right="0.7" top="0.75" bottom="0.75" header="0.3" footer="0.3"/>
  <pageSetup paperSize="9" scale="73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LOT1RV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2022-08-31T10:49:45Z</cp:lastPrinted>
  <dcterms:created xsi:type="dcterms:W3CDTF">2017-10-26T07:57:29Z</dcterms:created>
  <dcterms:modified xsi:type="dcterms:W3CDTF">2023-09-19T11:24:23Z</dcterms:modified>
</cp:coreProperties>
</file>