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Versió 1" sheetId="4" r:id="rId1"/>
  </sheets>
  <calcPr calcId="145621"/>
</workbook>
</file>

<file path=xl/calcChain.xml><?xml version="1.0" encoding="utf-8"?>
<calcChain xmlns="http://schemas.openxmlformats.org/spreadsheetml/2006/main">
  <c r="H11" i="4" l="1"/>
  <c r="G8" i="4" l="1"/>
  <c r="G9" i="4"/>
  <c r="G7" i="4"/>
  <c r="G11" i="4" l="1"/>
  <c r="E9" i="4"/>
  <c r="E8" i="4"/>
  <c r="E7" i="4"/>
</calcChain>
</file>

<file path=xl/sharedStrings.xml><?xml version="1.0" encoding="utf-8"?>
<sst xmlns="http://schemas.openxmlformats.org/spreadsheetml/2006/main" count="27" uniqueCount="27">
  <si>
    <t xml:space="preserve">Posició </t>
  </si>
  <si>
    <t>PA a justificar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</si>
  <si>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</si>
  <si>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</si>
  <si>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</si>
  <si>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</si>
  <si>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Coordinador/a</t>
  </si>
  <si>
    <t>Dinamitzadors/es comunitaris</t>
  </si>
  <si>
    <t>Dinamitzador/a de suport</t>
  </si>
  <si>
    <t>Despeses de  Material + Tallers, organització d'espais de debat +  Despeses de difusió i comunicació del projecte</t>
  </si>
  <si>
    <t>Tècnic/a competent (diplomat, graduat universitari, llicenciat en l'àmbit social, preferentment), encarregat/da de la coordinació general del projecte. Experiència requerida i funcions detallades en els plecs de la licitació</t>
  </si>
  <si>
    <t>Tècnic/a competent (diplomat, graduat universitari, llicenciat en l'àmbit social, preferentment), encarregat/da de tasques de suport a l'administració de les comunitats i atenció als destinataris del projecte. Experiència requerida i funcions detallades en els plecs de la licitació</t>
  </si>
  <si>
    <t>Tècnic/a competent (diplomat, graduat universitari, llicenciat en l'àmbit social, preferentment), encarregat/da de dur a terme  tasques de suport a l'organització d'escales de veïns. Experiència requerida i funcions detallades en els plecs de la licitació</t>
  </si>
  <si>
    <t xml:space="preserve">Subtotal Oferta </t>
  </si>
  <si>
    <r>
      <t xml:space="preserve">Amidament </t>
    </r>
    <r>
      <rPr>
        <vertAlign val="superscript"/>
        <sz val="9"/>
        <color theme="1"/>
        <rFont val="Calibri"/>
        <family val="2"/>
        <scheme val="minor"/>
      </rPr>
      <t>2</t>
    </r>
  </si>
  <si>
    <r>
      <t xml:space="preserve">Preu unitari a jornada completa/ mes </t>
    </r>
    <r>
      <rPr>
        <vertAlign val="superscript"/>
        <sz val="9"/>
        <color theme="1"/>
        <rFont val="Calibri"/>
        <family val="2"/>
        <scheme val="minor"/>
      </rPr>
      <t>3</t>
    </r>
  </si>
  <si>
    <r>
      <t>Mesos efectius de servei</t>
    </r>
    <r>
      <rPr>
        <vertAlign val="superscript"/>
        <sz val="9"/>
        <color theme="1"/>
        <rFont val="Calibri"/>
        <family val="2"/>
        <scheme val="minor"/>
      </rPr>
      <t xml:space="preserve"> 4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</si>
  <si>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 xml:space="preserve"> 5</t>
    </r>
  </si>
  <si>
    <r>
      <rPr>
        <vertAlign val="superscript"/>
        <sz val="10"/>
        <color theme="1"/>
        <rFont val="Verdana"/>
        <family val="2"/>
      </rPr>
      <t>2</t>
    </r>
    <r>
      <rPr>
        <sz val="10"/>
        <color theme="1"/>
        <rFont val="Verdana"/>
        <family val="2"/>
      </rPr>
      <t xml:space="preserve"> La proposta de personal fa referència a les hores a cobrir, amb independència del nombre de treballadors a adscriure al projecte, però tenint en compte la jornada màxima.</t>
    </r>
  </si>
  <si>
    <t xml:space="preserve">El total consignat a aquest Quadre de Preus 0 haurà de coincidir exactament amb l'oferta econòmica que el licitador faci constar al Model Document número 4 facilitat amb la documentació de la licitació, tota vegada que ha d'incorporar, no només els costos salarials sinó també tots els costos indirectes d'empresa i marge de benefici, així com  la partida alçada que es preveu. </t>
  </si>
  <si>
    <r>
      <rPr>
        <vertAlign val="superscript"/>
        <sz val="10"/>
        <color theme="1"/>
        <rFont val="Verdana"/>
        <family val="2"/>
      </rPr>
      <t xml:space="preserve">5  </t>
    </r>
    <r>
      <rPr>
        <sz val="10"/>
        <color theme="1"/>
        <rFont val="Verdana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</si>
  <si>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r>
      <rPr>
        <vertAlign val="superscript"/>
        <sz val="10"/>
        <color theme="1"/>
        <rFont val="Verdana"/>
        <family val="2"/>
      </rPr>
      <t>3</t>
    </r>
    <r>
      <rPr>
        <sz val="10"/>
        <color theme="1"/>
        <rFont val="Verdana"/>
        <family val="2"/>
      </rPr>
      <t xml:space="preserve"> El preu unitari ofertat incorporarà tots els costos repercutibles/mes de servei prestat (salari i increments previstos en Conveni, meritació de vacances retribuïdes,  quotes de la SS, despeses SS, despeses indirectes - despeses d'estructura, marge de benefici, etc.). No es podrà reclamar cap mena de preu o cost addicional configurant-se com un preu unitari de referència tot inclòs. El mes d'agost no serà facturable. El licitador haurà de repercuritr aquest cost en els restants mesos.</t>
    </r>
  </si>
  <si>
    <r>
      <rPr>
        <vertAlign val="superscript"/>
        <sz val="10"/>
        <color theme="1"/>
        <rFont val="Verdana"/>
        <family val="2"/>
      </rPr>
      <t>4</t>
    </r>
    <r>
      <rPr>
        <sz val="10"/>
        <color theme="1"/>
        <rFont val="Verdana"/>
        <family val="2"/>
      </rPr>
      <t xml:space="preserve"> Indica el nombre de mesos reals de prestació del servei. El període en què el personal realitza les vacances i no hi ha pretació de servei, no es facturarà. El cost de vacances retribuïdes del personal està contemplat al pressupost de licitació i ha de ser repercutit en els mesos de prestació del servei. </t>
    </r>
  </si>
  <si>
    <t xml:space="preserve">
SERVEIS PER AL SUPORT SOCIOEDUCATIU I COMUNITARI I L’ACOMPANYAMENT A LES PERSONES I FAMÍLIES QUE HABITEN ELS EDIFICIS CONSTRUÏTS A LA IV FASE DE REMODELACIÓ DEL BARRI DE BON PASTOR DEL DISTRICTE DE SANT ANDREU, AIXÍ COM PER AL FOMENT DE L’EFICIÈNCIA SOCIAL 2024
</t>
  </si>
  <si>
    <t>QUADRE DE PREUS 0</t>
  </si>
  <si>
    <r>
      <rPr>
        <vertAlign val="superscript"/>
        <sz val="10"/>
        <color theme="1"/>
        <rFont val="Verdana"/>
        <family val="2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 </t>
    </r>
  </si>
  <si>
    <t>F230000839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</si>
</sst>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44" fontId="3" fillId="0" borderId="0" xfId="0" applyNumberFormat="1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10" fontId="3" fillId="0" borderId="1" xfId="2" applyNumberFormat="1" applyFont="1" applyBorder="1" applyAlignment="1">
      <alignment wrapText="1"/>
    </xf>
    <xf numFmtId="0" fontId="4" fillId="0" borderId="2" xfId="0" applyFont="1" applyBorder="1"/>
    <xf numFmtId="0" fontId="4" fillId="0" borderId="3" xfId="0" applyFont="1" applyBorder="1"/>
    <xf numFmtId="0" fontId="3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right" wrapText="1"/>
    </xf>
    <xf numFmtId="0" fontId="4" fillId="0" borderId="2" xfId="0" applyFont="1" applyBorder="1" applyAlignment="1">
      <alignment horizontal="center" wrapText="1"/>
    </xf>
    <xf numFmtId="44" fontId="3" fillId="2" borderId="5" xfId="1" applyFont="1" applyFill="1" applyBorder="1" applyAlignment="1">
      <alignment wrapText="1"/>
    </xf>
    <xf numFmtId="44" fontId="2" fillId="0" borderId="0" xfId="1" applyFont="1" applyBorder="1" applyAlignment="1">
      <alignment vertical="center" wrapText="1"/>
    </xf>
    <xf numFmtId="44" fontId="3" fillId="0" borderId="1" xfId="1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justify"/>
    </xf>
    <xf numFmtId="0" fontId="4" fillId="0" borderId="3" xfId="0" applyFont="1" applyBorder="1" applyAlignment="1">
      <alignment horizontal="center" wrapText="1"/>
    </xf>
    <xf numFmtId="0" fontId="0" fillId="0" borderId="0" xfId="0" applyFont="1"/>
    <xf numFmtId="44" fontId="0" fillId="0" borderId="0" xfId="0" applyNumberFormat="1" applyFont="1"/>
    <xf numFmtId="0" fontId="10" fillId="0" borderId="0" xfId="0" applyFont="1"/>
    <xf numFmtId="44" fontId="10" fillId="0" borderId="0" xfId="1" applyFont="1" applyBorder="1"/>
    <xf numFmtId="44" fontId="10" fillId="0" borderId="0" xfId="0" applyNumberFormat="1" applyFont="1"/>
    <xf numFmtId="44" fontId="3" fillId="0" borderId="13" xfId="0" applyNumberFormat="1" applyFont="1" applyBorder="1" applyAlignment="1">
      <alignment wrapText="1"/>
    </xf>
    <xf numFmtId="44" fontId="8" fillId="0" borderId="14" xfId="1" applyFont="1" applyBorder="1" applyAlignment="1">
      <alignment horizontal="justify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/>
    </xf>
    <xf numFmtId="0" fontId="3" fillId="3" borderId="15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9" fontId="3" fillId="3" borderId="8" xfId="2" applyFont="1" applyFill="1" applyBorder="1" applyAlignment="1">
      <alignment wrapText="1"/>
    </xf>
    <xf numFmtId="44" fontId="3" fillId="0" borderId="8" xfId="1" applyFont="1" applyBorder="1" applyAlignment="1">
      <alignment vertical="center" wrapText="1"/>
    </xf>
    <xf numFmtId="44" fontId="2" fillId="0" borderId="9" xfId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10" fillId="0" borderId="0" xfId="0" applyFont="1" applyAlignment="1">
      <alignment horizontal="justify" vertical="justify" wrapText="1"/>
    </xf>
    <xf numFmtId="0" fontId="10" fillId="0" borderId="0" xfId="0" applyFont="1" applyAlignment="1">
      <alignment horizontal="justify" wrapText="1"/>
    </xf>
    <xf numFmtId="0" fontId="7" fillId="0" borderId="0" xfId="0" applyFont="1" applyAlignment="1" applyProtection="1">
      <alignment horizontal="center" vertical="center" wrapText="1"/>
      <protection locked="0"/>
    </xf>
    <xf numFmtId="10" fontId="3" fillId="0" borderId="1" xfId="2" applyNumberFormat="1" applyFont="1" applyFill="1" applyBorder="1" applyAlignment="1">
      <alignment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justify" vertical="justify" wrapText="1"/>
    </xf>
    <xf numFmtId="0" fontId="8" fillId="0" borderId="12" xfId="0" applyFont="1" applyFill="1" applyBorder="1" applyAlignment="1">
      <alignment horizontal="right" wrapText="1"/>
    </xf>
    <xf numFmtId="0" fontId="8" fillId="0" borderId="13" xfId="0" applyFont="1" applyFill="1" applyBorder="1" applyAlignment="1">
      <alignment horizontal="right" wrapText="1"/>
    </xf>
    <xf numFmtId="44" fontId="2" fillId="0" borderId="6" xfId="1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0"/>
  <sheetViews>
    <sheetView tabSelected="1" workbookViewId="0">
      <selection activeCell="A4" sqref="A4"/>
    </sheetView>
  </sheetViews>
  <sheetFormatPr defaultColWidth="9.1796875" defaultRowHeight="12" x14ac:dyDescent="0.3"/>
  <cols>
    <col min="1" max="1" width="18.1796875" style="2" customWidth="1"/>
    <col min="2" max="2" width="66.7265625" style="2" bestFit="1" customWidth="1"/>
    <col min="3" max="3" width="11" style="2" bestFit="1" customWidth="1"/>
    <col min="4" max="4" width="15" style="2" customWidth="1"/>
    <col min="5" max="5" width="10.453125" style="2" bestFit="1" customWidth="1"/>
    <col min="6" max="6" width="15.453125" style="2" bestFit="1" customWidth="1"/>
    <col min="7" max="7" width="13.453125" style="2" bestFit="1" customWidth="1"/>
    <col min="8" max="8" width="15.453125" style="2" bestFit="1" customWidth="1"/>
    <col min="9" max="9" width="9.1796875" style="2"/>
    <col min="10" max="10" width="9.453125" style="2" bestFit="1" customWidth="1"/>
    <col min="11" max="11" width="12.453125" style="2" customWidth="1"/>
    <col min="12" max="16384" width="9.1796875" style="2"/>
  </cols>
  <sheetData>
    <row r="2" spans="1:11" ht="12" customHeight="1" x14ac:dyDescent="0.3">
      <c r="A2" s="46" t="s">
        <v>23</v>
      </c>
      <c r="B2" s="46"/>
      <c r="C2" s="46"/>
      <c r="D2" s="46"/>
      <c r="E2" s="46"/>
      <c r="F2" s="46"/>
      <c r="G2" s="46"/>
      <c r="H2" s="46"/>
    </row>
    <row r="3" spans="1:11" ht="51" customHeight="1" x14ac:dyDescent="0.3">
      <c r="A3" s="46"/>
      <c r="B3" s="46"/>
      <c r="C3" s="46"/>
      <c r="D3" s="46"/>
      <c r="E3" s="46"/>
      <c r="F3" s="46"/>
      <c r="G3" s="46"/>
      <c r="H3" s="46"/>
    </row>
    <row r="4" spans="1:11" ht="24" customHeight="1" x14ac:dyDescent="0.3">
      <c r="A4" s="43" t="s">
        <v>26</v>
      </c>
      <c r="B4" s="45" t="s">
        <v>24</v>
      </c>
      <c r="C4" s="17"/>
      <c r="D4" s="17"/>
      <c r="E4" s="17"/>
      <c r="F4" s="17"/>
      <c r="G4" s="1"/>
    </row>
    <row r="5" spans="1:11" ht="12.5" thickBot="1" x14ac:dyDescent="0.35"/>
    <row r="6" spans="1:11" ht="36.75" customHeight="1" x14ac:dyDescent="0.3">
      <c r="A6" s="13" t="s">
        <v>0</v>
      </c>
      <c r="B6" s="14" t="s">
        <v>3</v>
      </c>
      <c r="C6" s="18" t="s">
        <v>14</v>
      </c>
      <c r="D6" s="20" t="s">
        <v>15</v>
      </c>
      <c r="E6" s="16" t="s">
        <v>4</v>
      </c>
      <c r="F6" s="25" t="s">
        <v>16</v>
      </c>
      <c r="G6" s="16" t="s">
        <v>13</v>
      </c>
      <c r="H6" s="24" t="s">
        <v>17</v>
      </c>
    </row>
    <row r="7" spans="1:11" ht="37.5" x14ac:dyDescent="0.3">
      <c r="A7" s="15" t="s">
        <v>6</v>
      </c>
      <c r="B7" s="11" t="s">
        <v>10</v>
      </c>
      <c r="C7" s="19">
        <v>1</v>
      </c>
      <c r="D7" s="21"/>
      <c r="E7" s="12">
        <f>10/38.5</f>
        <v>0.25974025974025972</v>
      </c>
      <c r="F7" s="10">
        <v>10</v>
      </c>
      <c r="G7" s="23">
        <f>C7*D7*E7*F7</f>
        <v>0</v>
      </c>
      <c r="H7" s="50">
        <v>87664.5546411635</v>
      </c>
      <c r="K7" s="3"/>
    </row>
    <row r="8" spans="1:11" ht="50" x14ac:dyDescent="0.3">
      <c r="A8" s="33" t="s">
        <v>7</v>
      </c>
      <c r="B8" s="11" t="s">
        <v>11</v>
      </c>
      <c r="C8" s="19">
        <v>2</v>
      </c>
      <c r="D8" s="21"/>
      <c r="E8" s="44">
        <f>28/38.5</f>
        <v>0.72727272727272729</v>
      </c>
      <c r="F8" s="10">
        <v>10</v>
      </c>
      <c r="G8" s="23">
        <f t="shared" ref="G8:G9" si="0">C8*D8*E8*F8</f>
        <v>0</v>
      </c>
      <c r="H8" s="50"/>
      <c r="K8" s="22"/>
    </row>
    <row r="9" spans="1:11" ht="50" x14ac:dyDescent="0.3">
      <c r="A9" s="33" t="s">
        <v>8</v>
      </c>
      <c r="B9" s="11" t="s">
        <v>12</v>
      </c>
      <c r="C9" s="19">
        <v>1</v>
      </c>
      <c r="D9" s="21"/>
      <c r="E9" s="44">
        <f>20/38.5</f>
        <v>0.51948051948051943</v>
      </c>
      <c r="F9" s="10">
        <v>10</v>
      </c>
      <c r="G9" s="23">
        <f t="shared" si="0"/>
        <v>0</v>
      </c>
      <c r="H9" s="50"/>
      <c r="K9" s="22"/>
    </row>
    <row r="10" spans="1:11" ht="25.5" thickBot="1" x14ac:dyDescent="0.35">
      <c r="A10" s="40" t="s">
        <v>1</v>
      </c>
      <c r="B10" s="34" t="s">
        <v>9</v>
      </c>
      <c r="C10" s="35"/>
      <c r="D10" s="36"/>
      <c r="E10" s="37"/>
      <c r="F10" s="37"/>
      <c r="G10" s="38">
        <v>3500</v>
      </c>
      <c r="H10" s="39">
        <v>3500</v>
      </c>
      <c r="K10" s="22"/>
    </row>
    <row r="11" spans="1:11" ht="13.5" thickBot="1" x14ac:dyDescent="0.35">
      <c r="A11" s="5"/>
      <c r="B11" s="5"/>
      <c r="C11" s="5"/>
      <c r="D11" s="48" t="s">
        <v>5</v>
      </c>
      <c r="E11" s="49"/>
      <c r="F11" s="49"/>
      <c r="G11" s="31">
        <f>G7+G8+G9+G10</f>
        <v>3500</v>
      </c>
      <c r="H11" s="32">
        <f>SUM(H7:H10)</f>
        <v>91164.5546411635</v>
      </c>
      <c r="K11" s="3"/>
    </row>
    <row r="12" spans="1:11" ht="13" x14ac:dyDescent="0.3">
      <c r="A12" s="6"/>
      <c r="B12" s="4" t="s">
        <v>2</v>
      </c>
      <c r="C12" s="4"/>
      <c r="D12" s="4"/>
      <c r="E12" s="7"/>
      <c r="F12" s="8"/>
      <c r="G12" s="9"/>
      <c r="H12" s="4"/>
    </row>
    <row r="13" spans="1:11" ht="13.5" x14ac:dyDescent="0.3">
      <c r="A13" s="28"/>
      <c r="B13" s="28"/>
      <c r="C13" s="28"/>
      <c r="D13" s="28"/>
      <c r="E13" s="28"/>
      <c r="F13" s="28"/>
      <c r="G13" s="28"/>
      <c r="H13" s="28"/>
    </row>
    <row r="14" spans="1:11" ht="14.5" x14ac:dyDescent="0.3">
      <c r="A14" s="28" t="s">
        <v>25</v>
      </c>
      <c r="B14" s="28"/>
      <c r="C14" s="28"/>
      <c r="D14" s="28"/>
      <c r="E14" s="28"/>
      <c r="F14" s="29"/>
      <c r="G14" s="28"/>
      <c r="H14" s="30"/>
    </row>
    <row r="15" spans="1:11" ht="13.5" x14ac:dyDescent="0.3">
      <c r="A15" s="28"/>
      <c r="B15" s="28"/>
      <c r="C15" s="28"/>
      <c r="D15" s="28"/>
      <c r="E15" s="28"/>
      <c r="F15" s="29"/>
      <c r="G15" s="28"/>
      <c r="H15" s="30"/>
    </row>
    <row r="16" spans="1:11" ht="14.5" x14ac:dyDescent="0.3">
      <c r="A16" s="28" t="s">
        <v>18</v>
      </c>
      <c r="B16" s="28"/>
      <c r="C16" s="28"/>
      <c r="D16" s="28"/>
      <c r="E16" s="28"/>
      <c r="F16" s="29"/>
      <c r="G16" s="28"/>
      <c r="H16" s="30"/>
    </row>
    <row r="17" spans="1:8" ht="13.5" x14ac:dyDescent="0.3">
      <c r="A17" s="28"/>
      <c r="B17" s="28"/>
      <c r="C17" s="28"/>
      <c r="D17" s="28"/>
      <c r="E17" s="28"/>
      <c r="F17" s="29"/>
      <c r="G17" s="28"/>
      <c r="H17" s="30"/>
    </row>
    <row r="18" spans="1:8" ht="43.5" customHeight="1" x14ac:dyDescent="0.3">
      <c r="A18" s="51" t="s">
        <v>21</v>
      </c>
      <c r="B18" s="51"/>
      <c r="C18" s="51"/>
      <c r="D18" s="51"/>
      <c r="E18" s="51"/>
      <c r="F18" s="51"/>
      <c r="G18" s="51"/>
      <c r="H18" s="51"/>
    </row>
    <row r="19" spans="1:8" ht="13.5" x14ac:dyDescent="0.3">
      <c r="A19" s="42"/>
      <c r="B19" s="42"/>
      <c r="C19" s="42"/>
      <c r="D19" s="42"/>
      <c r="E19" s="42"/>
      <c r="F19" s="42"/>
      <c r="G19" s="42"/>
      <c r="H19" s="42"/>
    </row>
    <row r="20" spans="1:8" ht="39" customHeight="1" x14ac:dyDescent="0.3">
      <c r="A20" s="51" t="s">
        <v>19</v>
      </c>
      <c r="B20" s="51"/>
      <c r="C20" s="51"/>
      <c r="D20" s="51"/>
      <c r="E20" s="51"/>
      <c r="F20" s="51"/>
      <c r="G20" s="51"/>
      <c r="H20" s="51"/>
    </row>
    <row r="21" spans="1:8" ht="13.5" x14ac:dyDescent="0.3">
      <c r="A21" s="28"/>
      <c r="B21" s="28"/>
      <c r="C21" s="28"/>
      <c r="D21" s="28"/>
      <c r="E21" s="28"/>
      <c r="F21" s="30"/>
      <c r="G21" s="28"/>
      <c r="H21" s="28"/>
    </row>
    <row r="22" spans="1:8" ht="30" customHeight="1" x14ac:dyDescent="0.3">
      <c r="A22" s="47" t="s">
        <v>22</v>
      </c>
      <c r="B22" s="47"/>
      <c r="C22" s="47"/>
      <c r="D22" s="47"/>
      <c r="E22" s="47"/>
      <c r="F22" s="47"/>
      <c r="G22" s="47"/>
      <c r="H22" s="47"/>
    </row>
    <row r="23" spans="1:8" ht="13.5" x14ac:dyDescent="0.3">
      <c r="A23" s="41"/>
      <c r="B23" s="41"/>
      <c r="C23" s="41"/>
      <c r="D23" s="41"/>
      <c r="E23" s="41"/>
      <c r="F23" s="41"/>
      <c r="G23" s="41"/>
      <c r="H23" s="41"/>
    </row>
    <row r="24" spans="1:8" ht="27.75" customHeight="1" x14ac:dyDescent="0.3">
      <c r="A24" s="47" t="s">
        <v>20</v>
      </c>
      <c r="B24" s="47"/>
      <c r="C24" s="47"/>
      <c r="D24" s="47"/>
      <c r="E24" s="47"/>
      <c r="F24" s="47"/>
      <c r="G24" s="47"/>
      <c r="H24" s="47"/>
    </row>
    <row r="25" spans="1:8" ht="13.5" x14ac:dyDescent="0.3">
      <c r="A25" s="28"/>
      <c r="B25" s="28"/>
      <c r="C25" s="28"/>
      <c r="D25" s="28"/>
      <c r="E25" s="28"/>
      <c r="F25" s="28"/>
      <c r="G25" s="28"/>
      <c r="H25" s="30"/>
    </row>
    <row r="26" spans="1:8" ht="13.5" x14ac:dyDescent="0.3">
      <c r="A26" s="28"/>
      <c r="B26" s="28"/>
      <c r="C26" s="28"/>
      <c r="D26" s="28"/>
      <c r="E26" s="28"/>
      <c r="F26" s="28"/>
      <c r="G26" s="28"/>
      <c r="H26" s="30"/>
    </row>
    <row r="27" spans="1:8" ht="13.5" x14ac:dyDescent="0.3">
      <c r="A27" s="28"/>
      <c r="B27" s="28"/>
      <c r="C27" s="28"/>
      <c r="D27" s="28"/>
      <c r="E27" s="28"/>
      <c r="F27" s="28"/>
      <c r="G27" s="28"/>
      <c r="H27" s="28"/>
    </row>
    <row r="28" spans="1:8" ht="14.5" x14ac:dyDescent="0.35">
      <c r="A28" s="26"/>
      <c r="B28" s="26"/>
      <c r="C28" s="26"/>
      <c r="D28" s="26"/>
      <c r="E28" s="26"/>
      <c r="F28" s="26"/>
      <c r="G28" s="26"/>
      <c r="H28" s="27"/>
    </row>
    <row r="29" spans="1:8" ht="14.5" x14ac:dyDescent="0.35">
      <c r="A29" s="26"/>
      <c r="B29" s="26"/>
      <c r="C29" s="26"/>
      <c r="D29" s="26"/>
      <c r="E29" s="26"/>
      <c r="F29" s="26"/>
      <c r="G29" s="26"/>
      <c r="H29" s="26"/>
    </row>
    <row r="30" spans="1:8" ht="14.5" x14ac:dyDescent="0.35">
      <c r="A30" s="26"/>
      <c r="B30" s="26"/>
      <c r="C30" s="26"/>
      <c r="D30" s="26"/>
      <c r="E30" s="26"/>
      <c r="F30" s="26"/>
      <c r="G30" s="26"/>
      <c r="H30" s="26"/>
    </row>
  </sheetData>
  <mergeCells count="7">
    <mergeCell ref="A2:H3"/>
    <mergeCell ref="A24:H24"/>
    <mergeCell ref="A22:H22"/>
    <mergeCell ref="D11:F11"/>
    <mergeCell ref="H7:H9"/>
    <mergeCell ref="A18:H18"/>
    <mergeCell ref="A20:H20"/>
  </mergeCells>
  <conditionalFormatting sqref="G7:G10">
    <cfRule type="cellIs" dxfId="2" priority="7" operator="lessThan">
      <formula>#REF!</formula>
    </cfRule>
    <cfRule type="cellIs" dxfId="1" priority="8" operator="equal">
      <formula>#REF!</formula>
    </cfRule>
    <cfRule type="cellIs" dxfId="0" priority="9" operator="greaterThan">
      <formula>#REF!</formula>
    </cfRule>
  </conditionalFormatting>
  <pageMargins left="0.7" right="0.7" top="0.75" bottom="0.75" header="0.3" footer="0.3"/>
  <pageSetup paperSize="9" scale="6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Versió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2021-10-22T11:15:33Z</cp:lastPrinted>
  <dcterms:created xsi:type="dcterms:W3CDTF">2017-10-26T07:57:29Z</dcterms:created>
  <dcterms:modified xsi:type="dcterms:W3CDTF">2023-11-21T09:35:09Z</dcterms:modified>
</cp:coreProperties>
</file>