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" windowWidth="28632" windowHeight="12732"/>
  </bookViews>
  <sheets>
    <sheet name="LOT 2" sheetId="1" r:id="rId1"/>
  </sheets>
  <calcPr calcId="145621"/>
</workbook>
</file>

<file path=xl/calcChain.xml><?xml version="1.0" encoding="utf-8"?>
<calcChain xmlns="http://schemas.openxmlformats.org/spreadsheetml/2006/main">
  <c r="E9" i="1" l="1"/>
  <c r="G9" i="1" s="1"/>
  <c r="E10" i="1"/>
  <c r="G10" i="1" s="1"/>
  <c r="G11" i="1"/>
  <c r="H11" i="1" s="1"/>
  <c r="H9" i="1" s="1"/>
  <c r="G12" i="1" l="1"/>
</calcChain>
</file>

<file path=xl/sharedStrings.xml><?xml version="1.0" encoding="utf-8"?>
<sst xmlns="http://schemas.openxmlformats.org/spreadsheetml/2006/main" count="25" uniqueCount="24">
  <si>
    <t xml:space="preserve">Els mesos en que no sigui prestat el servei, no seran facturables. </t>
  </si>
  <si>
    <t>La proposta de personal fa referència a les hores a cobrir, amb independència del nombre de treballadors a adscriure al projecte, però tenint en compte la jornada màxima.</t>
  </si>
  <si>
    <t xml:space="preserve">tota vegada que ha d'incorporar, no només els costos salarials sino també tots els costos d'empresa i les partides alçades que es preveuen. </t>
  </si>
  <si>
    <t xml:space="preserve">El total consignat a aquest Quadre de Preus 0 haurà de coincidir exactament amb l'oferta econòmica que el licitador faci constar a l'annex 4 del Plec de Condicions, </t>
  </si>
  <si>
    <t>En cas que la dedicació superi el 100% l'empresa adscriurà el persona que sigui suficient per realtzar les tasques sense superar la jornada màxim de referència i respectant les subrogacions realitzades.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</si>
  <si>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</si>
  <si>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</si>
  <si>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Omplir únicament les cel·les blaves</t>
  </si>
  <si>
    <t>PREU TOTAL, SENSE IVA</t>
  </si>
  <si>
    <t>Conforme es defineix al PCT</t>
  </si>
  <si>
    <t>PA a justificar</t>
  </si>
  <si>
    <t>Tècnic competent  conforma a allò disposat als plecs reguladors</t>
  </si>
  <si>
    <t>Tècnic/a  - Categoria C Diplomat</t>
  </si>
  <si>
    <t>Coordinador General- Categoria C Llicenciat</t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</si>
  <si>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</si>
  <si>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Preu</t>
  </si>
  <si>
    <t>Mesos</t>
  </si>
  <si>
    <t>Dedicació %</t>
  </si>
  <si>
    <t>Preu unitari / mes</t>
  </si>
  <si>
    <t>Amidament (hores setmanals)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</si>
  <si>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</si>
  <si>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 xml:space="preserve">Posició </t>
  </si>
  <si>
    <t>F230000xxx                                                         LOT 2</t>
  </si>
  <si>
    <t>SERVEI D’ACOMPANYAMENT A LA UNIVERSITAT, EN ELS BARRIS DEL RAVAL (DISTRICTE DE CIUTAT VELLA),  I EL POBLE SEC (DISTRICTE DE SANTS-MONTJUÏC), (LOT 2), EN EL MARC DEL PLA DE BARRIS DE BARCELONA, AIXÍ COM PER AL FOMENT DE L’EFICIÈNCIA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</si>
</sst>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44" fontId="3" fillId="0" borderId="0" xfId="0" applyNumberFormat="1" applyFont="1"/>
    <xf numFmtId="44" fontId="4" fillId="0" borderId="0" xfId="0" applyNumberFormat="1" applyFont="1" applyBorder="1"/>
    <xf numFmtId="0" fontId="3" fillId="0" borderId="0" xfId="0" applyFont="1" applyBorder="1"/>
    <xf numFmtId="44" fontId="3" fillId="0" borderId="0" xfId="1" applyFont="1" applyBorder="1"/>
    <xf numFmtId="44" fontId="2" fillId="0" borderId="0" xfId="0" applyNumberFormat="1" applyFont="1"/>
    <xf numFmtId="44" fontId="2" fillId="0" borderId="0" xfId="1" applyFont="1" applyBorder="1"/>
    <xf numFmtId="0" fontId="2" fillId="0" borderId="0" xfId="0" applyFont="1" applyBorder="1"/>
    <xf numFmtId="0" fontId="2" fillId="2" borderId="0" xfId="0" applyFont="1" applyFill="1"/>
    <xf numFmtId="44" fontId="2" fillId="0" borderId="1" xfId="1" applyFont="1" applyBorder="1" applyAlignment="1">
      <alignment horizontal="justify"/>
    </xf>
    <xf numFmtId="44" fontId="2" fillId="0" borderId="2" xfId="0" applyNumberFormat="1" applyFont="1" applyBorder="1" applyAlignment="1">
      <alignment wrapText="1"/>
    </xf>
    <xf numFmtId="44" fontId="2" fillId="0" borderId="6" xfId="1" applyFont="1" applyBorder="1" applyAlignment="1">
      <alignment horizontal="justify"/>
    </xf>
    <xf numFmtId="44" fontId="2" fillId="0" borderId="7" xfId="1" applyFont="1" applyBorder="1" applyAlignment="1">
      <alignment wrapText="1"/>
    </xf>
    <xf numFmtId="0" fontId="2" fillId="3" borderId="7" xfId="0" applyFont="1" applyFill="1" applyBorder="1" applyAlignment="1">
      <alignment wrapText="1"/>
    </xf>
    <xf numFmtId="9" fontId="2" fillId="3" borderId="7" xfId="2" applyFont="1" applyFill="1" applyBorder="1" applyAlignment="1">
      <alignment wrapText="1"/>
    </xf>
    <xf numFmtId="44" fontId="2" fillId="4" borderId="7" xfId="1" applyFont="1" applyFill="1" applyBorder="1" applyAlignment="1">
      <alignment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44" fontId="2" fillId="0" borderId="7" xfId="1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0" xfId="0" applyFont="1" applyFill="1"/>
    <xf numFmtId="0" fontId="8" fillId="0" borderId="0" xfId="0" applyFont="1" applyAlignment="1" applyProtection="1">
      <alignment horizontal="center" vertical="center" wrapText="1"/>
      <protection locked="0"/>
    </xf>
    <xf numFmtId="0" fontId="8" fillId="5" borderId="0" xfId="0" applyFont="1" applyFill="1" applyAlignment="1" applyProtection="1">
      <alignment horizontal="center" vertical="center" wrapText="1"/>
      <protection locked="0"/>
    </xf>
    <xf numFmtId="44" fontId="2" fillId="0" borderId="6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left" wrapText="1"/>
    </xf>
    <xf numFmtId="0" fontId="6" fillId="0" borderId="4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  <xf numFmtId="0" fontId="2" fillId="0" borderId="7" xfId="0" applyFont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 wrapText="1"/>
    </xf>
    <xf numFmtId="10" fontId="2" fillId="0" borderId="7" xfId="2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workbookViewId="0">
      <selection activeCell="A18" sqref="A18:XFD18"/>
    </sheetView>
  </sheetViews>
  <sheetFormatPr defaultColWidth="9.33203125" defaultRowHeight="12" x14ac:dyDescent="0.25"/>
  <cols>
    <col min="1" max="1" width="19.5546875" style="1" customWidth="1"/>
    <col min="2" max="2" width="30.33203125" style="1" customWidth="1"/>
    <col min="3" max="3" width="9.6640625" style="1" bestFit="1" customWidth="1"/>
    <col min="4" max="4" width="11.5546875" style="1" customWidth="1"/>
    <col min="5" max="5" width="10" style="1" bestFit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2" spans="1:11" x14ac:dyDescent="0.25">
      <c r="A2" s="29" t="s">
        <v>23</v>
      </c>
      <c r="B2" s="29"/>
      <c r="C2" s="29"/>
      <c r="D2" s="29"/>
      <c r="E2" s="29"/>
      <c r="F2" s="29"/>
      <c r="G2" s="29"/>
      <c r="H2" s="29"/>
    </row>
    <row r="3" spans="1:11" ht="34.5" customHeight="1" x14ac:dyDescent="0.25">
      <c r="A3" s="29"/>
      <c r="B3" s="29"/>
      <c r="C3" s="29"/>
      <c r="D3" s="29"/>
      <c r="E3" s="29"/>
      <c r="F3" s="29"/>
      <c r="G3" s="29"/>
      <c r="H3" s="29"/>
    </row>
    <row r="5" spans="1:11" x14ac:dyDescent="0.25">
      <c r="A5" s="30" t="s">
        <v>22</v>
      </c>
      <c r="B5" s="30"/>
      <c r="C5" s="30"/>
      <c r="D5" s="30"/>
      <c r="E5" s="30"/>
      <c r="F5" s="30"/>
      <c r="G5" s="30"/>
      <c r="H5" s="30"/>
    </row>
    <row r="6" spans="1:11" x14ac:dyDescent="0.25">
      <c r="A6" s="30"/>
      <c r="B6" s="30"/>
      <c r="C6" s="30"/>
      <c r="D6" s="30"/>
      <c r="E6" s="30"/>
      <c r="F6" s="30"/>
      <c r="G6" s="30"/>
      <c r="H6" s="30"/>
      <c r="I6" s="28"/>
    </row>
    <row r="7" spans="1:11" ht="12.75" thickBot="1" x14ac:dyDescent="0.25"/>
    <row r="8" spans="1:11" ht="36" x14ac:dyDescent="0.25">
      <c r="A8" s="27" t="s">
        <v>21</v>
      </c>
      <c r="B8" s="26" t="s">
        <v>20</v>
      </c>
      <c r="C8" s="24" t="s">
        <v>19</v>
      </c>
      <c r="D8" s="25" t="s">
        <v>18</v>
      </c>
      <c r="E8" s="24" t="s">
        <v>17</v>
      </c>
      <c r="F8" s="24" t="s">
        <v>16</v>
      </c>
      <c r="G8" s="24" t="s">
        <v>15</v>
      </c>
      <c r="H8" s="23" t="s">
        <v>14</v>
      </c>
    </row>
    <row r="9" spans="1:11" ht="24" x14ac:dyDescent="0.25">
      <c r="A9" s="22" t="s">
        <v>13</v>
      </c>
      <c r="B9" s="18" t="s">
        <v>11</v>
      </c>
      <c r="C9" s="36">
        <v>20</v>
      </c>
      <c r="D9" s="37"/>
      <c r="E9" s="38">
        <f>C9/38.5</f>
        <v>0.51948051948051943</v>
      </c>
      <c r="F9" s="36">
        <v>9</v>
      </c>
      <c r="G9" s="20">
        <f>D9*E9*F9</f>
        <v>0</v>
      </c>
      <c r="H9" s="31">
        <f>H12-H11</f>
        <v>128374.97</v>
      </c>
    </row>
    <row r="10" spans="1:11" ht="24" x14ac:dyDescent="0.25">
      <c r="A10" s="21" t="s">
        <v>12</v>
      </c>
      <c r="B10" s="18" t="s">
        <v>11</v>
      </c>
      <c r="C10" s="39">
        <v>103</v>
      </c>
      <c r="D10" s="37"/>
      <c r="E10" s="38">
        <f>C10/38.5</f>
        <v>2.6753246753246751</v>
      </c>
      <c r="F10" s="36">
        <v>9</v>
      </c>
      <c r="G10" s="20">
        <f>D10*E10*F10</f>
        <v>0</v>
      </c>
      <c r="H10" s="31"/>
    </row>
    <row r="11" spans="1:11" x14ac:dyDescent="0.25">
      <c r="A11" s="19" t="s">
        <v>10</v>
      </c>
      <c r="B11" s="18" t="s">
        <v>9</v>
      </c>
      <c r="C11" s="15"/>
      <c r="D11" s="17">
        <v>30000</v>
      </c>
      <c r="E11" s="16"/>
      <c r="F11" s="15"/>
      <c r="G11" s="14">
        <f>D11</f>
        <v>30000</v>
      </c>
      <c r="H11" s="13">
        <f>G11</f>
        <v>30000</v>
      </c>
    </row>
    <row r="12" spans="1:11" ht="15.75" customHeight="1" thickBot="1" x14ac:dyDescent="0.3">
      <c r="A12" s="32" t="s">
        <v>8</v>
      </c>
      <c r="B12" s="33"/>
      <c r="C12" s="33"/>
      <c r="D12" s="33"/>
      <c r="E12" s="33"/>
      <c r="F12" s="34"/>
      <c r="G12" s="12">
        <f>SUM(G9:G11)</f>
        <v>30000</v>
      </c>
      <c r="H12" s="11">
        <v>158374.97</v>
      </c>
    </row>
    <row r="13" spans="1:11" ht="12" customHeight="1" x14ac:dyDescent="0.25">
      <c r="A13" s="10"/>
      <c r="B13" s="1" t="s">
        <v>7</v>
      </c>
      <c r="E13" s="9"/>
      <c r="F13" s="8"/>
      <c r="G13" s="7"/>
      <c r="H13" s="7"/>
    </row>
    <row r="14" spans="1:11" ht="12" customHeight="1" x14ac:dyDescent="0.2">
      <c r="E14" s="9"/>
      <c r="F14" s="8"/>
      <c r="G14" s="7"/>
    </row>
    <row r="15" spans="1:11" ht="13.8" x14ac:dyDescent="0.25">
      <c r="A15" s="2" t="s">
        <v>6</v>
      </c>
      <c r="B15" s="2"/>
      <c r="C15" s="2"/>
      <c r="D15" s="2"/>
      <c r="E15" s="5"/>
      <c r="F15" s="6"/>
      <c r="G15" s="2"/>
      <c r="H15" s="2"/>
    </row>
    <row r="16" spans="1:11" ht="12" customHeight="1" x14ac:dyDescent="0.25">
      <c r="A16" s="35" t="s">
        <v>5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 t="s">
        <v>4</v>
      </c>
      <c r="B18" s="2"/>
      <c r="C18" s="2"/>
      <c r="D18" s="2"/>
      <c r="E18" s="2"/>
      <c r="F18" s="2"/>
      <c r="G18" s="2"/>
      <c r="H18" s="2"/>
    </row>
    <row r="19" spans="1:8" x14ac:dyDescent="0.2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 t="s">
        <v>3</v>
      </c>
      <c r="B20" s="2"/>
      <c r="C20" s="2"/>
      <c r="D20" s="2"/>
      <c r="E20" s="5"/>
      <c r="F20" s="6"/>
      <c r="G20" s="2"/>
      <c r="H20" s="2"/>
    </row>
    <row r="21" spans="1:8" x14ac:dyDescent="0.25">
      <c r="A21" s="2" t="s">
        <v>2</v>
      </c>
      <c r="B21" s="2"/>
      <c r="C21" s="2"/>
      <c r="D21" s="2"/>
      <c r="E21" s="5"/>
      <c r="F21" s="4"/>
      <c r="G21" s="2"/>
      <c r="H21" s="2"/>
    </row>
    <row r="22" spans="1:8" x14ac:dyDescent="0.2">
      <c r="A22" s="2"/>
      <c r="B22" s="2"/>
      <c r="C22" s="2"/>
      <c r="D22" s="2"/>
      <c r="E22" s="2"/>
      <c r="F22" s="2"/>
      <c r="G22" s="3"/>
      <c r="H22" s="2"/>
    </row>
    <row r="23" spans="1:8" x14ac:dyDescent="0.25">
      <c r="A23" s="2" t="s">
        <v>1</v>
      </c>
      <c r="B23" s="2"/>
      <c r="C23" s="2"/>
      <c r="D23" s="2"/>
      <c r="E23" s="2"/>
      <c r="F23" s="2"/>
      <c r="G23" s="2"/>
      <c r="H23" s="2"/>
    </row>
    <row r="24" spans="1:8" x14ac:dyDescent="0.2">
      <c r="A24" s="2" t="s">
        <v>0</v>
      </c>
    </row>
  </sheetData>
  <mergeCells count="5">
    <mergeCell ref="A2:H3"/>
    <mergeCell ref="A5:H6"/>
    <mergeCell ref="H9:H10"/>
    <mergeCell ref="A12:F12"/>
    <mergeCell ref="A16:K16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2023-11-03T12:17:29Z</dcterms:created>
  <dcterms:modified xsi:type="dcterms:W3CDTF">2023-11-07T12:03:01Z</dcterms:modified>
</cp:coreProperties>
</file>