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040" windowHeight="7130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K21" i="1" l="1"/>
  <c r="K19" i="1"/>
  <c r="K18" i="1"/>
  <c r="K17" i="1"/>
  <c r="K7" i="1"/>
  <c r="K8" i="1"/>
  <c r="K9" i="1"/>
  <c r="K10" i="1"/>
  <c r="K11" i="1"/>
  <c r="K12" i="1"/>
  <c r="K13" i="1"/>
  <c r="K14" i="1"/>
  <c r="K15" i="1"/>
  <c r="K6" i="1"/>
  <c r="K23" i="1" l="1"/>
  <c r="K25" i="1" s="1"/>
  <c r="K27" i="1" s="1"/>
</calcChain>
</file>

<file path=xl/sharedStrings.xml><?xml version="1.0" encoding="utf-8"?>
<sst xmlns="http://schemas.openxmlformats.org/spreadsheetml/2006/main" count="33" uniqueCount="27">
  <si>
    <t>SUBMINISTRAMENT I COL·LOCACIÓ</t>
  </si>
  <si>
    <t>UNITATS</t>
  </si>
  <si>
    <t>Ut. subministrament de suport tubular d'acer galvanitzat pintat amb oxiron gris, amb diàmetre de 80mm, 2mm de gruix i tres metres d'alçada amb collarí d'acer inoxidable.</t>
  </si>
  <si>
    <t>Ut. subministrament de placa de trespa retolada a 2 cares 12,5 x 64,5 x 10 cm.</t>
  </si>
  <si>
    <t>Ut. subministrament de mordassa en fosa d'alumini per fixació de placa de trespa 12x5 x 64,5 cm.</t>
  </si>
  <si>
    <t>Ut. subministrament de plànol informatiu 230x400x2 mm i suport.</t>
  </si>
  <si>
    <t>Ut. muntatge de senyal tipus P, R i S i plaques complementàries.</t>
  </si>
  <si>
    <t>RETIRADA</t>
  </si>
  <si>
    <t>Ut. retirada de senyal de vianants (suport més plaques de trespa) i reposició de paviments.</t>
  </si>
  <si>
    <t>Ut. retirada de senyal tipus P, R i S i plaques complementàries.</t>
  </si>
  <si>
    <t>Ut. arrencada de pal cilíndric de 60 mm de diàmetre i 4 mm de gruix inclòs reposició del paviment afectat.</t>
  </si>
  <si>
    <t>QUADRE AMIDAMENTS PROJECTE SENYALÈCTICA PER A VIANANTS AL BARRI DE VERDUM</t>
  </si>
  <si>
    <t>Ut. Col·locació de suport tubular d'acer galvanitzat inclòs base de sustentació, demolició, reposició i ajustat de la vorera paviment normal.</t>
  </si>
  <si>
    <t>Ut. Col·locació de placa de trespa retolada a 2 cares 12,5 x 64,5 x 10 cm.</t>
  </si>
  <si>
    <t>Ut. Col·locació de mordassa en fosa d'alumini per fixació de placa de trespa 12x5 x 64,5cm.</t>
  </si>
  <si>
    <t>Ut. Col·locació de plànol informatiu 230x400x2 i suport.</t>
  </si>
  <si>
    <t>Ut. material i col·locació de fleix per a cada senyal o placa.</t>
  </si>
  <si>
    <t>ALTRES</t>
  </si>
  <si>
    <t>Actualització en el GIS InCa Barcelona de la senyalització modificada</t>
  </si>
  <si>
    <t>Preu unitari</t>
  </si>
  <si>
    <t>Preu resultant</t>
  </si>
  <si>
    <t>Preu oferta, sense IVA</t>
  </si>
  <si>
    <t>IVA</t>
  </si>
  <si>
    <t>Preu oferta, amb IVA</t>
  </si>
  <si>
    <t>Únicament emplenar cel·les blau cel. No es pot modificar la descripció, unitats, etc.</t>
  </si>
  <si>
    <t>El resultat del preu ofertat, sense IVA, ha de coincidir amb el preu de l'oferta document model IV)</t>
  </si>
  <si>
    <t>Pressupost base de licitació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</si>
</sst>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44" fontId="0" fillId="3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44" fontId="0" fillId="0" borderId="1" xfId="0" applyNumberFormat="1" applyBorder="1"/>
    <xf numFmtId="44" fontId="1" fillId="0" borderId="1" xfId="0" applyNumberFormat="1" applyFont="1" applyBorder="1"/>
    <xf numFmtId="0" fontId="4" fillId="0" borderId="1" xfId="0" applyFont="1" applyBorder="1" applyAlignment="1">
      <alignment horizontal="justify" vertical="justify" wrapText="1"/>
    </xf>
    <xf numFmtId="44" fontId="4" fillId="0" borderId="0" xfId="1" applyFont="1"/>
    <xf numFmtId="0" fontId="1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tabSelected="1" view="pageBreakPreview" zoomScaleNormal="100" zoomScaleSheetLayoutView="100" workbookViewId="0">
      <selection activeCell="J6" sqref="J6"/>
    </sheetView>
  </sheetViews>
  <sheetFormatPr defaultRowHeight="14.5" x14ac:dyDescent="0.35"/>
  <cols>
    <col min="8" max="9" width="9.1796875" style="2"/>
    <col min="10" max="10" width="17.26953125" bestFit="1" customWidth="1"/>
    <col min="11" max="11" width="13.7265625" bestFit="1" customWidth="1"/>
    <col min="12" max="12" width="20.81640625" customWidth="1"/>
  </cols>
  <sheetData>
    <row r="3" spans="1:12" x14ac:dyDescent="0.35">
      <c r="A3" s="13" t="s">
        <v>11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2" x14ac:dyDescent="0.3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2" x14ac:dyDescent="0.35">
      <c r="A5" s="17" t="s">
        <v>0</v>
      </c>
      <c r="B5" s="18"/>
      <c r="C5" s="18"/>
      <c r="D5" s="18"/>
      <c r="E5" s="18"/>
      <c r="F5" s="18"/>
      <c r="G5" s="19"/>
      <c r="H5" s="17" t="s">
        <v>1</v>
      </c>
      <c r="I5" s="19"/>
      <c r="J5" s="1" t="s">
        <v>19</v>
      </c>
      <c r="K5" s="5" t="s">
        <v>20</v>
      </c>
      <c r="L5" s="6"/>
    </row>
    <row r="6" spans="1:12" ht="52.5" customHeight="1" x14ac:dyDescent="0.35">
      <c r="A6" s="20" t="s">
        <v>2</v>
      </c>
      <c r="B6" s="21"/>
      <c r="C6" s="21"/>
      <c r="D6" s="21"/>
      <c r="E6" s="21"/>
      <c r="F6" s="21"/>
      <c r="G6" s="22"/>
      <c r="H6" s="23">
        <v>18</v>
      </c>
      <c r="I6" s="23"/>
      <c r="J6" s="3"/>
      <c r="K6" s="4">
        <f>H6*J6</f>
        <v>0</v>
      </c>
    </row>
    <row r="7" spans="1:12" ht="45" customHeight="1" x14ac:dyDescent="0.35">
      <c r="A7" s="20" t="s">
        <v>12</v>
      </c>
      <c r="B7" s="21"/>
      <c r="C7" s="21"/>
      <c r="D7" s="21"/>
      <c r="E7" s="21"/>
      <c r="F7" s="21"/>
      <c r="G7" s="22"/>
      <c r="H7" s="23">
        <v>18</v>
      </c>
      <c r="I7" s="23"/>
      <c r="J7" s="3"/>
      <c r="K7" s="4">
        <f t="shared" ref="K7:K15" si="0">H7*J7</f>
        <v>0</v>
      </c>
    </row>
    <row r="8" spans="1:12" ht="39" customHeight="1" x14ac:dyDescent="0.35">
      <c r="A8" s="20" t="s">
        <v>3</v>
      </c>
      <c r="B8" s="21"/>
      <c r="C8" s="21"/>
      <c r="D8" s="21"/>
      <c r="E8" s="21"/>
      <c r="F8" s="21"/>
      <c r="G8" s="22"/>
      <c r="H8" s="23">
        <v>98</v>
      </c>
      <c r="I8" s="23"/>
      <c r="J8" s="3"/>
      <c r="K8" s="4">
        <f t="shared" si="0"/>
        <v>0</v>
      </c>
    </row>
    <row r="9" spans="1:12" ht="30" customHeight="1" x14ac:dyDescent="0.35">
      <c r="A9" s="24" t="s">
        <v>13</v>
      </c>
      <c r="B9" s="25"/>
      <c r="C9" s="25"/>
      <c r="D9" s="25"/>
      <c r="E9" s="25"/>
      <c r="F9" s="25"/>
      <c r="G9" s="26"/>
      <c r="H9" s="23">
        <v>98</v>
      </c>
      <c r="I9" s="23"/>
      <c r="J9" s="3"/>
      <c r="K9" s="4">
        <f t="shared" si="0"/>
        <v>0</v>
      </c>
    </row>
    <row r="10" spans="1:12" ht="30" customHeight="1" x14ac:dyDescent="0.35">
      <c r="A10" s="27" t="s">
        <v>4</v>
      </c>
      <c r="B10" s="27"/>
      <c r="C10" s="27"/>
      <c r="D10" s="27"/>
      <c r="E10" s="27"/>
      <c r="F10" s="27"/>
      <c r="G10" s="27"/>
      <c r="H10" s="23">
        <v>98</v>
      </c>
      <c r="I10" s="23"/>
      <c r="J10" s="3"/>
      <c r="K10" s="4">
        <f t="shared" si="0"/>
        <v>0</v>
      </c>
    </row>
    <row r="11" spans="1:12" ht="33" customHeight="1" x14ac:dyDescent="0.35">
      <c r="A11" s="27" t="s">
        <v>14</v>
      </c>
      <c r="B11" s="27"/>
      <c r="C11" s="27"/>
      <c r="D11" s="27"/>
      <c r="E11" s="27"/>
      <c r="F11" s="27"/>
      <c r="G11" s="27"/>
      <c r="H11" s="23">
        <v>98</v>
      </c>
      <c r="I11" s="23"/>
      <c r="J11" s="3"/>
      <c r="K11" s="4">
        <f t="shared" si="0"/>
        <v>0</v>
      </c>
    </row>
    <row r="12" spans="1:12" ht="34.5" customHeight="1" x14ac:dyDescent="0.35">
      <c r="A12" s="27" t="s">
        <v>5</v>
      </c>
      <c r="B12" s="27"/>
      <c r="C12" s="27"/>
      <c r="D12" s="27"/>
      <c r="E12" s="27"/>
      <c r="F12" s="27"/>
      <c r="G12" s="27"/>
      <c r="H12" s="23">
        <v>36</v>
      </c>
      <c r="I12" s="23"/>
      <c r="J12" s="3"/>
      <c r="K12" s="4">
        <f t="shared" si="0"/>
        <v>0</v>
      </c>
    </row>
    <row r="13" spans="1:12" ht="34.5" customHeight="1" x14ac:dyDescent="0.35">
      <c r="A13" s="27" t="s">
        <v>15</v>
      </c>
      <c r="B13" s="27"/>
      <c r="C13" s="27"/>
      <c r="D13" s="27"/>
      <c r="E13" s="27"/>
      <c r="F13" s="27"/>
      <c r="G13" s="27"/>
      <c r="H13" s="23">
        <v>36</v>
      </c>
      <c r="I13" s="23"/>
      <c r="J13" s="3"/>
      <c r="K13" s="4">
        <f t="shared" si="0"/>
        <v>0</v>
      </c>
    </row>
    <row r="14" spans="1:12" x14ac:dyDescent="0.35">
      <c r="A14" s="27" t="s">
        <v>16</v>
      </c>
      <c r="B14" s="27"/>
      <c r="C14" s="27"/>
      <c r="D14" s="27"/>
      <c r="E14" s="27"/>
      <c r="F14" s="27"/>
      <c r="G14" s="27"/>
      <c r="H14" s="23">
        <v>1</v>
      </c>
      <c r="I14" s="23"/>
      <c r="J14" s="3"/>
      <c r="K14" s="4">
        <f t="shared" si="0"/>
        <v>0</v>
      </c>
    </row>
    <row r="15" spans="1:12" x14ac:dyDescent="0.35">
      <c r="A15" s="27" t="s">
        <v>6</v>
      </c>
      <c r="B15" s="27"/>
      <c r="C15" s="27"/>
      <c r="D15" s="27"/>
      <c r="E15" s="27"/>
      <c r="F15" s="27"/>
      <c r="G15" s="27"/>
      <c r="H15" s="23">
        <v>1</v>
      </c>
      <c r="I15" s="23"/>
      <c r="J15" s="3"/>
      <c r="K15" s="4">
        <f t="shared" si="0"/>
        <v>0</v>
      </c>
    </row>
    <row r="16" spans="1:12" x14ac:dyDescent="0.35">
      <c r="A16" s="17" t="s">
        <v>7</v>
      </c>
      <c r="B16" s="18"/>
      <c r="C16" s="18"/>
      <c r="D16" s="18"/>
      <c r="E16" s="18"/>
      <c r="F16" s="18"/>
      <c r="G16" s="19"/>
      <c r="H16" s="17" t="s">
        <v>1</v>
      </c>
      <c r="I16" s="19"/>
      <c r="J16" s="1" t="s">
        <v>19</v>
      </c>
      <c r="K16" s="5" t="s">
        <v>20</v>
      </c>
    </row>
    <row r="17" spans="1:12" ht="29.25" customHeight="1" x14ac:dyDescent="0.35">
      <c r="A17" s="27" t="s">
        <v>8</v>
      </c>
      <c r="B17" s="27"/>
      <c r="C17" s="27"/>
      <c r="D17" s="27"/>
      <c r="E17" s="27"/>
      <c r="F17" s="27"/>
      <c r="G17" s="27"/>
      <c r="H17" s="23">
        <v>2</v>
      </c>
      <c r="I17" s="23"/>
      <c r="J17" s="3"/>
      <c r="K17" s="4">
        <f t="shared" ref="K17:K19" si="1">H17*J17</f>
        <v>0</v>
      </c>
    </row>
    <row r="18" spans="1:12" x14ac:dyDescent="0.35">
      <c r="A18" s="27" t="s">
        <v>9</v>
      </c>
      <c r="B18" s="27"/>
      <c r="C18" s="27"/>
      <c r="D18" s="27"/>
      <c r="E18" s="27"/>
      <c r="F18" s="27"/>
      <c r="G18" s="27"/>
      <c r="H18" s="23">
        <v>1</v>
      </c>
      <c r="I18" s="23"/>
      <c r="J18" s="3"/>
      <c r="K18" s="4">
        <f t="shared" si="1"/>
        <v>0</v>
      </c>
    </row>
    <row r="19" spans="1:12" ht="30.75" customHeight="1" x14ac:dyDescent="0.35">
      <c r="A19" s="27" t="s">
        <v>10</v>
      </c>
      <c r="B19" s="27"/>
      <c r="C19" s="27"/>
      <c r="D19" s="27"/>
      <c r="E19" s="27"/>
      <c r="F19" s="27"/>
      <c r="G19" s="27"/>
      <c r="H19" s="23">
        <v>1</v>
      </c>
      <c r="I19" s="23"/>
      <c r="J19" s="3"/>
      <c r="K19" s="4">
        <f t="shared" si="1"/>
        <v>0</v>
      </c>
    </row>
    <row r="20" spans="1:12" x14ac:dyDescent="0.35">
      <c r="A20" s="17" t="s">
        <v>17</v>
      </c>
      <c r="B20" s="18"/>
      <c r="C20" s="18"/>
      <c r="D20" s="18"/>
      <c r="E20" s="18"/>
      <c r="F20" s="18"/>
      <c r="G20" s="19"/>
      <c r="H20" s="17" t="s">
        <v>1</v>
      </c>
      <c r="I20" s="19"/>
      <c r="J20" s="1" t="s">
        <v>19</v>
      </c>
      <c r="K20" s="5" t="s">
        <v>20</v>
      </c>
    </row>
    <row r="21" spans="1:12" ht="29" x14ac:dyDescent="0.35">
      <c r="A21" s="30" t="s">
        <v>18</v>
      </c>
      <c r="B21" s="30"/>
      <c r="C21" s="30"/>
      <c r="D21" s="30"/>
      <c r="E21" s="30"/>
      <c r="F21" s="30"/>
      <c r="G21" s="30"/>
      <c r="H21" s="23">
        <v>1</v>
      </c>
      <c r="I21" s="23"/>
      <c r="J21" s="3"/>
      <c r="K21" s="4">
        <f t="shared" ref="K21" si="2">H21*J21</f>
        <v>0</v>
      </c>
      <c r="L21" s="9" t="s">
        <v>26</v>
      </c>
    </row>
    <row r="22" spans="1:12" x14ac:dyDescent="0.35">
      <c r="A22" s="28"/>
      <c r="B22" s="28"/>
      <c r="C22" s="28"/>
      <c r="D22" s="28"/>
      <c r="E22" s="28"/>
      <c r="F22" s="28"/>
      <c r="G22" s="28"/>
      <c r="H22" s="29"/>
      <c r="I22" s="29"/>
    </row>
    <row r="23" spans="1:12" x14ac:dyDescent="0.35">
      <c r="A23" s="11" t="s">
        <v>21</v>
      </c>
      <c r="B23" s="11"/>
      <c r="C23" s="11"/>
      <c r="D23" s="11"/>
      <c r="E23" s="11"/>
      <c r="F23" s="11"/>
      <c r="G23" s="11"/>
      <c r="H23" s="11"/>
      <c r="I23" s="11"/>
      <c r="J23" s="11"/>
      <c r="K23" s="8">
        <f>SUM(K21,K17:K19,K6:K15)</f>
        <v>0</v>
      </c>
      <c r="L23" s="10">
        <v>19500</v>
      </c>
    </row>
    <row r="24" spans="1:12" x14ac:dyDescent="0.35">
      <c r="A24" s="28"/>
      <c r="B24" s="28"/>
      <c r="C24" s="28"/>
      <c r="D24" s="28"/>
      <c r="E24" s="28"/>
      <c r="F24" s="28"/>
      <c r="G24" s="28"/>
      <c r="H24" s="29"/>
      <c r="I24" s="29"/>
    </row>
    <row r="25" spans="1:12" x14ac:dyDescent="0.35">
      <c r="A25" s="28"/>
      <c r="B25" s="28"/>
      <c r="C25" s="28"/>
      <c r="D25" s="28"/>
      <c r="E25" s="28"/>
      <c r="F25" s="28"/>
      <c r="G25" s="28"/>
      <c r="H25" s="29"/>
      <c r="I25" s="29"/>
      <c r="J25" t="s">
        <v>22</v>
      </c>
      <c r="K25" s="7">
        <f>K23*0.21</f>
        <v>0</v>
      </c>
    </row>
    <row r="26" spans="1:12" x14ac:dyDescent="0.35">
      <c r="A26" s="28"/>
      <c r="B26" s="28"/>
      <c r="C26" s="28"/>
      <c r="D26" s="28"/>
      <c r="E26" s="28"/>
      <c r="F26" s="28"/>
      <c r="G26" s="28"/>
      <c r="H26" s="29"/>
      <c r="I26" s="29"/>
    </row>
    <row r="27" spans="1:12" x14ac:dyDescent="0.35">
      <c r="A27" s="12" t="s">
        <v>23</v>
      </c>
      <c r="B27" s="12"/>
      <c r="C27" s="12"/>
      <c r="D27" s="12"/>
      <c r="E27" s="12"/>
      <c r="F27" s="12"/>
      <c r="G27" s="12"/>
      <c r="H27" s="12"/>
      <c r="I27" s="12"/>
      <c r="J27" s="12"/>
      <c r="K27" s="7">
        <f>SUM(K25,K21:K22,K10:K18)</f>
        <v>0</v>
      </c>
    </row>
    <row r="29" spans="1:12" x14ac:dyDescent="0.35">
      <c r="A29" t="s">
        <v>24</v>
      </c>
    </row>
    <row r="31" spans="1:12" x14ac:dyDescent="0.35">
      <c r="A31" t="s">
        <v>25</v>
      </c>
    </row>
  </sheetData>
  <mergeCells count="45">
    <mergeCell ref="A26:G26"/>
    <mergeCell ref="H26:I26"/>
    <mergeCell ref="A16:G16"/>
    <mergeCell ref="H16:I16"/>
    <mergeCell ref="A20:G20"/>
    <mergeCell ref="H20:I20"/>
    <mergeCell ref="A24:G24"/>
    <mergeCell ref="H24:I24"/>
    <mergeCell ref="A25:G25"/>
    <mergeCell ref="H25:I25"/>
    <mergeCell ref="A21:G21"/>
    <mergeCell ref="H21:I21"/>
    <mergeCell ref="A22:G22"/>
    <mergeCell ref="H22:I22"/>
    <mergeCell ref="A18:G18"/>
    <mergeCell ref="H18:I18"/>
    <mergeCell ref="A19:G19"/>
    <mergeCell ref="H19:I19"/>
    <mergeCell ref="H11:I11"/>
    <mergeCell ref="A15:G15"/>
    <mergeCell ref="H15:I15"/>
    <mergeCell ref="A17:G17"/>
    <mergeCell ref="H17:I17"/>
    <mergeCell ref="A12:G12"/>
    <mergeCell ref="H12:I12"/>
    <mergeCell ref="A13:G13"/>
    <mergeCell ref="H13:I13"/>
    <mergeCell ref="A14:G14"/>
    <mergeCell ref="H14:I14"/>
    <mergeCell ref="A23:J23"/>
    <mergeCell ref="A27:J27"/>
    <mergeCell ref="A3:K4"/>
    <mergeCell ref="A5:G5"/>
    <mergeCell ref="H5:I5"/>
    <mergeCell ref="A6:G6"/>
    <mergeCell ref="H6:I6"/>
    <mergeCell ref="A7:G7"/>
    <mergeCell ref="H7:I7"/>
    <mergeCell ref="A8:G8"/>
    <mergeCell ref="H8:I8"/>
    <mergeCell ref="A9:G9"/>
    <mergeCell ref="H9:I9"/>
    <mergeCell ref="A10:G10"/>
    <mergeCell ref="H10:I10"/>
    <mergeCell ref="A11:G11"/>
  </mergeCells>
  <pageMargins left="0.7" right="0.7" top="0.75" bottom="0.75" header="0.3" footer="0.3"/>
  <pageSetup scale="67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2023-11-30T10:35:16Z</dcterms:created>
  <dcterms:modified xsi:type="dcterms:W3CDTF">2024-02-20T12:09:51Z</dcterms:modified>
</cp:coreProperties>
</file>