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21600" windowHeight="1138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E11" i="1" l="1"/>
  <c r="E10" i="1"/>
  <c r="E9" i="1" s="1"/>
  <c r="H9" i="1" l="1"/>
  <c r="G12" i="1" l="1"/>
</calcChain>
</file>

<file path=xl/sharedStrings.xml><?xml version="1.0" encoding="utf-8"?>
<sst xmlns="http://schemas.openxmlformats.org/spreadsheetml/2006/main" count="23" uniqueCount="23">
  <si>
    <t>Posició </t>
  </si>
  <si>
    <t>Amidament</t>
  </si>
  <si>
    <t>Pressupost ofertat</t>
  </si>
  <si>
    <t>PREU TOTAL (IVA exclòs)</t>
  </si>
  <si>
    <t>ofertats no excedeixen l'import parcial de referència, ni el pressupost de licitació.</t>
  </si>
  <si>
    <t>El total consignat a aquest Quadre de Preus 0 haurà de coincidir exactament amb l'oferta econòmica que el licitador faci constar al Model Document número 4 del Plec de Condicions, </t>
  </si>
  <si>
    <t>La proposta de personal fa referència a les hores a cobrir, amb independència del nombre de treballadors a adscriure al projecte, però tenint en compte la jornada màxima.</t>
  </si>
  <si>
    <t>Dedicació setmanal (hores/setmana)</t>
  </si>
  <si>
    <t>Mesos de prestació efectiva del servei</t>
  </si>
  <si>
    <t>tota vegada que ha d'incorporar, no només els costos de personal  sinó també tots els costos d'empresa i marge de benefici, així com despeses imprevistes.</t>
  </si>
  <si>
    <t>Aquest preu haurà d'incloure tots els conceptes repercutibles (suma de: salari, quotes de seguretat social, prorrateig de vacances, despeses indirectes, marge de benefici, imprevistos, etc.). No es podrà reclamar cap mena de preu o cost addicional configurant-se com un preu unitari de referència tot inclòs.</t>
  </si>
  <si>
    <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</si>
  <si>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t xml:space="preserve">3 </t>
    </r>
    <r>
      <rPr>
        <sz val="10"/>
        <color theme="1"/>
        <rFont val="Verdana"/>
        <family val="2"/>
      </rPr>
      <t>Els preus de referència parcials indiquen límits màxim parcials de l'oferta. Veure clàusula 9.2 del Plec de condicions. Verificar que la suma dels imports parcials </t>
    </r>
  </si>
  <si>
    <r>
      <t>2</t>
    </r>
    <r>
      <rPr>
        <b/>
        <u/>
        <sz val="10"/>
        <color theme="1"/>
        <rFont val="Verdana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</si>
  <si>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t>Informador/a i de control de sales per a les visites lliures.  Personal de nova incorporació.</t>
  </si>
  <si>
    <r>
      <t>Descripció</t>
    </r>
    <r>
      <rPr>
        <b/>
        <vertAlign val="superscript"/>
        <sz val="10"/>
        <color theme="1"/>
        <rFont val="Verdana"/>
        <family val="2"/>
      </rPr>
      <t>1</t>
    </r>
  </si>
  <si>
    <r>
      <t xml:space="preserve">Preu unitari/mes </t>
    </r>
    <r>
      <rPr>
        <b/>
        <vertAlign val="superscript"/>
        <sz val="10"/>
        <color theme="1"/>
        <rFont val="Verdana"/>
        <family val="2"/>
      </rPr>
      <t>2</t>
    </r>
  </si>
  <si>
    <r>
      <t>Import base de licitació</t>
    </r>
    <r>
      <rPr>
        <b/>
        <vertAlign val="superscript"/>
        <sz val="10"/>
        <color theme="1"/>
        <rFont val="Verdana"/>
        <family val="2"/>
      </rPr>
      <t>3</t>
    </r>
  </si>
  <si>
    <t>SERVEI D’INFORMACIÓ I ATENCIÓ A LA CIUTADANIA I DE FACILITACIÓ DE L’ESPAI RAMBLA COM A ESPAI INFORMATIU I DE COORDINACIÓ DE CONSULTES, INCIDÈNCIES I DEMANDES VINCULADES AL PROCÉS DE AIXÍ COM PER AL FOMENT DE L’EFICIÈNCIA SOCIALREURBANITZACIÓ DE LA RAMBLA DE BARCELONA,</t>
  </si>
  <si>
    <t>Responsable del Servei (II Personal de Gestió i Coordinació. Director de Programes, Projectes i Equips)</t>
  </si>
  <si>
    <t>Grup II. Personal de gestió i coordinació</t>
  </si>
  <si>
    <t>Grup IV. Personal d'atenció al públic</t>
  </si>
  <si>
    <t>F240000226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</si>
</sst>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Helvetica"/>
      <family val="2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Verdana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/>
    </xf>
    <xf numFmtId="44" fontId="5" fillId="0" borderId="6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7" fillId="0" borderId="0" xfId="0" applyFont="1" applyFill="1"/>
    <xf numFmtId="44" fontId="7" fillId="0" borderId="14" xfId="1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Border="1" applyAlignment="1" applyProtection="1">
      <alignment horizontal="center" vertical="center"/>
      <protection locked="0"/>
    </xf>
    <xf numFmtId="10" fontId="0" fillId="0" borderId="1" xfId="2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wrapText="1"/>
      <protection locked="0"/>
    </xf>
    <xf numFmtId="164" fontId="5" fillId="2" borderId="6" xfId="0" applyNumberFormat="1" applyFont="1" applyFill="1" applyBorder="1" applyAlignment="1">
      <alignment horizontal="right" vertical="center"/>
    </xf>
    <xf numFmtId="8" fontId="7" fillId="0" borderId="5" xfId="0" applyNumberFormat="1" applyFont="1" applyFill="1" applyBorder="1" applyAlignment="1">
      <alignment vertical="center"/>
    </xf>
    <xf numFmtId="8" fontId="5" fillId="0" borderId="10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2" borderId="17" xfId="0" applyNumberFormat="1" applyFont="1" applyFill="1" applyBorder="1" applyAlignment="1">
      <alignment horizontal="right" vertical="center"/>
    </xf>
    <xf numFmtId="164" fontId="5" fillId="2" borderId="6" xfId="0" applyNumberFormat="1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85" zoomScaleNormal="85" workbookViewId="0">
      <selection activeCell="A17" sqref="A17"/>
    </sheetView>
  </sheetViews>
  <sheetFormatPr defaultColWidth="11" defaultRowHeight="15.75" x14ac:dyDescent="0.25"/>
  <cols>
    <col min="1" max="1" width="43.875" customWidth="1"/>
    <col min="2" max="2" width="29.75" bestFit="1" customWidth="1"/>
    <col min="3" max="3" width="10.625" bestFit="1" customWidth="1"/>
    <col min="4" max="4" width="15.875" bestFit="1" customWidth="1"/>
    <col min="5" max="5" width="15.75" customWidth="1"/>
    <col min="6" max="6" width="10.625" bestFit="1" customWidth="1"/>
    <col min="7" max="7" width="16.375" bestFit="1" customWidth="1"/>
    <col min="8" max="8" width="21.5" bestFit="1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</row>
    <row r="2" spans="1:12" x14ac:dyDescent="0.25">
      <c r="A2" s="34" t="s">
        <v>18</v>
      </c>
      <c r="B2" s="34"/>
      <c r="C2" s="34"/>
      <c r="D2" s="34"/>
      <c r="E2" s="34"/>
      <c r="F2" s="34"/>
      <c r="G2" s="34"/>
      <c r="H2" s="34"/>
    </row>
    <row r="3" spans="1:12" x14ac:dyDescent="0.25">
      <c r="A3" s="34"/>
      <c r="B3" s="34"/>
      <c r="C3" s="34"/>
      <c r="D3" s="34"/>
      <c r="E3" s="34"/>
      <c r="F3" s="34"/>
      <c r="G3" s="34"/>
      <c r="H3" s="34"/>
    </row>
    <row r="4" spans="1:12" x14ac:dyDescent="0.25">
      <c r="A4" s="34"/>
      <c r="B4" s="34"/>
      <c r="C4" s="34"/>
      <c r="D4" s="34"/>
      <c r="E4" s="34"/>
      <c r="F4" s="34"/>
      <c r="G4" s="34"/>
      <c r="H4" s="34"/>
      <c r="I4" s="1"/>
    </row>
    <row r="5" spans="1:12" x14ac:dyDescent="0.25">
      <c r="A5" s="23"/>
      <c r="C5" s="2"/>
      <c r="D5" s="2"/>
      <c r="E5" s="2"/>
      <c r="F5" s="2"/>
      <c r="G5" s="2"/>
      <c r="H5" s="1"/>
      <c r="I5" s="1"/>
    </row>
    <row r="6" spans="1:12" x14ac:dyDescent="0.25">
      <c r="A6" s="17" t="s">
        <v>22</v>
      </c>
      <c r="C6" s="2"/>
      <c r="D6" s="2"/>
      <c r="E6" s="2"/>
      <c r="F6" s="2"/>
      <c r="G6" s="2"/>
      <c r="H6" s="1"/>
      <c r="I6" s="1"/>
    </row>
    <row r="7" spans="1:12" ht="16.5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51.75" thickBot="1" x14ac:dyDescent="0.3">
      <c r="A8" s="19" t="s">
        <v>0</v>
      </c>
      <c r="B8" s="20" t="s">
        <v>15</v>
      </c>
      <c r="C8" s="20" t="s">
        <v>1</v>
      </c>
      <c r="D8" s="20" t="s">
        <v>16</v>
      </c>
      <c r="E8" s="20" t="s">
        <v>7</v>
      </c>
      <c r="F8" s="20" t="s">
        <v>8</v>
      </c>
      <c r="G8" s="21" t="s">
        <v>2</v>
      </c>
      <c r="H8" s="22" t="s">
        <v>17</v>
      </c>
      <c r="I8" s="4"/>
      <c r="J8" s="4"/>
      <c r="K8" s="4"/>
      <c r="L8" s="4"/>
    </row>
    <row r="9" spans="1:12" ht="51" x14ac:dyDescent="0.25">
      <c r="A9" s="27" t="s">
        <v>20</v>
      </c>
      <c r="B9" s="9" t="s">
        <v>19</v>
      </c>
      <c r="C9" s="10">
        <v>1</v>
      </c>
      <c r="D9" s="28"/>
      <c r="E9" s="24">
        <f>1-E10</f>
        <v>0.33333333333333337</v>
      </c>
      <c r="F9" s="10">
        <v>8</v>
      </c>
      <c r="G9" s="11">
        <f>C9*D9*E9*F9</f>
        <v>0</v>
      </c>
      <c r="H9" s="30">
        <f>H12</f>
        <v>43007.73</v>
      </c>
      <c r="I9" s="4"/>
      <c r="J9" s="4"/>
      <c r="K9" s="4"/>
      <c r="L9" s="4"/>
    </row>
    <row r="10" spans="1:12" ht="22.5" customHeight="1" x14ac:dyDescent="0.25">
      <c r="A10" s="35" t="s">
        <v>21</v>
      </c>
      <c r="B10" s="37" t="s">
        <v>14</v>
      </c>
      <c r="C10" s="12">
        <v>1</v>
      </c>
      <c r="D10" s="39"/>
      <c r="E10" s="25">
        <f>25/37.5</f>
        <v>0.66666666666666663</v>
      </c>
      <c r="F10" s="12">
        <v>8</v>
      </c>
      <c r="G10" s="11">
        <f>C10*D10*E10*F10</f>
        <v>0</v>
      </c>
      <c r="H10" s="30"/>
      <c r="I10" s="4"/>
      <c r="J10" s="4"/>
      <c r="K10" s="4"/>
      <c r="L10" s="4"/>
    </row>
    <row r="11" spans="1:12" ht="21" customHeight="1" x14ac:dyDescent="0.25">
      <c r="A11" s="36"/>
      <c r="B11" s="38"/>
      <c r="C11" s="12">
        <v>1</v>
      </c>
      <c r="D11" s="40"/>
      <c r="E11" s="26">
        <f>20/37.5</f>
        <v>0.53333333333333333</v>
      </c>
      <c r="F11" s="12">
        <v>8</v>
      </c>
      <c r="G11" s="11">
        <f>C11*D10*E11*F11</f>
        <v>0</v>
      </c>
      <c r="H11" s="30"/>
      <c r="I11" s="4"/>
      <c r="J11" s="4"/>
      <c r="K11" s="4"/>
      <c r="L11" s="4"/>
    </row>
    <row r="12" spans="1:12" ht="36" customHeight="1" thickBot="1" x14ac:dyDescent="0.3">
      <c r="A12" s="13"/>
      <c r="B12" s="14"/>
      <c r="C12" s="14"/>
      <c r="D12" s="31" t="s">
        <v>3</v>
      </c>
      <c r="E12" s="32"/>
      <c r="F12" s="33"/>
      <c r="G12" s="18">
        <f>SUM(G9:G11)</f>
        <v>0</v>
      </c>
      <c r="H12" s="29">
        <v>43007.73</v>
      </c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5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6" t="s">
        <v>13</v>
      </c>
      <c r="B15" s="7"/>
      <c r="C15" s="7"/>
      <c r="D15" s="7"/>
      <c r="E15" s="7"/>
      <c r="F15" s="7"/>
      <c r="G15" s="7"/>
      <c r="H15" s="4"/>
      <c r="I15" s="4"/>
      <c r="J15" s="4"/>
      <c r="K15" s="4"/>
      <c r="L15" s="4"/>
    </row>
    <row r="16" spans="1:12" x14ac:dyDescent="0.25">
      <c r="A16" s="7" t="s">
        <v>10</v>
      </c>
      <c r="B16" s="7"/>
      <c r="C16" s="7"/>
      <c r="D16" s="7"/>
      <c r="E16" s="7"/>
      <c r="F16" s="7"/>
      <c r="G16" s="7"/>
      <c r="H16" s="4"/>
      <c r="I16" s="4"/>
      <c r="J16" s="4"/>
      <c r="K16" s="4"/>
      <c r="L16" s="4"/>
    </row>
    <row r="17" spans="1:12" x14ac:dyDescent="0.25">
      <c r="A17" s="5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 t="s">
        <v>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25">
      <c r="A20" s="7" t="s">
        <v>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7" t="s">
        <v>9</v>
      </c>
      <c r="B21" s="4"/>
      <c r="C21" s="8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3"/>
      <c r="B22" s="3"/>
      <c r="C22" s="3"/>
      <c r="D22" s="3"/>
      <c r="E22" s="3"/>
      <c r="F22" s="3"/>
      <c r="G22" s="3"/>
      <c r="H22" s="1"/>
      <c r="I22" s="1"/>
    </row>
    <row r="23" spans="1:12" s="16" customFormat="1" ht="12.75" x14ac:dyDescent="0.2">
      <c r="A23" s="4" t="s">
        <v>6</v>
      </c>
      <c r="B23" s="15"/>
      <c r="C23" s="15"/>
      <c r="D23" s="15"/>
      <c r="E23" s="15"/>
    </row>
  </sheetData>
  <mergeCells count="6">
    <mergeCell ref="H9:H11"/>
    <mergeCell ref="D12:F12"/>
    <mergeCell ref="A2:H4"/>
    <mergeCell ref="A10:A11"/>
    <mergeCell ref="B10:B11"/>
    <mergeCell ref="D10:D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2021-03-22T18:25:06Z</cp:lastPrinted>
  <dcterms:created xsi:type="dcterms:W3CDTF">2021-01-08T17:02:29Z</dcterms:created>
  <dcterms:modified xsi:type="dcterms:W3CDTF">2024-03-20T09:17:50Z</dcterms:modified>
</cp:coreProperties>
</file>