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3" sheetId="3" r:id="rId1"/>
  </sheets>
  <calcPr calcId="145621"/>
</workbook>
</file>

<file path=xl/calcChain.xml><?xml version="1.0" encoding="utf-8"?>
<calcChain xmlns="http://schemas.openxmlformats.org/spreadsheetml/2006/main">
  <c r="H9" i="3" l="1"/>
  <c r="H10" i="3" l="1"/>
  <c r="H8" i="3"/>
  <c r="H12" i="3" l="1"/>
  <c r="H14" i="3" l="1"/>
  <c r="H16" i="3" s="1"/>
</calcChain>
</file>

<file path=xl/sharedStrings.xml><?xml version="1.0" encoding="utf-8"?>
<sst xmlns="http://schemas.openxmlformats.org/spreadsheetml/2006/main" count="27" uniqueCount="27">
  <si>
    <t>Posició</t>
  </si>
  <si>
    <t>Solvència</t>
  </si>
  <si>
    <t>Cost</t>
  </si>
  <si>
    <t>Amidament</t>
  </si>
  <si>
    <t>Dedicació</t>
  </si>
  <si>
    <t>Mesos</t>
  </si>
  <si>
    <t>Subtotal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</si>
  <si>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</si>
  <si>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</si>
  <si>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</si>
  <si>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</si>
  <si>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</si>
  <si>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</si>
  <si>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</si>
  <si>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</si>
  <si>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</si>
  <si>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</si>
  <si>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PBL</t>
  </si>
  <si>
    <t>Titulat universitari amb 2 anys d'experiència en el suport en la redacció de documents, seguiment de projectes/actuacions, etc.</t>
  </si>
  <si>
    <t>Advocat amb 3 anys d'experiència en l'àmbit de l'habitatge i la rehabiltiació.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</si>
  <si>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(2025-2026). LOT 3</t>
  </si>
  <si>
    <t>F240000457</t>
  </si>
  <si>
    <t>Administratiu amb 3 anys d'experiència en la gestió d'expedients complexos i gestió d'agendes.</t>
  </si>
  <si>
    <t>LOT 3</t>
  </si>
  <si>
    <t>Advocat/da</t>
  </si>
  <si>
    <t>Tècnic/a gestió</t>
  </si>
  <si>
    <t>Administratiu/va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</si>
</sst>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i/>
      <sz val="11"/>
      <color theme="0" tint="-0.34998626667073579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44" fontId="0" fillId="0" borderId="10" xfId="0" applyNumberFormat="1" applyBorder="1"/>
    <xf numFmtId="0" fontId="0" fillId="2" borderId="5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0" fillId="2" borderId="12" xfId="0" applyFill="1" applyBorder="1" applyAlignment="1">
      <alignment horizontal="justify" vertical="justify"/>
    </xf>
    <xf numFmtId="8" fontId="6" fillId="0" borderId="10" xfId="0" applyNumberFormat="1" applyFont="1" applyBorder="1"/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justify" wrapText="1"/>
    </xf>
    <xf numFmtId="0" fontId="2" fillId="0" borderId="0" xfId="0" applyFont="1"/>
    <xf numFmtId="0" fontId="7" fillId="0" borderId="0" xfId="0" applyFont="1"/>
    <xf numFmtId="0" fontId="2" fillId="0" borderId="0" xfId="0" applyFont="1" applyAlignment="1">
      <alignment horizontal="center" vertical="justify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44" fontId="0" fillId="2" borderId="6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2" borderId="12" xfId="2" applyFont="1" applyFill="1" applyBorder="1" applyAlignment="1">
      <alignment horizontal="center" vertical="center"/>
    </xf>
    <xf numFmtId="44" fontId="0" fillId="2" borderId="13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9" fontId="0" fillId="2" borderId="8" xfId="2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9" fontId="0" fillId="3" borderId="0" xfId="2" applyFont="1" applyFill="1"/>
    <xf numFmtId="0" fontId="0" fillId="3" borderId="0" xfId="0" applyFill="1"/>
    <xf numFmtId="0" fontId="0" fillId="0" borderId="0" xfId="0" applyFill="1"/>
    <xf numFmtId="44" fontId="0" fillId="3" borderId="5" xfId="0" applyNumberForma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1066800</xdr:colOff>
      <xdr:row>27</xdr:row>
      <xdr:rowOff>57150</xdr:rowOff>
    </xdr:from>
    <xdr:to>
      <xdr:col>5</xdr:col>
      <xdr:colOff>433070</xdr:colOff>
      <xdr:row>31</xdr:row>
      <xdr:rowOff>138430</xdr:rowOff>
    </xdr:to>
    <xdr:pic>
      <xdr:nvPicPr>
        <xdr:cNvPr id="2" name="Imatge 1" descr="cid:image001.jpg@01DAC176.9747AE90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6381750"/>
          <a:ext cx="6189345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abSelected="1" zoomScaleNormal="100" workbookViewId="0">
      <selection activeCell="I17" sqref="I17"/>
    </sheetView>
  </sheetViews>
  <sheetFormatPr defaultRowHeight="15" x14ac:dyDescent="0.25"/>
  <cols>
    <col min="2" max="2" width="20.7109375" customWidth="1"/>
    <col min="3" max="3" width="59.5703125" customWidth="1"/>
    <col min="4" max="4" width="10.42578125" bestFit="1" customWidth="1"/>
    <col min="5" max="5" width="11.42578125" customWidth="1"/>
    <col min="6" max="7" width="9.28515625" bestFit="1" customWidth="1"/>
    <col min="8" max="8" width="12.7109375" bestFit="1" customWidth="1"/>
    <col min="9" max="9" width="13" bestFit="1" customWidth="1"/>
  </cols>
  <sheetData>
    <row r="2" spans="2:9" ht="15.75" x14ac:dyDescent="0.25">
      <c r="B2" s="15" t="s">
        <v>21</v>
      </c>
      <c r="C2" s="16" t="s">
        <v>23</v>
      </c>
    </row>
    <row r="3" spans="2:9" ht="14.45" customHeight="1" x14ac:dyDescent="0.25">
      <c r="B3" s="17" t="s">
        <v>20</v>
      </c>
      <c r="C3" s="17"/>
      <c r="D3" s="17"/>
      <c r="E3" s="17"/>
      <c r="F3" s="17"/>
      <c r="G3" s="17"/>
      <c r="H3" s="17"/>
    </row>
    <row r="4" spans="2:9" ht="31.5" customHeight="1" x14ac:dyDescent="0.25">
      <c r="B4" s="17"/>
      <c r="C4" s="17"/>
      <c r="D4" s="17"/>
      <c r="E4" s="17"/>
      <c r="F4" s="17"/>
      <c r="G4" s="17"/>
      <c r="H4" s="17"/>
    </row>
    <row r="6" spans="2:9" ht="15.75" thickBot="1" x14ac:dyDescent="0.3"/>
    <row r="7" spans="2:9" ht="15.75" thickBot="1" x14ac:dyDescent="0.3">
      <c r="B7" s="1" t="s">
        <v>0</v>
      </c>
      <c r="C7" s="2" t="s">
        <v>1</v>
      </c>
      <c r="D7" s="2" t="s">
        <v>2</v>
      </c>
      <c r="E7" s="18" t="s">
        <v>3</v>
      </c>
      <c r="F7" s="18" t="s">
        <v>4</v>
      </c>
      <c r="G7" s="18" t="s">
        <v>5</v>
      </c>
      <c r="H7" s="19" t="s">
        <v>6</v>
      </c>
      <c r="I7" s="20" t="s">
        <v>17</v>
      </c>
    </row>
    <row r="8" spans="2:9" ht="30.75" thickBot="1" x14ac:dyDescent="0.3">
      <c r="B8" s="31" t="s">
        <v>24</v>
      </c>
      <c r="C8" s="4" t="s">
        <v>19</v>
      </c>
      <c r="D8" s="37"/>
      <c r="E8" s="21">
        <v>1</v>
      </c>
      <c r="F8" s="22">
        <v>0.6</v>
      </c>
      <c r="G8" s="21">
        <v>9</v>
      </c>
      <c r="H8" s="23">
        <f>D8*E8*F8*G8</f>
        <v>0</v>
      </c>
      <c r="I8" s="24"/>
    </row>
    <row r="9" spans="2:9" ht="30.75" thickBot="1" x14ac:dyDescent="0.3">
      <c r="B9" s="32" t="s">
        <v>25</v>
      </c>
      <c r="C9" s="10" t="s">
        <v>18</v>
      </c>
      <c r="D9" s="37"/>
      <c r="E9" s="25">
        <v>1</v>
      </c>
      <c r="F9" s="26">
        <v>1</v>
      </c>
      <c r="G9" s="25">
        <v>9</v>
      </c>
      <c r="H9" s="27">
        <f>D9*E9*F9*G9</f>
        <v>0</v>
      </c>
      <c r="I9" s="24"/>
    </row>
    <row r="10" spans="2:9" ht="30.75" thickBot="1" x14ac:dyDescent="0.3">
      <c r="B10" s="33" t="s">
        <v>26</v>
      </c>
      <c r="C10" s="5" t="s">
        <v>22</v>
      </c>
      <c r="D10" s="37"/>
      <c r="E10" s="28">
        <v>1</v>
      </c>
      <c r="F10" s="29">
        <v>1</v>
      </c>
      <c r="G10" s="28">
        <v>9</v>
      </c>
      <c r="H10" s="30">
        <f>D10*E10*F10*G10</f>
        <v>0</v>
      </c>
      <c r="I10" s="24"/>
    </row>
    <row r="11" spans="2:9" ht="15.75" thickBot="1" x14ac:dyDescent="0.3"/>
    <row r="12" spans="2:9" ht="15" customHeight="1" thickBot="1" x14ac:dyDescent="0.3">
      <c r="E12" s="13" t="s">
        <v>7</v>
      </c>
      <c r="F12" s="13"/>
      <c r="H12" s="3">
        <f>SUM(H8:H11)</f>
        <v>0</v>
      </c>
      <c r="I12" s="11">
        <v>83449.039999999994</v>
      </c>
    </row>
    <row r="13" spans="2:9" ht="15.75" thickBot="1" x14ac:dyDescent="0.3"/>
    <row r="14" spans="2:9" thickBot="1" x14ac:dyDescent="0.4">
      <c r="E14" s="13" t="s">
        <v>8</v>
      </c>
      <c r="F14" s="13"/>
      <c r="G14" s="34">
        <v>0.21</v>
      </c>
      <c r="H14" s="3">
        <f>H12*G14</f>
        <v>0</v>
      </c>
    </row>
    <row r="15" spans="2:9" thickBot="1" x14ac:dyDescent="0.4"/>
    <row r="16" spans="2:9" thickBot="1" x14ac:dyDescent="0.4">
      <c r="E16" s="13" t="s">
        <v>9</v>
      </c>
      <c r="F16" s="13"/>
      <c r="H16" s="3">
        <f>H12+H14</f>
        <v>0</v>
      </c>
    </row>
    <row r="18" spans="1:9" ht="14.45" x14ac:dyDescent="0.35">
      <c r="B18" t="s">
        <v>10</v>
      </c>
      <c r="C18" s="35"/>
      <c r="D18" s="36"/>
      <c r="E18" s="36"/>
    </row>
    <row r="20" spans="1:9" x14ac:dyDescent="0.25">
      <c r="A20" s="6" t="s">
        <v>11</v>
      </c>
      <c r="B20" s="6"/>
      <c r="C20" s="6"/>
      <c r="D20" s="6"/>
      <c r="E20" s="6"/>
      <c r="F20" s="6"/>
      <c r="G20" s="6"/>
      <c r="H20" s="7"/>
      <c r="I20" s="8"/>
    </row>
    <row r="21" spans="1:9" x14ac:dyDescent="0.25">
      <c r="A21" s="14" t="s">
        <v>12</v>
      </c>
      <c r="B21" s="14"/>
      <c r="C21" s="14"/>
      <c r="D21" s="14"/>
      <c r="E21" s="14"/>
      <c r="F21" s="14"/>
      <c r="G21" s="14"/>
      <c r="H21" s="14"/>
      <c r="I21" s="14"/>
    </row>
    <row r="22" spans="1:9" x14ac:dyDescent="0.25">
      <c r="A22" s="6" t="s">
        <v>13</v>
      </c>
      <c r="B22" s="6"/>
      <c r="C22" s="6"/>
      <c r="D22" s="6"/>
      <c r="E22" s="6"/>
      <c r="F22" s="6"/>
      <c r="G22" s="6"/>
      <c r="H22" s="6"/>
      <c r="I22" s="6"/>
    </row>
    <row r="23" spans="1:9" x14ac:dyDescent="0.25">
      <c r="A23" s="12" t="s">
        <v>14</v>
      </c>
      <c r="B23" s="12"/>
      <c r="C23" s="12"/>
      <c r="D23" s="12"/>
      <c r="E23" s="12"/>
      <c r="F23" s="12"/>
      <c r="G23" s="12"/>
      <c r="H23" s="12"/>
      <c r="I23" s="8"/>
    </row>
    <row r="24" spans="1:9" x14ac:dyDescent="0.25">
      <c r="A24" s="12"/>
      <c r="B24" s="12"/>
      <c r="C24" s="12"/>
      <c r="D24" s="12"/>
      <c r="E24" s="12"/>
      <c r="F24" s="12"/>
      <c r="G24" s="12"/>
      <c r="H24" s="12"/>
      <c r="I24" s="8"/>
    </row>
    <row r="25" spans="1:9" x14ac:dyDescent="0.25">
      <c r="A25" s="6" t="s">
        <v>15</v>
      </c>
      <c r="B25" s="6"/>
      <c r="C25" s="6"/>
      <c r="D25" s="6"/>
      <c r="E25" s="6"/>
      <c r="F25" s="6"/>
      <c r="G25" s="6"/>
      <c r="H25" s="7"/>
      <c r="I25" s="9"/>
    </row>
    <row r="26" spans="1:9" x14ac:dyDescent="0.25">
      <c r="A26" s="6" t="s">
        <v>16</v>
      </c>
      <c r="B26" s="6"/>
      <c r="C26" s="6"/>
      <c r="D26" s="6"/>
      <c r="E26" s="6"/>
      <c r="F26" s="6"/>
      <c r="G26" s="6"/>
      <c r="H26" s="6"/>
      <c r="I26" s="6"/>
    </row>
  </sheetData>
  <mergeCells count="6">
    <mergeCell ref="A23:H24"/>
    <mergeCell ref="B3:H4"/>
    <mergeCell ref="E12:F12"/>
    <mergeCell ref="E14:F14"/>
    <mergeCell ref="E16:F16"/>
    <mergeCell ref="A21:I21"/>
  </mergeCells>
  <pageMargins left="0.31496062992125984" right="0.51181102362204722" top="0.74803149606299213" bottom="0.74803149606299213" header="0.31496062992125984" footer="0.39370078740157483"/>
  <pageSetup paperSize="9" scale="87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2024-06-05T11:20:10Z</cp:lastPrinted>
  <dcterms:created xsi:type="dcterms:W3CDTF">2022-07-28T10:26:30Z</dcterms:created>
  <dcterms:modified xsi:type="dcterms:W3CDTF">2024-07-31T15:16:39Z</dcterms:modified>
</cp:coreProperties>
</file>