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8" windowWidth="28392" windowHeight="10212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J11" i="1" l="1"/>
  <c r="I9" i="1"/>
  <c r="I8" i="1"/>
  <c r="I7" i="1"/>
  <c r="I11" i="1" l="1"/>
</calcChain>
</file>

<file path=xl/sharedStrings.xml><?xml version="1.0" encoding="utf-8"?>
<sst xmlns="http://schemas.openxmlformats.org/spreadsheetml/2006/main" count="26" uniqueCount="25">
  <si>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</si>
  <si>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</si>
  <si>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</si>
  <si>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</si>
  <si>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</si>
  <si>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</si>
  <si>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</si>
  <si>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</si>
  <si>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</si>
  <si>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</si>
  <si>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</si>
  <si>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</si>
  <si>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Vigilant</t>
  </si>
  <si>
    <t>IV.7</t>
  </si>
  <si>
    <t>Redacció de As-built i gestió de recepció d'obra</t>
  </si>
  <si>
    <t>Preu total (IVA exclòs)</t>
  </si>
  <si>
    <t>Omplir només les cel·les blaves</t>
  </si>
  <si>
    <t>Fase d'execució</t>
  </si>
  <si>
    <t>Les partides alçades, en cas que existeixen, no són modificables ni per tant ofertables en cap cas.</t>
  </si>
  <si>
    <t>Veure plec de condicions. Obres complexitat elevada</t>
  </si>
  <si>
    <t>Enginyer de camins o tècnic competent, amb experiència no inferior a 10 anys en l'exercici d'aquesta funció. Veure plec de condicions. Obres complexitat elevada</t>
  </si>
  <si>
    <t>Enginyer tècnic d'obres públiques  o tècnic competent, amb experiència no inferior a 5 anys en l'exercici d'aquesta funció. Veure plec de condicions. Obres complexitat elevada</t>
  </si>
  <si>
    <r>
      <t xml:space="preserve">SERVEIS DE REVISIÓ DE L’AVANTPROJECTE, ELS PROJECTES EXECUTIUS, LES SEVES CORRESPONENT MEMÒRIES AMBIENTALS I ELS ESTUDIS DE SEGURETAT I SALUT, AIXÍ COM LES DIRECCIONS D'OBRA I DIRECCIONS D’EXECUCIÓ DE REMODELACIÓ, ORDENACIÓ I ACCESSIBILITAT DE LES FASES 2 I 3 D'UNS RECORREGUTS A LA FRANJA D'EQUIPAMENTS, AL BARRI DE CAN PEGUERA, AL DISTRICTE DE NOU BARRIS, A BARCELONA
</t>
    </r>
    <r>
      <rPr>
        <b/>
        <u/>
        <sz val="10"/>
        <rFont val="Arial"/>
        <family val="2"/>
      </rPr>
      <t>FASE 2</t>
    </r>
    <r>
      <rPr>
        <b/>
        <sz val="10"/>
        <rFont val="Arial"/>
        <family val="2"/>
      </rPr>
      <t xml:space="preserve">
PREUS UNITARIS FASE EXECUCIÓ</t>
    </r>
  </si>
  <si>
    <t>Fase 2</t>
  </si>
  <si>
    <t>F240000652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</si>
</sst>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justify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vertical="center" wrapText="1"/>
    </xf>
    <xf numFmtId="0" fontId="9" fillId="0" borderId="19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0" fontId="14" fillId="0" borderId="7" xfId="0" applyFont="1" applyBorder="1" applyAlignment="1">
      <alignment horizontal="justify" vertical="center"/>
    </xf>
    <xf numFmtId="0" fontId="5" fillId="0" borderId="0" xfId="0" applyFont="1" applyAlignment="1">
      <alignment horizontal="left" vertical="justify"/>
    </xf>
    <xf numFmtId="0" fontId="8" fillId="0" borderId="19" xfId="0" applyFont="1" applyBorder="1" applyAlignment="1">
      <alignment horizont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7" xfId="0" applyFont="1" applyBorder="1" applyAlignment="1">
      <alignment vertical="center" wrapText="1"/>
    </xf>
    <xf numFmtId="44" fontId="6" fillId="0" borderId="17" xfId="1" applyFont="1" applyBorder="1" applyAlignment="1">
      <alignment horizontal="right" vertical="center" wrapText="1"/>
    </xf>
    <xf numFmtId="44" fontId="8" fillId="0" borderId="18" xfId="0" applyNumberFormat="1" applyFont="1" applyFill="1" applyBorder="1" applyAlignment="1">
      <alignment wrapText="1"/>
    </xf>
    <xf numFmtId="4" fontId="15" fillId="0" borderId="4" xfId="0" applyNumberFormat="1" applyFont="1" applyBorder="1"/>
    <xf numFmtId="44" fontId="0" fillId="3" borderId="16" xfId="1" applyFont="1" applyFill="1" applyBorder="1" applyAlignment="1">
      <alignment wrapText="1"/>
    </xf>
    <xf numFmtId="0" fontId="2" fillId="0" borderId="18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Fill="1" applyBorder="1" applyAlignment="1" applyProtection="1">
      <alignment horizontal="center" vertical="top" wrapText="1"/>
      <protection locked="0"/>
    </xf>
    <xf numFmtId="0" fontId="2" fillId="0" borderId="22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horizontal="left" vertical="justify"/>
    </xf>
    <xf numFmtId="0" fontId="8" fillId="0" borderId="1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0" fillId="0" borderId="5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/>
    </xf>
    <xf numFmtId="44" fontId="6" fillId="0" borderId="20" xfId="1" applyFont="1" applyBorder="1" applyAlignment="1">
      <alignment horizontal="center" vertical="center" wrapText="1"/>
    </xf>
    <xf numFmtId="44" fontId="6" fillId="0" borderId="5" xfId="1" applyFont="1" applyBorder="1" applyAlignment="1">
      <alignment horizontal="center" vertical="center" wrapText="1"/>
    </xf>
    <xf numFmtId="44" fontId="6" fillId="0" borderId="21" xfId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justify"/>
    </xf>
    <xf numFmtId="0" fontId="3" fillId="0" borderId="0" xfId="0" applyFont="1" applyAlignment="1" applyProtection="1">
      <alignment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tabSelected="1" view="pageBreakPreview" topLeftCell="A4" zoomScaleNormal="100" zoomScaleSheetLayoutView="100" workbookViewId="0">
      <selection activeCell="B5" sqref="B5"/>
    </sheetView>
  </sheetViews>
  <sheetFormatPr defaultRowHeight="14.4" x14ac:dyDescent="0.3"/>
  <cols>
    <col min="2" max="2" width="9.33203125" customWidth="1"/>
    <col min="3" max="3" width="12.88671875" customWidth="1"/>
    <col min="4" max="4" width="45.44140625" customWidth="1"/>
    <col min="5" max="5" width="0" hidden="1" customWidth="1"/>
    <col min="6" max="6" width="13.33203125" customWidth="1"/>
    <col min="7" max="7" width="10.109375" customWidth="1"/>
    <col min="8" max="8" width="9.33203125" bestFit="1" customWidth="1"/>
    <col min="9" max="9" width="14.88671875" bestFit="1" customWidth="1"/>
    <col min="10" max="10" width="13.5546875" bestFit="1" customWidth="1"/>
  </cols>
  <sheetData>
    <row r="1" spans="2:10" ht="15" thickBot="1" x14ac:dyDescent="0.35"/>
    <row r="2" spans="2:10" ht="84.6" customHeight="1" thickBot="1" x14ac:dyDescent="0.35">
      <c r="B2" s="41" t="s">
        <v>22</v>
      </c>
      <c r="C2" s="42"/>
      <c r="D2" s="42"/>
      <c r="E2" s="42"/>
      <c r="F2" s="42"/>
      <c r="G2" s="42"/>
      <c r="H2" s="42"/>
      <c r="I2" s="42"/>
      <c r="J2" s="43"/>
    </row>
    <row r="3" spans="2:10" x14ac:dyDescent="0.3">
      <c r="B3" s="35"/>
      <c r="C3" s="35"/>
      <c r="D3" s="35"/>
      <c r="E3" s="35"/>
      <c r="F3" s="35"/>
      <c r="G3" s="35"/>
      <c r="H3" s="35"/>
      <c r="I3" s="35"/>
    </row>
    <row r="4" spans="2:10" ht="25.5" customHeight="1" x14ac:dyDescent="0.3">
      <c r="B4" s="53" t="s">
        <v>24</v>
      </c>
      <c r="C4" s="53"/>
      <c r="D4" s="1"/>
      <c r="E4" s="1"/>
      <c r="F4" s="1"/>
      <c r="G4" s="1"/>
      <c r="H4" s="1"/>
      <c r="I4" s="1"/>
    </row>
    <row r="5" spans="2:10" ht="15.75" thickBot="1" x14ac:dyDescent="0.3">
      <c r="B5" s="2"/>
      <c r="C5" s="2"/>
      <c r="D5" s="2"/>
      <c r="E5" s="2"/>
      <c r="F5" s="2"/>
      <c r="G5" s="2"/>
      <c r="H5" s="2"/>
      <c r="I5" s="2"/>
    </row>
    <row r="6" spans="2:10" ht="53.4" thickBot="1" x14ac:dyDescent="0.35">
      <c r="B6" s="3" t="s">
        <v>23</v>
      </c>
      <c r="C6" s="3" t="s">
        <v>0</v>
      </c>
      <c r="D6" s="4" t="s">
        <v>1</v>
      </c>
      <c r="E6" s="4" t="s">
        <v>2</v>
      </c>
      <c r="F6" s="5" t="s">
        <v>3</v>
      </c>
      <c r="G6" s="5" t="s">
        <v>4</v>
      </c>
      <c r="H6" s="5" t="s">
        <v>5</v>
      </c>
      <c r="I6" s="6" t="s">
        <v>6</v>
      </c>
      <c r="J6" s="7" t="s">
        <v>7</v>
      </c>
    </row>
    <row r="7" spans="2:10" ht="51.75" customHeight="1" x14ac:dyDescent="0.3">
      <c r="B7" s="47" t="s">
        <v>17</v>
      </c>
      <c r="C7" s="8" t="s">
        <v>8</v>
      </c>
      <c r="D7" s="32" t="s">
        <v>20</v>
      </c>
      <c r="E7" s="9" t="s">
        <v>9</v>
      </c>
      <c r="F7" s="10"/>
      <c r="G7" s="11">
        <v>0.25</v>
      </c>
      <c r="H7" s="36">
        <v>11</v>
      </c>
      <c r="I7" s="12">
        <f>F7*G7*H7</f>
        <v>0</v>
      </c>
      <c r="J7" s="49">
        <v>82010.429999999993</v>
      </c>
    </row>
    <row r="8" spans="2:10" ht="52.8" x14ac:dyDescent="0.3">
      <c r="B8" s="47"/>
      <c r="C8" s="13" t="s">
        <v>10</v>
      </c>
      <c r="D8" s="32" t="s">
        <v>21</v>
      </c>
      <c r="E8" s="14" t="s">
        <v>11</v>
      </c>
      <c r="F8" s="10"/>
      <c r="G8" s="11">
        <v>0.5</v>
      </c>
      <c r="H8" s="36">
        <v>11</v>
      </c>
      <c r="I8" s="12">
        <f>F8*G8*H8</f>
        <v>0</v>
      </c>
      <c r="J8" s="50"/>
    </row>
    <row r="9" spans="2:10" x14ac:dyDescent="0.3">
      <c r="B9" s="47"/>
      <c r="C9" s="15" t="s">
        <v>12</v>
      </c>
      <c r="D9" s="16" t="s">
        <v>19</v>
      </c>
      <c r="E9" s="17" t="s">
        <v>13</v>
      </c>
      <c r="F9" s="10"/>
      <c r="G9" s="11">
        <v>0.7</v>
      </c>
      <c r="H9" s="36">
        <v>11</v>
      </c>
      <c r="I9" s="12">
        <f>F9*G9*H9</f>
        <v>0</v>
      </c>
      <c r="J9" s="51"/>
    </row>
    <row r="10" spans="2:10" ht="52.5" customHeight="1" thickBot="1" x14ac:dyDescent="0.35">
      <c r="B10" s="48"/>
      <c r="C10" s="18" t="s">
        <v>14</v>
      </c>
      <c r="D10" s="19" t="s">
        <v>14</v>
      </c>
      <c r="E10" s="20"/>
      <c r="F10" s="21"/>
      <c r="G10" s="21"/>
      <c r="H10" s="21"/>
      <c r="I10" s="40"/>
      <c r="J10" s="37">
        <v>2500</v>
      </c>
    </row>
    <row r="11" spans="2:10" ht="15.75" customHeight="1" thickBot="1" x14ac:dyDescent="0.35">
      <c r="C11" s="45" t="s">
        <v>15</v>
      </c>
      <c r="D11" s="46"/>
      <c r="E11" s="34"/>
      <c r="F11" s="22"/>
      <c r="G11" s="22"/>
      <c r="H11" s="22"/>
      <c r="I11" s="38">
        <f>SUM(I7:I10)</f>
        <v>0</v>
      </c>
      <c r="J11" s="39">
        <f>SUM(J7:J10)</f>
        <v>84510.43</v>
      </c>
    </row>
    <row r="12" spans="2:10" ht="15" x14ac:dyDescent="0.25">
      <c r="C12" s="23"/>
      <c r="D12" s="23"/>
      <c r="E12" s="24"/>
      <c r="F12" s="24"/>
      <c r="G12" s="25"/>
      <c r="H12" s="26"/>
      <c r="I12" s="27"/>
    </row>
    <row r="13" spans="2:10" ht="15" customHeight="1" x14ac:dyDescent="0.25">
      <c r="B13" s="28"/>
      <c r="C13" s="33"/>
      <c r="D13" s="33"/>
      <c r="E13" s="29"/>
      <c r="F13" s="29"/>
      <c r="G13" s="29"/>
      <c r="H13" s="26"/>
      <c r="I13" s="27"/>
    </row>
    <row r="14" spans="2:10" ht="15" customHeight="1" x14ac:dyDescent="0.3">
      <c r="B14" s="30"/>
      <c r="C14" s="52" t="s">
        <v>16</v>
      </c>
      <c r="D14" s="52"/>
      <c r="E14" s="33"/>
      <c r="F14" s="33"/>
      <c r="G14" s="33"/>
      <c r="H14" s="26"/>
      <c r="I14" s="27"/>
    </row>
    <row r="15" spans="2:10" ht="15" customHeight="1" x14ac:dyDescent="0.3">
      <c r="B15" s="31"/>
      <c r="C15" s="33"/>
      <c r="D15" s="33"/>
      <c r="E15" s="33"/>
      <c r="F15" s="33"/>
      <c r="G15" s="33"/>
      <c r="H15" s="26"/>
      <c r="I15" s="2"/>
    </row>
    <row r="16" spans="2:10" ht="15" customHeight="1" x14ac:dyDescent="0.3">
      <c r="B16" s="44" t="s">
        <v>18</v>
      </c>
      <c r="C16" s="44"/>
      <c r="D16" s="44"/>
      <c r="E16" s="44"/>
      <c r="F16" s="44"/>
      <c r="G16" s="44"/>
      <c r="H16" s="2"/>
      <c r="I16" s="2"/>
    </row>
  </sheetData>
  <mergeCells count="7">
    <mergeCell ref="B2:J2"/>
    <mergeCell ref="B16:G16"/>
    <mergeCell ref="C11:D11"/>
    <mergeCell ref="B7:B10"/>
    <mergeCell ref="J7:J9"/>
    <mergeCell ref="C14:D14"/>
    <mergeCell ref="B4:C4"/>
  </mergeCells>
  <pageMargins left="0.7" right="0.7" top="0.75" bottom="0.75" header="0.3" footer="0.3"/>
  <pageSetup paperSize="9" scale="8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2024-12-05T17:58:20Z</dcterms:modified>
</cp:coreProperties>
</file>