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9480" yWindow="0" windowWidth="9720" windowHeight="6810"/>
  </bookViews>
  <sheets>
    <sheet name="Sense preus" sheetId="1" r:id="rId1"/>
  </sheets>
  <definedNames>
    <definedName name="_xlnm.Print_Area" localSheetId="0">'Sense preus'!$A$3:$E$41</definedName>
    <definedName name="_xlnm.Print_Titles" localSheetId="0">'Sense preus'!$4:$8</definedName>
  </definedNames>
  <calcPr calcId="145621"/>
</workbook>
</file>

<file path=xl/calcChain.xml><?xml version="1.0" encoding="utf-8"?>
<calcChain xmlns="http://schemas.openxmlformats.org/spreadsheetml/2006/main">
  <c r="E14" i="1" l="1"/>
  <c r="E9" i="1"/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E23" i="1" s="1"/>
  <c r="D9" i="1"/>
  <c r="E19" i="1" l="1"/>
  <c r="D24" i="1"/>
  <c r="E24" i="1" l="1"/>
</calcChain>
</file>

<file path=xl/sharedStrings.xml><?xml version="1.0" encoding="utf-8"?>
<sst xmlns="http://schemas.openxmlformats.org/spreadsheetml/2006/main" count="34" uniqueCount="34">
  <si>
    <t xml:space="preserve">Posició </t>
  </si>
  <si>
    <r>
      <t>Amidament</t>
    </r>
    <r>
      <rPr>
        <vertAlign val="superscript"/>
        <sz val="11"/>
        <color theme="1"/>
        <rFont val="Arial"/>
        <family val="2"/>
      </rPr>
      <t>3</t>
    </r>
  </si>
  <si>
    <r>
      <rPr>
        <vertAlign val="super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Veure detall del Plec de condicions particulars, que prevaldrà sobre qualsevol altra descripció.</t>
    </r>
  </si>
  <si>
    <t>SERVEIS D'INSTAL·LACIÓ I MANTENIMENT DELS SISTEMES D'ALARMES DE SEGURETAT I SERVEIS DE VIGILÀNCIA I SEGURETAT A EDIFICIS GESTIONATS PER  DE FOMENT DE CIUTAT (MÒBIL I IN SITU), AIXÍ PER AL  FOMENT DE L’EFICIÈNCIA SOCIAL. 
QUADRE DE PREUS 0</t>
  </si>
  <si>
    <t>Central via radio HUB2 4G 100 zones</t>
  </si>
  <si>
    <t>Teclat numèric via  amb RFID</t>
  </si>
  <si>
    <t>Manteniment d'alarma</t>
  </si>
  <si>
    <t>Targeta SIM</t>
  </si>
  <si>
    <t>Connexió CRA</t>
  </si>
  <si>
    <t>Preu hora laboral diürn</t>
  </si>
  <si>
    <t>Preu hora laboral nocturn</t>
  </si>
  <si>
    <t>Preu hora festiu diürn</t>
  </si>
  <si>
    <t>Preu hora festiu nocturn</t>
  </si>
  <si>
    <t>Preu ronda</t>
  </si>
  <si>
    <t>Detector PIRCAM V/R d'interior. Enviament d'imatges sota demanda.</t>
  </si>
  <si>
    <t>Sirena via ràdio d'interior</t>
  </si>
  <si>
    <t>Servei d'acudeix</t>
  </si>
  <si>
    <t>Custòdia de Claus</t>
  </si>
  <si>
    <t>Instal·lació i posada en funcionament</t>
  </si>
  <si>
    <t>Preus màxims de referència parcials</t>
  </si>
  <si>
    <t>Omplir noves les cel·les blaves</t>
  </si>
  <si>
    <t>TOTAL (IVA exclòs)</t>
  </si>
  <si>
    <t>Preu ofertat, IVA exclòs</t>
  </si>
  <si>
    <t>Preu parcial ofertat, IVA exclòs</t>
  </si>
  <si>
    <t>Preu unitari / mes (IVA exclòs)</t>
  </si>
  <si>
    <t>2 Els preus de referència parcials indiquen límits màxim parcials de l'oferta. Verificar que la suma dels imports parcials</t>
  </si>
  <si>
    <t>ofertats no excedeixen l'import parcial de referència, ni del pressupost de licitació.</t>
  </si>
  <si>
    <t xml:space="preserve">El total consignat a aquest Quadre de Preus 0 haurà de coincidir exactament amb l'oferta econòmica que la licitadora faci </t>
  </si>
  <si>
    <t>constar al Document Model número 4 facilitat amb la documentació de la licitació.</t>
  </si>
  <si>
    <t>40 immobles.</t>
  </si>
  <si>
    <t xml:space="preserve">3 Els amidaments corresponen a:
</t>
  </si>
  <si>
    <t>50 hores de dedicació</t>
  </si>
  <si>
    <t>780 hores de dedicació</t>
  </si>
  <si>
    <t>F250000272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</si>
</sst>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 tint="-0.24994659260841701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2" fillId="2" borderId="0" xfId="0" applyFont="1" applyFill="1"/>
    <xf numFmtId="0" fontId="4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/>
    <xf numFmtId="0" fontId="2" fillId="0" borderId="0" xfId="0" applyFont="1" applyAlignment="1">
      <alignment horizontal="left" vertical="justify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44" fontId="2" fillId="2" borderId="10" xfId="1" applyFont="1" applyFill="1" applyBorder="1" applyAlignment="1">
      <alignment vertical="center" wrapText="1"/>
    </xf>
    <xf numFmtId="44" fontId="5" fillId="0" borderId="11" xfId="1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 wrapText="1"/>
    </xf>
    <xf numFmtId="44" fontId="2" fillId="2" borderId="6" xfId="1" applyFont="1" applyFill="1" applyBorder="1" applyAlignment="1">
      <alignment vertical="center" wrapText="1"/>
    </xf>
    <xf numFmtId="44" fontId="5" fillId="0" borderId="8" xfId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44" fontId="2" fillId="2" borderId="13" xfId="1" applyFont="1" applyFill="1" applyBorder="1" applyAlignment="1">
      <alignment vertical="center" wrapText="1"/>
    </xf>
    <xf numFmtId="44" fontId="5" fillId="0" borderId="14" xfId="1" applyFont="1" applyBorder="1" applyAlignment="1">
      <alignment vertical="center" wrapText="1"/>
    </xf>
    <xf numFmtId="44" fontId="2" fillId="0" borderId="13" xfId="0" applyNumberFormat="1" applyFont="1" applyBorder="1" applyAlignment="1">
      <alignment vertical="center"/>
    </xf>
    <xf numFmtId="44" fontId="2" fillId="0" borderId="13" xfId="1" applyFont="1" applyBorder="1" applyAlignment="1">
      <alignment vertical="center"/>
    </xf>
    <xf numFmtId="44" fontId="5" fillId="0" borderId="3" xfId="0" applyNumberFormat="1" applyFont="1" applyBorder="1" applyAlignment="1">
      <alignment vertical="center" wrapText="1"/>
    </xf>
    <xf numFmtId="44" fontId="2" fillId="0" borderId="3" xfId="0" applyNumberFormat="1" applyFont="1" applyBorder="1" applyAlignment="1">
      <alignment vertical="center"/>
    </xf>
    <xf numFmtId="44" fontId="4" fillId="0" borderId="15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justify"/>
    </xf>
    <xf numFmtId="0" fontId="2" fillId="0" borderId="0" xfId="0" applyFont="1" applyAlignment="1">
      <alignment horizontal="left" vertical="justify" wrapText="1"/>
    </xf>
    <xf numFmtId="44" fontId="4" fillId="0" borderId="10" xfId="1" applyFont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44" fontId="2" fillId="0" borderId="1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4" fontId="2" fillId="0" borderId="6" xfId="0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G41"/>
  <sheetViews>
    <sheetView tabSelected="1" zoomScaleNormal="100" zoomScaleSheetLayoutView="85" workbookViewId="0">
      <selection activeCell="I8" sqref="I8"/>
    </sheetView>
  </sheetViews>
  <sheetFormatPr defaultColWidth="11.42578125" defaultRowHeight="14.25" x14ac:dyDescent="0.2"/>
  <cols>
    <col min="1" max="1" width="38.7109375" style="1" customWidth="1"/>
    <col min="2" max="2" width="14.42578125" style="1" customWidth="1"/>
    <col min="3" max="3" width="17.140625" style="1" customWidth="1"/>
    <col min="4" max="4" width="18.28515625" style="1" customWidth="1"/>
    <col min="5" max="5" width="18.7109375" style="1" customWidth="1"/>
    <col min="6" max="6" width="15.28515625" style="1" customWidth="1"/>
    <col min="7" max="7" width="15.7109375" style="1" bestFit="1" customWidth="1"/>
    <col min="8" max="16384" width="11.42578125" style="1"/>
  </cols>
  <sheetData>
    <row r="2" spans="1:7" ht="13.9" x14ac:dyDescent="0.25">
      <c r="A2" s="11" t="s">
        <v>33</v>
      </c>
    </row>
    <row r="3" spans="1:7" ht="14.45" thickBot="1" x14ac:dyDescent="0.3"/>
    <row r="4" spans="1:7" ht="36" customHeight="1" x14ac:dyDescent="0.2">
      <c r="A4" s="33" t="s">
        <v>3</v>
      </c>
      <c r="B4" s="34"/>
      <c r="C4" s="34"/>
      <c r="D4" s="34"/>
      <c r="E4" s="34"/>
      <c r="F4" s="35"/>
    </row>
    <row r="5" spans="1:7" ht="40.15" customHeight="1" thickBot="1" x14ac:dyDescent="0.25">
      <c r="A5" s="36"/>
      <c r="B5" s="37"/>
      <c r="C5" s="37"/>
      <c r="D5" s="37"/>
      <c r="E5" s="37"/>
      <c r="F5" s="38"/>
    </row>
    <row r="6" spans="1:7" ht="27" customHeight="1" x14ac:dyDescent="0.25">
      <c r="A6" s="5"/>
      <c r="B6" s="5"/>
      <c r="C6" s="5"/>
      <c r="D6" s="5"/>
      <c r="E6" s="4"/>
    </row>
    <row r="7" spans="1:7" ht="15" thickBot="1" x14ac:dyDescent="0.25"/>
    <row r="8" spans="1:7" ht="43.5" thickBot="1" x14ac:dyDescent="0.25">
      <c r="A8" s="8" t="s">
        <v>0</v>
      </c>
      <c r="B8" s="9" t="s">
        <v>1</v>
      </c>
      <c r="C8" s="10" t="s">
        <v>24</v>
      </c>
      <c r="D8" s="12" t="s">
        <v>22</v>
      </c>
      <c r="E8" s="10" t="s">
        <v>23</v>
      </c>
      <c r="F8" s="32" t="s">
        <v>19</v>
      </c>
    </row>
    <row r="9" spans="1:7" ht="15" x14ac:dyDescent="0.2">
      <c r="A9" s="13" t="s">
        <v>4</v>
      </c>
      <c r="B9" s="14">
        <v>40</v>
      </c>
      <c r="C9" s="15"/>
      <c r="D9" s="16">
        <f>B9*C9</f>
        <v>0</v>
      </c>
      <c r="E9" s="46">
        <f>SUM(D9:D13)</f>
        <v>0</v>
      </c>
      <c r="F9" s="41">
        <v>47173.279999999999</v>
      </c>
      <c r="G9" s="2"/>
    </row>
    <row r="10" spans="1:7" ht="15" x14ac:dyDescent="0.2">
      <c r="A10" s="17" t="s">
        <v>5</v>
      </c>
      <c r="B10" s="18">
        <v>40</v>
      </c>
      <c r="C10" s="19"/>
      <c r="D10" s="20">
        <f t="shared" ref="D10:D23" si="0">B10*C10</f>
        <v>0</v>
      </c>
      <c r="E10" s="47"/>
      <c r="F10" s="42"/>
    </row>
    <row r="11" spans="1:7" ht="28.5" x14ac:dyDescent="0.2">
      <c r="A11" s="17" t="s">
        <v>14</v>
      </c>
      <c r="B11" s="21">
        <v>40</v>
      </c>
      <c r="C11" s="19"/>
      <c r="D11" s="20">
        <f t="shared" si="0"/>
        <v>0</v>
      </c>
      <c r="E11" s="47"/>
      <c r="F11" s="42"/>
    </row>
    <row r="12" spans="1:7" ht="15" x14ac:dyDescent="0.2">
      <c r="A12" s="17" t="s">
        <v>15</v>
      </c>
      <c r="B12" s="21">
        <v>40</v>
      </c>
      <c r="C12" s="19"/>
      <c r="D12" s="20">
        <f t="shared" si="0"/>
        <v>0</v>
      </c>
      <c r="E12" s="47"/>
      <c r="F12" s="42"/>
    </row>
    <row r="13" spans="1:7" ht="15" x14ac:dyDescent="0.2">
      <c r="A13" s="17" t="s">
        <v>18</v>
      </c>
      <c r="B13" s="21">
        <v>40</v>
      </c>
      <c r="C13" s="19"/>
      <c r="D13" s="20">
        <f t="shared" si="0"/>
        <v>0</v>
      </c>
      <c r="E13" s="47"/>
      <c r="F13" s="42"/>
    </row>
    <row r="14" spans="1:7" ht="15" x14ac:dyDescent="0.2">
      <c r="A14" s="17" t="s">
        <v>6</v>
      </c>
      <c r="B14" s="22">
        <v>40</v>
      </c>
      <c r="C14" s="19"/>
      <c r="D14" s="20">
        <f t="shared" si="0"/>
        <v>0</v>
      </c>
      <c r="E14" s="48">
        <f>SUM(D14:D18)</f>
        <v>0</v>
      </c>
      <c r="F14" s="43">
        <v>43160</v>
      </c>
    </row>
    <row r="15" spans="1:7" ht="15" x14ac:dyDescent="0.2">
      <c r="A15" s="17" t="s">
        <v>16</v>
      </c>
      <c r="B15" s="22">
        <v>40</v>
      </c>
      <c r="C15" s="19"/>
      <c r="D15" s="20">
        <f t="shared" si="0"/>
        <v>0</v>
      </c>
      <c r="E15" s="47"/>
      <c r="F15" s="43"/>
    </row>
    <row r="16" spans="1:7" ht="15" x14ac:dyDescent="0.2">
      <c r="A16" s="17" t="s">
        <v>17</v>
      </c>
      <c r="B16" s="22">
        <v>40</v>
      </c>
      <c r="C16" s="19"/>
      <c r="D16" s="20">
        <f t="shared" si="0"/>
        <v>0</v>
      </c>
      <c r="E16" s="47"/>
      <c r="F16" s="43"/>
    </row>
    <row r="17" spans="1:6" ht="15" x14ac:dyDescent="0.2">
      <c r="A17" s="17" t="s">
        <v>7</v>
      </c>
      <c r="B17" s="22">
        <v>40</v>
      </c>
      <c r="C17" s="19"/>
      <c r="D17" s="20">
        <f t="shared" si="0"/>
        <v>0</v>
      </c>
      <c r="E17" s="47"/>
      <c r="F17" s="43"/>
    </row>
    <row r="18" spans="1:6" ht="15" x14ac:dyDescent="0.2">
      <c r="A18" s="17" t="s">
        <v>8</v>
      </c>
      <c r="B18" s="22">
        <v>40</v>
      </c>
      <c r="C18" s="19"/>
      <c r="D18" s="20">
        <f t="shared" si="0"/>
        <v>0</v>
      </c>
      <c r="E18" s="47"/>
      <c r="F18" s="43"/>
    </row>
    <row r="19" spans="1:6" ht="15" x14ac:dyDescent="0.2">
      <c r="A19" s="17" t="s">
        <v>9</v>
      </c>
      <c r="B19" s="22">
        <v>50</v>
      </c>
      <c r="C19" s="19"/>
      <c r="D19" s="20">
        <f t="shared" si="0"/>
        <v>0</v>
      </c>
      <c r="E19" s="48">
        <f>SUM(D19:D22)</f>
        <v>0</v>
      </c>
      <c r="F19" s="43">
        <v>7142</v>
      </c>
    </row>
    <row r="20" spans="1:6" ht="15" x14ac:dyDescent="0.2">
      <c r="A20" s="17" t="s">
        <v>10</v>
      </c>
      <c r="B20" s="22">
        <v>50</v>
      </c>
      <c r="C20" s="19"/>
      <c r="D20" s="20">
        <f t="shared" si="0"/>
        <v>0</v>
      </c>
      <c r="E20" s="47"/>
      <c r="F20" s="43"/>
    </row>
    <row r="21" spans="1:6" ht="15" x14ac:dyDescent="0.2">
      <c r="A21" s="17" t="s">
        <v>11</v>
      </c>
      <c r="B21" s="22">
        <v>50</v>
      </c>
      <c r="C21" s="19"/>
      <c r="D21" s="20">
        <f t="shared" si="0"/>
        <v>0</v>
      </c>
      <c r="E21" s="47"/>
      <c r="F21" s="43"/>
    </row>
    <row r="22" spans="1:6" ht="15" x14ac:dyDescent="0.2">
      <c r="A22" s="17" t="s">
        <v>12</v>
      </c>
      <c r="B22" s="22">
        <v>50</v>
      </c>
      <c r="C22" s="19"/>
      <c r="D22" s="20">
        <f t="shared" si="0"/>
        <v>0</v>
      </c>
      <c r="E22" s="47"/>
      <c r="F22" s="43"/>
    </row>
    <row r="23" spans="1:6" ht="15.75" thickBot="1" x14ac:dyDescent="0.25">
      <c r="A23" s="23" t="s">
        <v>13</v>
      </c>
      <c r="B23" s="24">
        <v>780</v>
      </c>
      <c r="C23" s="25"/>
      <c r="D23" s="26">
        <f t="shared" si="0"/>
        <v>0</v>
      </c>
      <c r="E23" s="27">
        <f>D23</f>
        <v>0</v>
      </c>
      <c r="F23" s="28">
        <v>31200</v>
      </c>
    </row>
    <row r="24" spans="1:6" ht="15" customHeight="1" thickBot="1" x14ac:dyDescent="0.25">
      <c r="A24" s="44" t="s">
        <v>21</v>
      </c>
      <c r="B24" s="45"/>
      <c r="C24" s="45"/>
      <c r="D24" s="29">
        <f>SUM(D9:D23)</f>
        <v>0</v>
      </c>
      <c r="E24" s="30">
        <f>SUM(E9:E23)</f>
        <v>0</v>
      </c>
      <c r="F24" s="31">
        <v>128675.28</v>
      </c>
    </row>
    <row r="27" spans="1:6" x14ac:dyDescent="0.2">
      <c r="A27" s="3"/>
      <c r="B27" s="1" t="s">
        <v>20</v>
      </c>
    </row>
    <row r="29" spans="1:6" ht="16.5" x14ac:dyDescent="0.2">
      <c r="A29" s="1" t="s">
        <v>2</v>
      </c>
    </row>
    <row r="31" spans="1:6" ht="13.9" customHeight="1" x14ac:dyDescent="0.2">
      <c r="A31" s="39" t="s">
        <v>25</v>
      </c>
      <c r="B31" s="39"/>
      <c r="C31" s="39"/>
      <c r="D31" s="39"/>
      <c r="E31" s="39"/>
      <c r="F31" s="39"/>
    </row>
    <row r="32" spans="1:6" x14ac:dyDescent="0.2">
      <c r="A32" s="39" t="s">
        <v>26</v>
      </c>
      <c r="B32" s="39"/>
      <c r="C32" s="39"/>
      <c r="D32" s="39"/>
      <c r="E32" s="39"/>
      <c r="F32" s="39"/>
    </row>
    <row r="33" spans="1:6" x14ac:dyDescent="0.2">
      <c r="A33" s="7"/>
      <c r="B33" s="7"/>
      <c r="C33" s="7"/>
      <c r="D33" s="7"/>
      <c r="E33" s="7"/>
      <c r="F33" s="7"/>
    </row>
    <row r="34" spans="1:6" x14ac:dyDescent="0.2">
      <c r="A34" s="40" t="s">
        <v>30</v>
      </c>
      <c r="B34" s="39"/>
      <c r="C34" s="39"/>
      <c r="D34" s="39"/>
      <c r="E34" s="39"/>
      <c r="F34" s="39"/>
    </row>
    <row r="35" spans="1:6" x14ac:dyDescent="0.2">
      <c r="A35" s="7" t="s">
        <v>29</v>
      </c>
      <c r="B35" s="7"/>
      <c r="C35" s="7"/>
      <c r="D35" s="7"/>
      <c r="E35" s="7"/>
      <c r="F35" s="7"/>
    </row>
    <row r="36" spans="1:6" x14ac:dyDescent="0.2">
      <c r="A36" s="7" t="s">
        <v>31</v>
      </c>
      <c r="B36" s="7"/>
      <c r="C36" s="7"/>
      <c r="D36" s="7"/>
      <c r="E36" s="7"/>
      <c r="F36" s="7"/>
    </row>
    <row r="37" spans="1:6" x14ac:dyDescent="0.2">
      <c r="A37" s="7" t="s">
        <v>32</v>
      </c>
    </row>
    <row r="38" spans="1:6" x14ac:dyDescent="0.2">
      <c r="A38" s="7"/>
      <c r="B38" s="6"/>
      <c r="C38" s="6"/>
      <c r="D38" s="6"/>
      <c r="E38" s="6"/>
    </row>
    <row r="39" spans="1:6" x14ac:dyDescent="0.2">
      <c r="B39" s="6"/>
      <c r="C39" s="6"/>
      <c r="D39" s="6"/>
      <c r="E39" s="6"/>
    </row>
    <row r="40" spans="1:6" x14ac:dyDescent="0.2">
      <c r="A40" s="6" t="s">
        <v>27</v>
      </c>
      <c r="D40" s="2"/>
    </row>
    <row r="41" spans="1:6" x14ac:dyDescent="0.2">
      <c r="A41" s="1" t="s">
        <v>28</v>
      </c>
    </row>
  </sheetData>
  <mergeCells count="11">
    <mergeCell ref="A4:F5"/>
    <mergeCell ref="A31:F31"/>
    <mergeCell ref="A34:F34"/>
    <mergeCell ref="A32:F32"/>
    <mergeCell ref="F9:F13"/>
    <mergeCell ref="F14:F18"/>
    <mergeCell ref="F19:F22"/>
    <mergeCell ref="A24:C24"/>
    <mergeCell ref="E9:E13"/>
    <mergeCell ref="E14:E18"/>
    <mergeCell ref="E19:E22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Footer>Página &amp;P</oddFooter>
  </headerFooter>
  <colBreaks count="1" manualBreakCount="1">
    <brk id="5" min="2" max="35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Sense preus</vt:lpstr>
      <vt:lpstr>'Sense preus'!Àrea_d'impressió</vt:lpstr>
      <vt:lpstr>'Sense preus'!Títols_per_imprimir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2019-07-24T14:18:27Z</cp:lastPrinted>
  <dcterms:created xsi:type="dcterms:W3CDTF">2017-05-09T08:04:47Z</dcterms:created>
  <dcterms:modified xsi:type="dcterms:W3CDTF">2025-05-23T10:40:32Z</dcterms:modified>
</cp:coreProperties>
</file>