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4385" yWindow="-15" windowWidth="14430" windowHeight="12240"/>
  </bookViews>
  <sheets>
    <sheet name="Full1" sheetId="1" r:id="rId1"/>
  </sheets>
  <calcPr calcId="145621"/>
</workbook>
</file>

<file path=xl/calcChain.xml><?xml version="1.0" encoding="utf-8"?>
<calcChain xmlns="http://schemas.openxmlformats.org/spreadsheetml/2006/main">
  <c r="I9" i="1" l="1"/>
  <c r="I7" i="1" l="1"/>
  <c r="I8" i="1" l="1"/>
  <c r="I11" i="1" s="1"/>
</calcChain>
</file>

<file path=xl/sharedStrings.xml><?xml version="1.0" encoding="utf-8"?>
<sst xmlns="http://schemas.openxmlformats.org/spreadsheetml/2006/main" count="25" uniqueCount="22">
  <si>
    <t>Fase</t>
  </si>
  <si>
    <t>Objecte</t>
  </si>
  <si>
    <t>Descripció</t>
  </si>
  <si>
    <t>Posició segons Conveni col·lectiu</t>
  </si>
  <si>
    <t>Preu unitari mensual</t>
  </si>
  <si>
    <t>Dedicació %</t>
  </si>
  <si>
    <t>Mesos</t>
  </si>
  <si>
    <t>Preu ofertat</t>
  </si>
  <si>
    <r>
      <t>Preu de referència màxim</t>
    </r>
    <r>
      <rPr>
        <i/>
        <vertAlign val="superscript"/>
        <sz val="9"/>
        <color theme="1"/>
        <rFont val="Calibri"/>
        <family val="2"/>
        <scheme val="minor"/>
      </rPr>
      <t>2</t>
    </r>
  </si>
  <si>
    <t>Direcció de l'obra</t>
  </si>
  <si>
    <t>I.1</t>
  </si>
  <si>
    <t>Ajudant a la Direcció de l'obra</t>
  </si>
  <si>
    <t>I.2</t>
  </si>
  <si>
    <t>Redacció de As-built i gestió de recepció d'obra</t>
  </si>
  <si>
    <t>Preu total (IVA exclòs)</t>
  </si>
  <si>
    <t>Omplir només les cel·les blaves</t>
  </si>
  <si>
    <t>Les partides alçades, en cas que existeixen, no són modificables ni per tant ofertables en cap cas.</t>
  </si>
  <si>
    <t xml:space="preserve">Veure plec de condicions. </t>
  </si>
  <si>
    <t>Fase 1</t>
  </si>
  <si>
    <t>F250000xxx</t>
  </si>
  <si>
    <t>Vigilant d'obra</t>
  </si>
  <si>
    <t>SERVEIS DE REDACCIÓ D’ESTUDIS PREVIS (tots els àmbits), AVANTPROJECTE, PLA DE RECONEIXEMENT DE TERRENY, AIXÍ COM LA POSSIBLE ADJUDICACIÓ DEL PROJECTE EXECUTIU, LA SEVA CORRESPONENTMEMÒRIA AMBIENTAL, L’ESTUDI DE SEGURETAT I SALUT, DIRECCIÓ D'OBRA I DIRECCIÓ D’EXECUCIÓ D’OBRA (àmbit 1) PER LA REMODELACIO DE L'ESPAI PÚBLIC UBICAT A LA PARCELA DEL CARRER ELIES PAGÈS 34 AL BARRI DE SANT GENÍS I ELS AGUDELLS AL DISTRICTE D'HORTA‐GUINARDÓ DE BARCELONA, AMB MESURES DE FOMENT DE L’EFICIÈNCIA SOCIAL
PREUS UNITARIS FASE EXECUCIÓ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</si>
</sst>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3]_-;\-* #,##0.00\ [$€-403]_-;_-* &quot;-&quot;??\ [$€-403]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u/>
      <sz val="10"/>
      <name val="Arial"/>
      <family val="2"/>
    </font>
    <font>
      <u/>
      <sz val="9"/>
      <color theme="1"/>
      <name val="Calibri"/>
      <family val="2"/>
      <scheme val="minor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i/>
      <vertAlign val="superscript"/>
      <sz val="9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u/>
      <sz val="10"/>
      <color theme="1"/>
      <name val="Arial"/>
      <family val="2"/>
    </font>
    <font>
      <sz val="9"/>
      <color theme="1"/>
      <name val="Arial"/>
      <family val="2"/>
    </font>
    <font>
      <u/>
      <sz val="9"/>
      <color theme="1"/>
      <name val="Arial"/>
      <family val="2"/>
    </font>
    <font>
      <u/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10"/>
      <name val="Arial"/>
      <family val="2"/>
    </font>
    <font>
      <i/>
      <sz val="10"/>
      <color theme="0" tint="-0.499984740745262"/>
      <name val="Arial"/>
      <family val="2"/>
    </font>
    <font>
      <i/>
      <sz val="10.5"/>
      <color theme="0" tint="-0.499984740745262"/>
      <name val="Arial"/>
      <family val="2"/>
    </font>
  </fonts>
  <fills count="5">
    <fill>
      <patternFill patternType="none"/>
    </fill>
    <fill>
      <patternFill patternType="gray125"/>
    </fill>
    <fill>
      <patternFill patternType="lightUp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vertical="center" wrapText="1"/>
      <protection locked="0"/>
    </xf>
    <xf numFmtId="0" fontId="4" fillId="0" borderId="0" xfId="0" applyFont="1"/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justify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justify" vertical="center"/>
    </xf>
    <xf numFmtId="0" fontId="5" fillId="0" borderId="6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center" vertical="center"/>
    </xf>
    <xf numFmtId="44" fontId="5" fillId="3" borderId="7" xfId="0" applyNumberFormat="1" applyFont="1" applyFill="1" applyBorder="1"/>
    <xf numFmtId="10" fontId="5" fillId="0" borderId="7" xfId="2" applyNumberFormat="1" applyFont="1" applyBorder="1" applyAlignment="1">
      <alignment vertical="center" wrapText="1"/>
    </xf>
    <xf numFmtId="164" fontId="5" fillId="0" borderId="8" xfId="1" applyNumberFormat="1" applyFont="1" applyBorder="1" applyAlignment="1">
      <alignment vertical="center" wrapText="1"/>
    </xf>
    <xf numFmtId="0" fontId="5" fillId="0" borderId="9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vertical="center" wrapText="1"/>
    </xf>
    <xf numFmtId="0" fontId="8" fillId="0" borderId="16" xfId="0" applyFont="1" applyBorder="1" applyAlignment="1">
      <alignment horizontal="center" wrapText="1"/>
    </xf>
    <xf numFmtId="0" fontId="9" fillId="0" borderId="16" xfId="0" applyFont="1" applyFill="1" applyBorder="1" applyAlignment="1">
      <alignment wrapText="1"/>
    </xf>
    <xf numFmtId="0" fontId="10" fillId="0" borderId="0" xfId="0" applyFont="1"/>
    <xf numFmtId="0" fontId="11" fillId="0" borderId="0" xfId="0" applyFont="1"/>
    <xf numFmtId="0" fontId="11" fillId="0" borderId="0" xfId="0" applyFont="1" applyAlignment="1">
      <alignment horizontal="justify" vertical="justify" wrapText="1"/>
    </xf>
    <xf numFmtId="0" fontId="4" fillId="0" borderId="0" xfId="0" applyFont="1" applyFill="1"/>
    <xf numFmtId="44" fontId="4" fillId="0" borderId="0" xfId="0" applyNumberFormat="1" applyFont="1"/>
    <xf numFmtId="0" fontId="8" fillId="0" borderId="0" xfId="0" applyFont="1" applyBorder="1" applyAlignment="1">
      <alignment wrapText="1"/>
    </xf>
    <xf numFmtId="0" fontId="5" fillId="0" borderId="0" xfId="0" applyFont="1" applyAlignment="1">
      <alignment horizontal="left" vertical="justify"/>
    </xf>
    <xf numFmtId="0" fontId="12" fillId="0" borderId="0" xfId="0" applyFont="1"/>
    <xf numFmtId="0" fontId="5" fillId="3" borderId="0" xfId="0" applyFont="1" applyFill="1"/>
    <xf numFmtId="0" fontId="13" fillId="0" borderId="0" xfId="0" applyFont="1"/>
    <xf numFmtId="0" fontId="14" fillId="0" borderId="7" xfId="0" applyFont="1" applyBorder="1" applyAlignment="1">
      <alignment horizontal="justify" vertical="center"/>
    </xf>
    <xf numFmtId="44" fontId="5" fillId="0" borderId="15" xfId="0" applyNumberFormat="1" applyFont="1" applyFill="1" applyBorder="1" applyAlignment="1">
      <alignment wrapText="1"/>
    </xf>
    <xf numFmtId="44" fontId="15" fillId="0" borderId="14" xfId="1" applyFont="1" applyBorder="1" applyAlignment="1">
      <alignment horizontal="right" vertical="center" wrapText="1"/>
    </xf>
    <xf numFmtId="4" fontId="16" fillId="0" borderId="4" xfId="0" applyNumberFormat="1" applyFont="1" applyBorder="1"/>
    <xf numFmtId="0" fontId="5" fillId="0" borderId="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left" vertical="center" wrapText="1"/>
    </xf>
    <xf numFmtId="0" fontId="14" fillId="0" borderId="19" xfId="0" applyFont="1" applyBorder="1" applyAlignment="1">
      <alignment horizontal="justify" vertical="center"/>
    </xf>
    <xf numFmtId="0" fontId="5" fillId="0" borderId="20" xfId="0" applyFont="1" applyBorder="1" applyAlignment="1">
      <alignment horizontal="center" vertical="center"/>
    </xf>
    <xf numFmtId="44" fontId="5" fillId="3" borderId="19" xfId="0" applyNumberFormat="1" applyFont="1" applyFill="1" applyBorder="1"/>
    <xf numFmtId="0" fontId="2" fillId="4" borderId="0" xfId="0" applyFont="1" applyFill="1" applyAlignment="1" applyProtection="1">
      <alignment horizontal="left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left" vertical="justify"/>
    </xf>
    <xf numFmtId="0" fontId="8" fillId="0" borderId="15" xfId="0" applyFont="1" applyBorder="1" applyAlignment="1">
      <alignment horizontal="center" wrapText="1"/>
    </xf>
    <xf numFmtId="0" fontId="8" fillId="0" borderId="16" xfId="0" applyFont="1" applyBorder="1" applyAlignment="1">
      <alignment horizontal="center" wrapText="1"/>
    </xf>
    <xf numFmtId="0" fontId="0" fillId="0" borderId="5" xfId="0" applyBorder="1" applyAlignment="1">
      <alignment horizontal="center" vertical="center" textRotation="90"/>
    </xf>
    <xf numFmtId="0" fontId="0" fillId="0" borderId="11" xfId="0" applyBorder="1" applyAlignment="1">
      <alignment horizontal="center" vertical="center" textRotation="90"/>
    </xf>
    <xf numFmtId="0" fontId="10" fillId="0" borderId="0" xfId="0" applyFont="1" applyAlignment="1">
      <alignment horizontal="left" vertical="justify"/>
    </xf>
    <xf numFmtId="44" fontId="15" fillId="0" borderId="17" xfId="1" applyFont="1" applyBorder="1" applyAlignment="1">
      <alignment horizontal="center" vertical="center" wrapText="1"/>
    </xf>
    <xf numFmtId="44" fontId="15" fillId="0" borderId="5" xfId="1" applyFont="1" applyBorder="1" applyAlignment="1">
      <alignment horizontal="center" vertical="center" wrapText="1"/>
    </xf>
    <xf numFmtId="44" fontId="15" fillId="0" borderId="21" xfId="1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6"/>
  <sheetViews>
    <sheetView tabSelected="1" zoomScaleNormal="100" zoomScaleSheetLayoutView="100" workbookViewId="0">
      <selection activeCell="K5" sqref="K5"/>
    </sheetView>
  </sheetViews>
  <sheetFormatPr defaultRowHeight="15" x14ac:dyDescent="0.25"/>
  <cols>
    <col min="2" max="2" width="9.28515625" customWidth="1"/>
    <col min="3" max="3" width="15.7109375" customWidth="1"/>
    <col min="4" max="4" width="45.42578125" customWidth="1"/>
    <col min="5" max="5" width="0" hidden="1" customWidth="1"/>
    <col min="6" max="6" width="13.28515625" customWidth="1"/>
    <col min="7" max="7" width="10.140625" customWidth="1"/>
    <col min="8" max="8" width="9.28515625" bestFit="1" customWidth="1"/>
    <col min="9" max="9" width="14.85546875" bestFit="1" customWidth="1"/>
    <col min="10" max="10" width="13.5703125" bestFit="1" customWidth="1"/>
  </cols>
  <sheetData>
    <row r="2" spans="2:10" ht="94.5" customHeight="1" x14ac:dyDescent="0.25">
      <c r="B2" s="42" t="s">
        <v>21</v>
      </c>
      <c r="C2" s="42"/>
      <c r="D2" s="42"/>
      <c r="E2" s="42"/>
      <c r="F2" s="42"/>
      <c r="G2" s="42"/>
      <c r="H2" s="42"/>
      <c r="I2" s="42"/>
      <c r="J2" s="42"/>
    </row>
    <row r="3" spans="2:10" x14ac:dyDescent="0.25">
      <c r="B3" s="1"/>
      <c r="C3" s="1"/>
      <c r="D3" s="1"/>
      <c r="E3" s="1"/>
      <c r="F3" s="1"/>
      <c r="G3" s="1"/>
      <c r="H3" s="1"/>
      <c r="I3" s="1"/>
    </row>
    <row r="4" spans="2:10" ht="25.5" customHeight="1" x14ac:dyDescent="0.25">
      <c r="B4" s="41" t="s">
        <v>19</v>
      </c>
      <c r="C4" s="41"/>
      <c r="D4" s="2"/>
      <c r="E4" s="2"/>
      <c r="F4" s="2"/>
      <c r="G4" s="2"/>
      <c r="H4" s="2"/>
      <c r="I4" s="2"/>
    </row>
    <row r="5" spans="2:10" ht="15.75" thickBot="1" x14ac:dyDescent="0.3">
      <c r="B5" s="3"/>
      <c r="C5" s="3"/>
      <c r="D5" s="3"/>
      <c r="E5" s="3"/>
      <c r="F5" s="3"/>
      <c r="G5" s="3"/>
      <c r="H5" s="3"/>
      <c r="I5" s="3"/>
    </row>
    <row r="6" spans="2:10" ht="51.75" thickBot="1" x14ac:dyDescent="0.3">
      <c r="B6" s="4" t="s">
        <v>0</v>
      </c>
      <c r="C6" s="4" t="s">
        <v>1</v>
      </c>
      <c r="D6" s="5" t="s">
        <v>2</v>
      </c>
      <c r="E6" s="5" t="s">
        <v>3</v>
      </c>
      <c r="F6" s="6" t="s">
        <v>4</v>
      </c>
      <c r="G6" s="6" t="s">
        <v>5</v>
      </c>
      <c r="H6" s="6" t="s">
        <v>6</v>
      </c>
      <c r="I6" s="7" t="s">
        <v>7</v>
      </c>
      <c r="J6" s="8" t="s">
        <v>8</v>
      </c>
    </row>
    <row r="7" spans="2:10" x14ac:dyDescent="0.25">
      <c r="B7" s="46" t="s">
        <v>18</v>
      </c>
      <c r="C7" s="9" t="s">
        <v>9</v>
      </c>
      <c r="D7" s="32" t="s">
        <v>17</v>
      </c>
      <c r="E7" s="10" t="s">
        <v>10</v>
      </c>
      <c r="F7" s="11"/>
      <c r="G7" s="12">
        <v>0.25</v>
      </c>
      <c r="H7" s="36">
        <v>10</v>
      </c>
      <c r="I7" s="13">
        <f>F7*G7*H7</f>
        <v>0</v>
      </c>
      <c r="J7" s="49">
        <v>48135</v>
      </c>
    </row>
    <row r="8" spans="2:10" ht="25.5" x14ac:dyDescent="0.25">
      <c r="B8" s="46"/>
      <c r="C8" s="14" t="s">
        <v>11</v>
      </c>
      <c r="D8" s="32" t="s">
        <v>17</v>
      </c>
      <c r="E8" s="15" t="s">
        <v>12</v>
      </c>
      <c r="F8" s="11"/>
      <c r="G8" s="12">
        <v>0.25</v>
      </c>
      <c r="H8" s="36">
        <v>10</v>
      </c>
      <c r="I8" s="13">
        <f>F8*G8*H8</f>
        <v>0</v>
      </c>
      <c r="J8" s="50"/>
    </row>
    <row r="9" spans="2:10" x14ac:dyDescent="0.25">
      <c r="B9" s="46"/>
      <c r="C9" s="37" t="s">
        <v>20</v>
      </c>
      <c r="D9" s="38" t="s">
        <v>17</v>
      </c>
      <c r="E9" s="39"/>
      <c r="F9" s="40"/>
      <c r="G9" s="12">
        <v>0.25</v>
      </c>
      <c r="H9" s="36">
        <v>10</v>
      </c>
      <c r="I9" s="13">
        <f>F9*G9*H9</f>
        <v>0</v>
      </c>
      <c r="J9" s="51"/>
    </row>
    <row r="10" spans="2:10" ht="39" thickBot="1" x14ac:dyDescent="0.3">
      <c r="B10" s="47"/>
      <c r="C10" s="16" t="s">
        <v>13</v>
      </c>
      <c r="D10" s="17" t="s">
        <v>13</v>
      </c>
      <c r="E10" s="18"/>
      <c r="F10" s="19"/>
      <c r="G10" s="19"/>
      <c r="H10" s="19"/>
      <c r="I10" s="11"/>
      <c r="J10" s="34">
        <v>2500</v>
      </c>
    </row>
    <row r="11" spans="2:10" ht="15.75" thickBot="1" x14ac:dyDescent="0.3">
      <c r="C11" s="44" t="s">
        <v>14</v>
      </c>
      <c r="D11" s="45"/>
      <c r="E11" s="20"/>
      <c r="F11" s="21"/>
      <c r="G11" s="21"/>
      <c r="H11" s="21"/>
      <c r="I11" s="33">
        <f>SUM(I7:I10)</f>
        <v>0</v>
      </c>
      <c r="J11" s="35">
        <v>50635</v>
      </c>
    </row>
    <row r="12" spans="2:10" x14ac:dyDescent="0.25">
      <c r="C12" s="22"/>
      <c r="D12" s="22"/>
      <c r="E12" s="23"/>
      <c r="F12" s="23"/>
      <c r="G12" s="24"/>
      <c r="H12" s="25"/>
      <c r="I12" s="26"/>
    </row>
    <row r="13" spans="2:10" ht="14.45" x14ac:dyDescent="0.35">
      <c r="B13" s="27"/>
      <c r="C13" s="28"/>
      <c r="D13" s="28"/>
      <c r="E13" s="29"/>
      <c r="F13" s="29"/>
      <c r="G13" s="29"/>
      <c r="H13" s="25"/>
      <c r="I13" s="26"/>
    </row>
    <row r="14" spans="2:10" x14ac:dyDescent="0.25">
      <c r="B14" s="30"/>
      <c r="C14" s="48" t="s">
        <v>15</v>
      </c>
      <c r="D14" s="48"/>
      <c r="E14" s="28"/>
      <c r="F14" s="28"/>
      <c r="G14" s="28"/>
      <c r="H14" s="25"/>
      <c r="I14" s="26"/>
    </row>
    <row r="15" spans="2:10" ht="14.45" x14ac:dyDescent="0.35">
      <c r="B15" s="31"/>
      <c r="C15" s="28"/>
      <c r="D15" s="28"/>
      <c r="E15" s="28"/>
      <c r="F15" s="28"/>
      <c r="G15" s="28"/>
      <c r="H15" s="25"/>
      <c r="I15" s="3"/>
    </row>
    <row r="16" spans="2:10" x14ac:dyDescent="0.25">
      <c r="B16" s="43" t="s">
        <v>16</v>
      </c>
      <c r="C16" s="43"/>
      <c r="D16" s="43"/>
      <c r="E16" s="43"/>
      <c r="F16" s="43"/>
      <c r="G16" s="43"/>
      <c r="H16" s="3"/>
      <c r="I16" s="3"/>
    </row>
  </sheetData>
  <mergeCells count="7">
    <mergeCell ref="B4:C4"/>
    <mergeCell ref="B2:J2"/>
    <mergeCell ref="B16:G16"/>
    <mergeCell ref="C11:D11"/>
    <mergeCell ref="B7:B10"/>
    <mergeCell ref="C14:D14"/>
    <mergeCell ref="J7:J9"/>
  </mergeCells>
  <pageMargins left="0.7" right="0.7" top="0.75" bottom="0.75" header="0.3" footer="0.3"/>
  <pageSetup paperSize="9" scale="88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Full1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2024-10-08T10:35:26Z</dcterms:created>
  <dcterms:modified xsi:type="dcterms:W3CDTF">2025-07-20T17:03:44Z</dcterms:modified>
</cp:coreProperties>
</file>