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9200" windowHeight="16335"/>
  </bookViews>
  <sheets>
    <sheet name="Quadre_0" sheetId="2" r:id="rId1"/>
  </sheets>
  <calcPr calcId="145621"/>
</workbook>
</file>

<file path=xl/calcChain.xml><?xml version="1.0" encoding="utf-8"?>
<calcChain xmlns="http://schemas.openxmlformats.org/spreadsheetml/2006/main">
  <c r="H14" i="2" l="1"/>
  <c r="E14" i="2" l="1"/>
  <c r="G14" i="2" l="1"/>
  <c r="G17" i="2" l="1"/>
</calcChain>
</file>

<file path=xl/sharedStrings.xml><?xml version="1.0" encoding="utf-8"?>
<sst xmlns="http://schemas.openxmlformats.org/spreadsheetml/2006/main" count="25" uniqueCount="25">
  <si>
    <t xml:space="preserve">Posició 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</si>
  <si>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</si>
  <si>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</si>
  <si>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TOTAL</t>
  </si>
  <si>
    <t xml:space="preserve"> </t>
  </si>
  <si>
    <r>
      <t>Nombre de personal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</si>
  <si>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</si>
  <si>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t>Preu ofertat</t>
  </si>
  <si>
    <t>Preu unitari / mes</t>
  </si>
  <si>
    <t xml:space="preserve">El total consignat a aquest Quadre de Preus haurà de coincidir exactament amb l'oferta econòmica que la licitadora faci constar al Document Model número 4 del Plec de Condicions, 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</si>
  <si>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treballadors/es mínims.</t>
    </r>
  </si>
  <si>
    <t>Conforme el Plec de Condicions Tècniques</t>
  </si>
  <si>
    <t>Dedidació %</t>
  </si>
  <si>
    <t>Mesos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</si>
  <si>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</si>
  <si>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</si>
  <si>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tota vegada que ha d'incorporar, no només els costos salarials sino també tots els costos d'empresa,  benefici, etc.</t>
  </si>
  <si>
    <t>El preu incorporarà tots els costos i despeses necessaris per a l'execució dels treballs, incloent el fet que no hi haurà servei durant el més d'agost. Conseqüentment haurà de repercurtir aquests costos en els mesos facturables.</t>
  </si>
  <si>
    <t>SERVEIS PER A L’EXECUCIÓ D’UN PROGRAMA D’ATENCIÓ I ACOMPANYAMENT A L’ENVELLIMENT ACTIU I SALUDABLE DE LES PERSONES GRANS AL BARRI GÒTIC EN EL MARC DEL PLA DE BARRIS DEL GÒTIC 2025-2028, AMB MESURES DE CONTRACTACIÓ PÚBLICA SOSTENIBLE</t>
  </si>
  <si>
    <t>Tècnic/a (GRUP II Tècnic Superior graduat)</t>
  </si>
  <si>
    <t>Partida Alçada activitats i materials educatius</t>
  </si>
  <si>
    <t>Partida Alçada comunicació</t>
  </si>
  <si>
    <t>Conforme a la clàusula 6 del Plec de Condicions Tècniques</t>
  </si>
  <si>
    <t>Conforme a la clàusula 9 del Plec de Condicions Tècniques</t>
  </si>
  <si>
    <t>F250000536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</si>
</sst>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Down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3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44" fontId="3" fillId="0" borderId="0" xfId="1" applyFont="1" applyBorder="1"/>
    <xf numFmtId="0" fontId="7" fillId="0" borderId="0" xfId="0" applyFont="1"/>
    <xf numFmtId="44" fontId="7" fillId="0" borderId="0" xfId="1" applyFont="1" applyBorder="1"/>
    <xf numFmtId="44" fontId="7" fillId="0" borderId="0" xfId="0" applyNumberFormat="1" applyFont="1"/>
    <xf numFmtId="0" fontId="2" fillId="0" borderId="0" xfId="0" applyFont="1"/>
    <xf numFmtId="0" fontId="2" fillId="2" borderId="0" xfId="0" applyFont="1" applyFill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>
      <alignment horizontal="left" vertical="center" wrapText="1"/>
    </xf>
    <xf numFmtId="44" fontId="2" fillId="3" borderId="4" xfId="0" applyNumberFormat="1" applyFont="1" applyFill="1" applyBorder="1" applyAlignment="1">
      <alignment horizontal="center" vertical="center" wrapText="1"/>
    </xf>
    <xf numFmtId="44" fontId="2" fillId="0" borderId="5" xfId="1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justify" vertical="center" wrapText="1"/>
    </xf>
    <xf numFmtId="44" fontId="2" fillId="0" borderId="5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justify"/>
    </xf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0" fontId="9" fillId="0" borderId="0" xfId="0" applyFont="1" applyFill="1" applyAlignment="1" applyProtection="1">
      <alignment horizontal="left" vertical="center" wrapText="1"/>
      <protection locked="0"/>
    </xf>
  </cellXfs>
  <cellStyles count="5">
    <cellStyle name="Enllaç" xfId="3" builtinId="8" hidden="1"/>
    <cellStyle name="Enllaç visitat" xfId="4" builtinId="9" hidden="1"/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1460500</xdr:colOff>
      <xdr:row>2</xdr:row>
      <xdr:rowOff>107950</xdr:rowOff>
    </xdr:from>
    <xdr:to>
      <xdr:col>6</xdr:col>
      <xdr:colOff>343535</xdr:colOff>
      <xdr:row>5</xdr:row>
      <xdr:rowOff>37464</xdr:rowOff>
    </xdr:to>
    <xdr:grpSp>
      <xdr:nvGrpSpPr>
        <xdr:cNvPr id="8" name="Agrupa 7"/>
        <xdr:cNvGrpSpPr/>
      </xdr:nvGrpSpPr>
      <xdr:grpSpPr>
        <a:xfrm>
          <a:off x="1460500" y="412750"/>
          <a:ext cx="6331585" cy="386714"/>
          <a:chOff x="0" y="0"/>
          <a:chExt cx="6478172" cy="386862"/>
        </a:xfrm>
      </xdr:grpSpPr>
      <xdr:grpSp>
        <xdr:nvGrpSpPr>
          <xdr:cNvPr id="9" name="Grupo 7"/>
          <xdr:cNvGrpSpPr/>
        </xdr:nvGrpSpPr>
        <xdr:grpSpPr>
          <a:xfrm>
            <a:off x="0" y="28135"/>
            <a:ext cx="2278826" cy="338326"/>
            <a:chOff x="0" y="0"/>
            <a:chExt cx="2279302" cy="339049"/>
          </a:xfrm>
        </xdr:grpSpPr>
        <xdr:pic>
          <xdr:nvPicPr>
            <xdr:cNvPr id="11" name="I 1"/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 bwMode="auto">
            <a:xfrm>
              <a:off x="0" y="0"/>
              <a:ext cx="1231265" cy="333375"/>
            </a:xfrm>
            <a:prstGeom prst="rect">
              <a:avLst/>
            </a:prstGeom>
          </xdr:spPr>
        </xdr:pic>
        <xdr:pic>
          <xdr:nvPicPr>
            <xdr:cNvPr id="12" name="I 1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>
              <a:off x="1553497" y="58993"/>
              <a:ext cx="725805" cy="241300"/>
            </a:xfrm>
            <a:prstGeom prst="rect">
              <a:avLst/>
            </a:prstGeom>
          </xdr:spPr>
        </xdr:pic>
        <xdr:cxnSp macro="">
          <xdr:nvCxnSpPr>
            <xdr:cNvPr id="13" name="Conector recto 6"/>
            <xdr:cNvCxnSpPr/>
          </xdr:nvCxnSpPr>
          <xdr:spPr>
            <a:xfrm>
              <a:off x="1376516" y="39329"/>
              <a:ext cx="0" cy="29972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pic>
        <xdr:nvPicPr>
          <xdr:cNvPr id="10" name="Imatge 9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23096" y="0"/>
            <a:ext cx="1055076" cy="386862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8:J32"/>
  <sheetViews>
    <sheetView tabSelected="1" workbookViewId="0">
      <selection activeCell="G22" sqref="G22"/>
    </sheetView>
  </sheetViews>
  <sheetFormatPr defaultColWidth="9.140625" defaultRowHeight="12" x14ac:dyDescent="0.2"/>
  <cols>
    <col min="1" max="1" width="28.7109375" style="3" customWidth="1"/>
    <col min="2" max="2" width="27.28515625" style="3" customWidth="1"/>
    <col min="3" max="3" width="12.5703125" style="3" customWidth="1"/>
    <col min="4" max="4" width="14.140625" style="3" customWidth="1"/>
    <col min="5" max="5" width="16.140625" style="3" bestFit="1" customWidth="1"/>
    <col min="6" max="7" width="12.85546875" style="3" bestFit="1" customWidth="1"/>
    <col min="8" max="8" width="16.7109375" style="3" customWidth="1"/>
    <col min="9" max="9" width="13.85546875" style="3" customWidth="1"/>
    <col min="10" max="10" width="9.42578125" style="3" bestFit="1" customWidth="1"/>
    <col min="11" max="16384" width="9.140625" style="3"/>
  </cols>
  <sheetData>
    <row r="8" spans="1:8" ht="9.6" customHeight="1" x14ac:dyDescent="0.2"/>
    <row r="9" spans="1:8" ht="41.1" customHeight="1" x14ac:dyDescent="0.2">
      <c r="A9" s="30" t="s">
        <v>18</v>
      </c>
      <c r="B9" s="30"/>
      <c r="C9" s="30"/>
      <c r="D9" s="30"/>
      <c r="E9" s="30"/>
      <c r="F9" s="30"/>
      <c r="G9" s="30"/>
      <c r="H9" s="30"/>
    </row>
    <row r="10" spans="1:8" ht="12" customHeight="1" x14ac:dyDescent="0.2">
      <c r="A10" s="12"/>
      <c r="B10" s="12"/>
      <c r="C10" s="12"/>
      <c r="D10" s="12"/>
      <c r="E10" s="12"/>
      <c r="F10" s="12"/>
      <c r="G10" s="1"/>
      <c r="H10" s="2"/>
    </row>
    <row r="11" spans="1:8" ht="12.6" customHeight="1" x14ac:dyDescent="0.2">
      <c r="A11" s="32" t="s">
        <v>24</v>
      </c>
      <c r="B11" s="10"/>
      <c r="C11" s="10"/>
      <c r="D11" s="13"/>
      <c r="E11" s="10"/>
      <c r="F11" s="10"/>
      <c r="G11" s="1"/>
      <c r="H11" s="2"/>
    </row>
    <row r="12" spans="1:8" ht="12.75" thickBot="1" x14ac:dyDescent="0.25"/>
    <row r="13" spans="1:8" ht="27.75" thickBot="1" x14ac:dyDescent="0.25">
      <c r="A13" s="21" t="s">
        <v>0</v>
      </c>
      <c r="B13" s="21" t="s">
        <v>2</v>
      </c>
      <c r="C13" s="14" t="s">
        <v>5</v>
      </c>
      <c r="D13" s="21" t="s">
        <v>8</v>
      </c>
      <c r="E13" s="21" t="s">
        <v>12</v>
      </c>
      <c r="F13" s="21" t="s">
        <v>13</v>
      </c>
      <c r="G13" s="21" t="s">
        <v>7</v>
      </c>
      <c r="H13" s="22" t="s">
        <v>15</v>
      </c>
    </row>
    <row r="14" spans="1:8" ht="26.25" thickBot="1" x14ac:dyDescent="0.25">
      <c r="A14" s="17" t="s">
        <v>19</v>
      </c>
      <c r="B14" s="24" t="s">
        <v>11</v>
      </c>
      <c r="C14" s="18">
        <v>1</v>
      </c>
      <c r="D14" s="19"/>
      <c r="E14" s="25">
        <f>35/38</f>
        <v>0.92105263157894735</v>
      </c>
      <c r="F14" s="20">
        <v>11</v>
      </c>
      <c r="G14" s="23">
        <f>C14*D14*E14*F14</f>
        <v>0</v>
      </c>
      <c r="H14" s="28">
        <f>H17-H16-H15</f>
        <v>44569.600706842102</v>
      </c>
    </row>
    <row r="15" spans="1:8" ht="26.25" thickBot="1" x14ac:dyDescent="0.25">
      <c r="A15" s="26" t="s">
        <v>20</v>
      </c>
      <c r="B15" s="27" t="s">
        <v>22</v>
      </c>
      <c r="C15" s="15"/>
      <c r="D15" s="15"/>
      <c r="E15" s="15"/>
      <c r="F15" s="15"/>
      <c r="G15" s="23">
        <v>8000</v>
      </c>
      <c r="H15" s="28">
        <v>8000</v>
      </c>
    </row>
    <row r="16" spans="1:8" ht="24.75" thickBot="1" x14ac:dyDescent="0.25">
      <c r="A16" s="26" t="s">
        <v>21</v>
      </c>
      <c r="B16" s="27" t="s">
        <v>23</v>
      </c>
      <c r="C16" s="15"/>
      <c r="D16" s="15"/>
      <c r="E16" s="15"/>
      <c r="F16" s="15"/>
      <c r="G16" s="23">
        <v>1500</v>
      </c>
      <c r="H16" s="28">
        <v>1500</v>
      </c>
    </row>
    <row r="17" spans="1:10" ht="13.5" thickBot="1" x14ac:dyDescent="0.25">
      <c r="A17" s="14" t="s">
        <v>3</v>
      </c>
      <c r="B17" s="15"/>
      <c r="C17" s="15"/>
      <c r="D17" s="15"/>
      <c r="E17" s="15"/>
      <c r="F17" s="15"/>
      <c r="G17" s="16">
        <f>SUM(G14:G14)</f>
        <v>0</v>
      </c>
      <c r="H17" s="28">
        <v>54069.600706842102</v>
      </c>
    </row>
    <row r="18" spans="1:10" x14ac:dyDescent="0.2">
      <c r="F18" s="4"/>
      <c r="G18" s="5"/>
      <c r="H18" s="7"/>
    </row>
    <row r="19" spans="1:10" ht="12.75" x14ac:dyDescent="0.2">
      <c r="A19" s="9"/>
      <c r="B19" s="8" t="s">
        <v>1</v>
      </c>
    </row>
    <row r="21" spans="1:10" ht="12" customHeight="1" x14ac:dyDescent="0.2"/>
    <row r="22" spans="1:10" ht="13.5" x14ac:dyDescent="0.2">
      <c r="A22" s="5" t="s">
        <v>6</v>
      </c>
      <c r="B22" s="5"/>
      <c r="C22" s="5"/>
      <c r="D22" s="5"/>
      <c r="E22" s="5"/>
      <c r="F22" s="6"/>
      <c r="G22" s="11"/>
      <c r="H22" s="11"/>
    </row>
    <row r="23" spans="1:10" x14ac:dyDescent="0.2">
      <c r="G23" s="5"/>
      <c r="H23" s="5"/>
      <c r="J23" s="3" t="s">
        <v>4</v>
      </c>
    </row>
    <row r="24" spans="1:10" ht="26.25" customHeight="1" x14ac:dyDescent="0.2">
      <c r="A24" s="29" t="s">
        <v>14</v>
      </c>
      <c r="B24" s="29"/>
      <c r="C24" s="29"/>
      <c r="D24" s="29"/>
      <c r="E24" s="29"/>
      <c r="F24" s="29"/>
      <c r="G24" s="29"/>
      <c r="H24" s="29"/>
    </row>
    <row r="25" spans="1:10" x14ac:dyDescent="0.3">
      <c r="G25" s="7"/>
      <c r="H25" s="5"/>
    </row>
    <row r="26" spans="1:10" ht="13.5" x14ac:dyDescent="0.2">
      <c r="A26" s="5" t="s">
        <v>10</v>
      </c>
      <c r="B26" s="5"/>
      <c r="C26" s="5"/>
      <c r="D26" s="5"/>
      <c r="E26" s="5"/>
      <c r="F26" s="5"/>
    </row>
    <row r="27" spans="1:10" x14ac:dyDescent="0.3">
      <c r="A27" s="5"/>
      <c r="B27" s="5"/>
      <c r="C27" s="5"/>
      <c r="D27" s="5"/>
      <c r="E27" s="5"/>
      <c r="F27" s="6"/>
    </row>
    <row r="28" spans="1:10" x14ac:dyDescent="0.2">
      <c r="A28" s="5" t="s">
        <v>9</v>
      </c>
      <c r="B28" s="5"/>
      <c r="C28" s="5"/>
      <c r="D28" s="5"/>
      <c r="E28" s="5"/>
    </row>
    <row r="29" spans="1:10" x14ac:dyDescent="0.2">
      <c r="A29" s="5" t="s">
        <v>16</v>
      </c>
      <c r="B29" s="5"/>
      <c r="C29" s="5"/>
      <c r="D29" s="5"/>
      <c r="E29" s="5"/>
    </row>
    <row r="30" spans="1:10" ht="12" customHeight="1" x14ac:dyDescent="0.3"/>
    <row r="31" spans="1:10" x14ac:dyDescent="0.2">
      <c r="A31" s="31" t="s">
        <v>17</v>
      </c>
      <c r="B31" s="31"/>
      <c r="C31" s="31"/>
      <c r="D31" s="31"/>
      <c r="E31" s="31"/>
      <c r="F31" s="31"/>
      <c r="G31" s="31"/>
      <c r="H31" s="31"/>
    </row>
    <row r="32" spans="1:10" x14ac:dyDescent="0.2">
      <c r="A32" s="31"/>
      <c r="B32" s="31"/>
      <c r="C32" s="31"/>
      <c r="D32" s="31"/>
      <c r="E32" s="31"/>
      <c r="F32" s="31"/>
      <c r="G32" s="31"/>
      <c r="H32" s="31"/>
    </row>
  </sheetData>
  <mergeCells count="3">
    <mergeCell ref="A24:H24"/>
    <mergeCell ref="A9:H9"/>
    <mergeCell ref="A31:H32"/>
  </mergeCells>
  <pageMargins left="0.7" right="0.7" top="0.75" bottom="0.75" header="0.3" footer="0.3"/>
  <pageSetup paperSize="9" scale="61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Oriol Feixas FdC</cp:lastModifiedBy>
  <cp:lastPrinted>2020-03-10T10:12:42Z</cp:lastPrinted>
  <dcterms:created xsi:type="dcterms:W3CDTF">2017-10-26T07:57:29Z</dcterms:created>
  <dcterms:modified xsi:type="dcterms:W3CDTF">2025-10-09T13:59:30Z</dcterms:modified>
</cp:coreProperties>
</file>