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207_208_209_Extraescolars\PUBLICAT\"/>
    </mc:Choice>
  </mc:AlternateContent>
  <xr:revisionPtr revIDLastSave="0" documentId="13_ncr:1_{AF1E1BD6-5704-46C4-AC46-2E3AE3FCF8C3}" xr6:coauthVersionLast="47" xr6:coauthVersionMax="47" xr10:uidLastSave="{00000000-0000-0000-0000-000000000000}"/>
  <bookViews>
    <workbookView xWindow="2340" yWindow="2340" windowWidth="21600" windowHeight="11175" xr2:uid="{00000000-000D-0000-FFFF-FFFF00000000}"/>
  </bookViews>
  <sheets>
    <sheet name="Lot 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4" l="1"/>
  <c r="I11" i="4" s="1"/>
  <c r="H12" i="4"/>
  <c r="H11" i="4"/>
  <c r="F11" i="4"/>
  <c r="H17" i="4" l="1"/>
</calcChain>
</file>

<file path=xl/sharedStrings.xml><?xml version="1.0" encoding="utf-8"?>
<sst xmlns="http://schemas.openxmlformats.org/spreadsheetml/2006/main" count="35" uniqueCount="33">
  <si>
    <t>Descripció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</si>
  <si>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</si>
  <si>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Preu unitari (mes / hora)</t>
  </si>
  <si>
    <t>Dedicació % / Hores</t>
  </si>
  <si>
    <t>Preu unitari conforme dedicació</t>
  </si>
  <si>
    <t>Mesos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</si>
  <si>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</si>
  <si>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</si>
  <si>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 xml:space="preserve">Coordinador/a </t>
  </si>
  <si>
    <t>Talleristes</t>
  </si>
  <si>
    <t>Partida alçada</t>
  </si>
  <si>
    <t>Preu total (IVA exclòs)</t>
  </si>
  <si>
    <t>omplir només les cel·les blaves</t>
  </si>
  <si>
    <t>Foment de Ciutat</t>
  </si>
  <si>
    <t>Sortides</t>
  </si>
  <si>
    <t xml:space="preserve">Partida alçada </t>
  </si>
  <si>
    <t>Material</t>
  </si>
  <si>
    <t>Esdeveniments</t>
  </si>
  <si>
    <t>Comunicació</t>
  </si>
  <si>
    <t>LOT 3</t>
  </si>
  <si>
    <t>SERVEI D’ORGANITZACIÓ, COORDINACIÓ TÈCNICA I GESTIÓ DE LES ACTIVITATS EXTRAESCOLARS ARTÍSTIQUES I CIENTIFICO-TÈCNIQUES A:</t>
  </si>
  <si>
    <t>AMB EL SUPORT DEL PLA DE BARRIS I VILES DE CATALUNYA DE LA GENERALITAT DE CATALUNYA.</t>
  </si>
  <si>
    <t>III. Personal de Gestió i Coordinació</t>
  </si>
  <si>
    <t xml:space="preserve">Amidament </t>
  </si>
  <si>
    <t xml:space="preserve">Les dedicacions fan referència a la jornada, amb independència del nombre de treballdors/es a adscriure al servei, i en el cas dels talleristes, al total </t>
  </si>
  <si>
    <t>d'hores previstes</t>
  </si>
  <si>
    <t xml:space="preserve">El preu unitari fa referència, pel que fa al personal a contractar a una jornada completa, excepte en el cas de talleristes i els monitors/es de reforç, que fa </t>
  </si>
  <si>
    <t>referència a preu/hora.</t>
  </si>
  <si>
    <t>Tenir present que al mes d'agost no serà facturable. El cost de les vacances s'ha de repercutir en els altres mesos.</t>
  </si>
  <si>
    <t xml:space="preserve">       </t>
  </si>
  <si>
    <t>III. Personal d'Intervenció</t>
  </si>
  <si>
    <t>BON PASTOR, BARÓ DE VIVER, TRINITAT VELLA, RAVAL, GÒTIC, CASC ANTIC, BARCELONETA I POBLE SEC (LOT 3)</t>
  </si>
  <si>
    <t>F260000209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</si>
</sst>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9"/>
      <name val="Arial"/>
      <family val="2"/>
    </font>
    <font>
      <b/>
      <sz val="10"/>
      <color rgb="FF000000"/>
      <name val="Arial"/>
      <family val="2"/>
    </font>
    <font>
      <vertAlign val="superscript"/>
      <sz val="9"/>
      <color theme="1"/>
      <name val="Calibri"/>
      <family val="2"/>
      <scheme val="minor"/>
    </font>
    <font>
      <sz val="10"/>
      <color rgb="FFFF0000"/>
      <name val="Arial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u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1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0" fontId="2" fillId="0" borderId="3" xfId="0" applyFont="1" applyBorder="1"/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44" fontId="3" fillId="2" borderId="7" xfId="1" applyFont="1" applyFill="1" applyBorder="1" applyAlignment="1">
      <alignment vertical="center"/>
    </xf>
    <xf numFmtId="10" fontId="3" fillId="0" borderId="7" xfId="2" applyNumberFormat="1" applyFont="1" applyBorder="1" applyAlignment="1">
      <alignment vertical="center" wrapText="1"/>
    </xf>
    <xf numFmtId="44" fontId="3" fillId="0" borderId="7" xfId="1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vertical="center" wrapText="1"/>
    </xf>
    <xf numFmtId="44" fontId="3" fillId="2" borderId="11" xfId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3" borderId="11" xfId="0" applyFont="1" applyFill="1" applyBorder="1" applyAlignment="1">
      <alignment vertical="center" wrapText="1"/>
    </xf>
    <xf numFmtId="0" fontId="9" fillId="3" borderId="11" xfId="0" applyFont="1" applyFill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10" fillId="0" borderId="13" xfId="0" applyFont="1" applyBorder="1" applyAlignment="1">
      <alignment wrapText="1"/>
    </xf>
    <xf numFmtId="44" fontId="5" fillId="0" borderId="5" xfId="0" applyNumberFormat="1" applyFont="1" applyBorder="1" applyAlignment="1">
      <alignment wrapText="1"/>
    </xf>
    <xf numFmtId="0" fontId="3" fillId="0" borderId="0" xfId="0" applyFont="1"/>
    <xf numFmtId="0" fontId="11" fillId="0" borderId="0" xfId="0" applyFont="1"/>
    <xf numFmtId="0" fontId="3" fillId="2" borderId="0" xfId="0" applyFont="1" applyFill="1"/>
    <xf numFmtId="0" fontId="0" fillId="0" borderId="0" xfId="0" applyAlignment="1">
      <alignment wrapText="1"/>
    </xf>
    <xf numFmtId="0" fontId="12" fillId="0" borderId="0" xfId="0" applyFont="1"/>
    <xf numFmtId="0" fontId="13" fillId="0" borderId="0" xfId="0" applyFont="1"/>
    <xf numFmtId="44" fontId="3" fillId="0" borderId="12" xfId="1" applyFont="1" applyFill="1" applyBorder="1" applyAlignment="1">
      <alignment horizontal="center" vertical="center" wrapText="1"/>
    </xf>
    <xf numFmtId="44" fontId="5" fillId="0" borderId="14" xfId="0" applyNumberFormat="1" applyFont="1" applyBorder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7" xfId="1" applyNumberFormat="1" applyFont="1" applyFill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44" fontId="3" fillId="0" borderId="9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justify"/>
    </xf>
    <xf numFmtId="44" fontId="11" fillId="0" borderId="0" xfId="0" applyNumberFormat="1" applyFont="1"/>
    <xf numFmtId="0" fontId="10" fillId="0" borderId="0" xfId="0" applyFont="1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400049</xdr:colOff>
      <xdr:row>0</xdr:row>
      <xdr:rowOff>171449</xdr:rowOff>
    </xdr:from>
    <xdr:to>
      <xdr:col>8</xdr:col>
      <xdr:colOff>409574</xdr:colOff>
      <xdr:row>3</xdr:row>
      <xdr:rowOff>200024</xdr:rowOff>
    </xdr:to>
    <xdr:pic>
      <xdr:nvPicPr>
        <xdr:cNvPr id="4" name="Imatge 2">
          <a:extLst>
            <a:ext uri="{FF2B5EF4-FFF2-40B4-BE49-F238E27FC236}">
              <a16:creationId xmlns:a16="http://schemas.microsoft.com/office/drawing/2014/main" id="{CF4F48B4-7EBF-4562-DC4D-B8B213C70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49" y="171449"/>
          <a:ext cx="12287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76200</xdr:colOff>
      <xdr:row>1</xdr:row>
      <xdr:rowOff>9525</xdr:rowOff>
    </xdr:from>
    <xdr:to>
      <xdr:col>0</xdr:col>
      <xdr:colOff>1295400</xdr:colOff>
      <xdr:row>2</xdr:row>
      <xdr:rowOff>76200</xdr:rowOff>
    </xdr:to>
    <xdr:pic>
      <xdr:nvPicPr>
        <xdr:cNvPr id="5" name="Imatge 1">
          <a:extLst>
            <a:ext uri="{FF2B5EF4-FFF2-40B4-BE49-F238E27FC236}">
              <a16:creationId xmlns:a16="http://schemas.microsoft.com/office/drawing/2014/main" id="{FEE20FC8-F392-E929-50F2-5AE4112D9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00025"/>
          <a:ext cx="1219200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619124</xdr:colOff>
      <xdr:row>23</xdr:row>
      <xdr:rowOff>91262</xdr:rowOff>
    </xdr:from>
    <xdr:to>
      <xdr:col>1</xdr:col>
      <xdr:colOff>373463</xdr:colOff>
      <xdr:row>27</xdr:row>
      <xdr:rowOff>47625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C545527E-DDDA-4C43-BC1F-1A80E8833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4" y="5406212"/>
          <a:ext cx="1202139" cy="7183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104775</xdr:colOff>
      <xdr:row>24</xdr:row>
      <xdr:rowOff>47626</xdr:rowOff>
    </xdr:from>
    <xdr:to>
      <xdr:col>8</xdr:col>
      <xdr:colOff>876300</xdr:colOff>
      <xdr:row>26</xdr:row>
      <xdr:rowOff>34320</xdr:rowOff>
    </xdr:to>
    <xdr:pic>
      <xdr:nvPicPr>
        <xdr:cNvPr id="3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B637E183-A3C4-4C75-999D-F42C226FC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5153026"/>
          <a:ext cx="2695575" cy="4819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tabSelected="1" topLeftCell="A6" workbookViewId="0">
      <selection activeCell="I18" sqref="I18"/>
    </sheetView>
  </sheetViews>
  <sheetFormatPr defaultRowHeight="15" x14ac:dyDescent="0.25"/>
  <cols>
    <col min="1" max="1" width="21.7109375" style="30" customWidth="1"/>
    <col min="2" max="2" width="30.42578125" style="30" customWidth="1"/>
    <col min="3" max="3" width="11.42578125" style="30" bestFit="1" customWidth="1"/>
    <col min="4" max="4" width="11.85546875" style="30" bestFit="1" customWidth="1"/>
    <col min="5" max="5" width="10.5703125" style="30" bestFit="1" customWidth="1"/>
    <col min="6" max="6" width="10.5703125" style="30" customWidth="1"/>
    <col min="7" max="7" width="6.5703125" style="30" customWidth="1"/>
    <col min="8" max="8" width="11.7109375" style="30" bestFit="1" customWidth="1"/>
    <col min="9" max="9" width="14.42578125" style="30" customWidth="1"/>
  </cols>
  <sheetData>
    <row r="1" spans="1:10" x14ac:dyDescent="0.25">
      <c r="A1" s="34"/>
      <c r="B1" s="47"/>
      <c r="C1" s="47"/>
      <c r="D1" s="1"/>
      <c r="E1" s="1"/>
      <c r="F1" s="1"/>
      <c r="G1" s="1"/>
      <c r="H1" s="1"/>
      <c r="I1" s="1"/>
      <c r="J1" s="2"/>
    </row>
    <row r="2" spans="1:10" x14ac:dyDescent="0.25">
      <c r="A2" s="35"/>
      <c r="B2" s="48"/>
      <c r="C2" s="48"/>
      <c r="D2" s="48"/>
      <c r="E2" s="48"/>
      <c r="F2" s="3"/>
      <c r="G2" s="1"/>
      <c r="H2" s="1"/>
      <c r="I2" s="1"/>
      <c r="J2" s="2"/>
    </row>
    <row r="3" spans="1:10" x14ac:dyDescent="0.25">
      <c r="A3"/>
      <c r="B3" s="4" t="s">
        <v>32</v>
      </c>
      <c r="C3" s="4" t="s">
        <v>19</v>
      </c>
      <c r="D3" s="1"/>
      <c r="E3" s="3"/>
      <c r="F3" s="3"/>
      <c r="G3" s="1"/>
      <c r="H3" s="1"/>
      <c r="I3" s="1"/>
      <c r="J3" s="2"/>
    </row>
    <row r="4" spans="1:10" ht="22.7" customHeight="1" x14ac:dyDescent="0.25">
      <c r="A4" s="36" t="s">
        <v>13</v>
      </c>
      <c r="B4" s="1"/>
      <c r="C4" s="1"/>
      <c r="D4" s="1"/>
      <c r="E4" s="3"/>
      <c r="F4" s="3"/>
      <c r="G4" s="1"/>
      <c r="H4" s="1"/>
      <c r="I4" s="1"/>
      <c r="J4" s="2"/>
    </row>
    <row r="5" spans="1:10" ht="18.399999999999999" customHeight="1" x14ac:dyDescent="0.25">
      <c r="J5" s="2"/>
    </row>
    <row r="6" spans="1:10" ht="19.899999999999999" customHeight="1" x14ac:dyDescent="0.25">
      <c r="A6" s="49" t="s">
        <v>20</v>
      </c>
      <c r="B6" s="49"/>
      <c r="C6" s="49"/>
      <c r="D6" s="49"/>
      <c r="E6" s="49"/>
      <c r="F6" s="49"/>
      <c r="G6" s="49"/>
      <c r="H6" s="49"/>
      <c r="I6" s="49"/>
      <c r="J6" s="2"/>
    </row>
    <row r="7" spans="1:10" ht="19.899999999999999" customHeight="1" x14ac:dyDescent="0.25">
      <c r="A7" s="49" t="s">
        <v>31</v>
      </c>
      <c r="B7" s="49"/>
      <c r="C7" s="49"/>
      <c r="D7" s="49"/>
      <c r="E7" s="49"/>
      <c r="F7" s="49"/>
      <c r="G7" s="49"/>
      <c r="H7" s="49"/>
      <c r="I7" s="49"/>
      <c r="J7" s="2"/>
    </row>
    <row r="8" spans="1:10" ht="19.899999999999999" customHeight="1" x14ac:dyDescent="0.25">
      <c r="A8" s="46" t="s">
        <v>21</v>
      </c>
      <c r="B8" s="46"/>
      <c r="C8" s="46"/>
      <c r="D8" s="46"/>
      <c r="E8" s="46"/>
      <c r="F8" s="46"/>
      <c r="G8" s="46"/>
      <c r="H8" s="46"/>
      <c r="I8" s="46"/>
      <c r="J8" s="2"/>
    </row>
    <row r="9" spans="1:10" ht="15.75" thickBot="1" x14ac:dyDescent="0.3">
      <c r="A9" s="5"/>
      <c r="B9" s="1"/>
      <c r="C9" s="1"/>
      <c r="D9" s="1"/>
      <c r="E9" s="1"/>
      <c r="F9" s="1"/>
      <c r="G9" s="1"/>
      <c r="H9" s="1"/>
      <c r="I9" s="1"/>
      <c r="J9" s="2"/>
    </row>
    <row r="10" spans="1:10" ht="51.75" thickBot="1" x14ac:dyDescent="0.3">
      <c r="A10" s="6" t="s">
        <v>0</v>
      </c>
      <c r="B10" s="6" t="s">
        <v>1</v>
      </c>
      <c r="C10" s="6" t="s">
        <v>23</v>
      </c>
      <c r="D10" s="6" t="s">
        <v>2</v>
      </c>
      <c r="E10" s="7" t="s">
        <v>3</v>
      </c>
      <c r="F10" s="7" t="s">
        <v>4</v>
      </c>
      <c r="G10" s="6" t="s">
        <v>5</v>
      </c>
      <c r="H10" s="7" t="s">
        <v>6</v>
      </c>
      <c r="I10" s="8" t="s">
        <v>7</v>
      </c>
      <c r="J10" s="2"/>
    </row>
    <row r="11" spans="1:10" x14ac:dyDescent="0.25">
      <c r="A11" s="9" t="s">
        <v>8</v>
      </c>
      <c r="B11" s="10" t="s">
        <v>22</v>
      </c>
      <c r="C11" s="11">
        <v>1</v>
      </c>
      <c r="D11" s="12"/>
      <c r="E11" s="13">
        <v>0.5</v>
      </c>
      <c r="F11" s="14">
        <f>D11*E11</f>
        <v>0</v>
      </c>
      <c r="G11" s="15">
        <v>12</v>
      </c>
      <c r="H11" s="14">
        <f>$C11*$D11*$E11*$G11</f>
        <v>0</v>
      </c>
      <c r="I11" s="39">
        <f>I17-I16-I15-I14-I13-I12</f>
        <v>29077.479999999996</v>
      </c>
      <c r="J11" s="2"/>
    </row>
    <row r="12" spans="1:10" x14ac:dyDescent="0.25">
      <c r="A12" s="16" t="s">
        <v>9</v>
      </c>
      <c r="B12" s="19" t="s">
        <v>30</v>
      </c>
      <c r="C12" s="20"/>
      <c r="D12" s="18"/>
      <c r="E12" s="37">
        <v>1230</v>
      </c>
      <c r="F12" s="21"/>
      <c r="G12" s="21"/>
      <c r="H12" s="14">
        <f>D12*E12</f>
        <v>0</v>
      </c>
      <c r="I12" s="32">
        <f>E12*42.5</f>
        <v>52275</v>
      </c>
      <c r="J12" s="2"/>
    </row>
    <row r="13" spans="1:10" x14ac:dyDescent="0.25">
      <c r="A13" s="16" t="s">
        <v>10</v>
      </c>
      <c r="B13" s="19" t="s">
        <v>14</v>
      </c>
      <c r="C13" s="20"/>
      <c r="D13" s="20"/>
      <c r="E13" s="20"/>
      <c r="F13" s="20"/>
      <c r="G13" s="20"/>
      <c r="H13" s="20"/>
      <c r="I13" s="32">
        <v>472.5</v>
      </c>
      <c r="J13" s="2"/>
    </row>
    <row r="14" spans="1:10" x14ac:dyDescent="0.25">
      <c r="A14" s="16" t="s">
        <v>15</v>
      </c>
      <c r="B14" s="19" t="s">
        <v>16</v>
      </c>
      <c r="C14" s="20"/>
      <c r="D14" s="20"/>
      <c r="E14" s="20"/>
      <c r="F14" s="21"/>
      <c r="G14" s="21"/>
      <c r="H14" s="21"/>
      <c r="I14" s="32">
        <v>1575</v>
      </c>
      <c r="J14" s="2"/>
    </row>
    <row r="15" spans="1:10" x14ac:dyDescent="0.25">
      <c r="A15" s="38" t="s">
        <v>10</v>
      </c>
      <c r="B15" s="17" t="s">
        <v>17</v>
      </c>
      <c r="C15" s="20"/>
      <c r="D15" s="20"/>
      <c r="E15" s="20"/>
      <c r="F15" s="21"/>
      <c r="G15" s="21"/>
      <c r="H15" s="21"/>
      <c r="I15" s="32">
        <v>3000</v>
      </c>
      <c r="J15" s="2"/>
    </row>
    <row r="16" spans="1:10" ht="14.65" customHeight="1" thickBot="1" x14ac:dyDescent="0.3">
      <c r="A16" s="38" t="s">
        <v>10</v>
      </c>
      <c r="B16" s="17" t="s">
        <v>18</v>
      </c>
      <c r="C16" s="21"/>
      <c r="D16" s="21"/>
      <c r="E16" s="21"/>
      <c r="F16" s="21"/>
      <c r="G16" s="21"/>
      <c r="H16" s="21"/>
      <c r="I16" s="32">
        <v>1000</v>
      </c>
      <c r="J16" s="2"/>
    </row>
    <row r="17" spans="1:10" ht="15.75" thickBot="1" x14ac:dyDescent="0.3">
      <c r="A17" s="22" t="s">
        <v>11</v>
      </c>
      <c r="B17" s="23"/>
      <c r="C17" s="24"/>
      <c r="D17" s="24"/>
      <c r="E17" s="24"/>
      <c r="F17" s="24"/>
      <c r="G17" s="24"/>
      <c r="H17" s="25">
        <f>SUM(H11:H16)</f>
        <v>0</v>
      </c>
      <c r="I17" s="33">
        <v>87399.98</v>
      </c>
      <c r="J17" s="2"/>
    </row>
    <row r="18" spans="1:10" x14ac:dyDescent="0.25">
      <c r="A18" s="28"/>
      <c r="B18" s="40" t="s">
        <v>12</v>
      </c>
      <c r="C18" s="27"/>
      <c r="D18" s="27"/>
      <c r="E18" s="27"/>
      <c r="F18" s="27"/>
      <c r="G18" s="27"/>
      <c r="H18" s="41"/>
      <c r="I18" s="41"/>
      <c r="J18" s="2"/>
    </row>
    <row r="19" spans="1:10" x14ac:dyDescent="0.25">
      <c r="A19" s="26" t="s">
        <v>24</v>
      </c>
      <c r="B19" s="26"/>
      <c r="C19" s="26"/>
      <c r="D19" s="26"/>
      <c r="E19" s="26"/>
      <c r="F19" s="26"/>
      <c r="G19" s="26"/>
      <c r="H19" s="26"/>
      <c r="I19" s="26"/>
      <c r="J19" s="2"/>
    </row>
    <row r="20" spans="1:10" ht="11.25" customHeight="1" x14ac:dyDescent="0.25">
      <c r="A20" s="26" t="s">
        <v>25</v>
      </c>
      <c r="B20" s="27"/>
      <c r="C20" s="27"/>
      <c r="D20" s="27"/>
      <c r="E20" s="27"/>
      <c r="F20" s="27"/>
      <c r="G20" s="27"/>
      <c r="H20" s="27"/>
      <c r="I20" s="41"/>
      <c r="J20" s="2"/>
    </row>
    <row r="21" spans="1:10" ht="15" hidden="1" customHeight="1" x14ac:dyDescent="0.25">
      <c r="A21" s="26" t="s">
        <v>26</v>
      </c>
      <c r="B21" s="27"/>
      <c r="C21" s="27"/>
      <c r="D21" s="27"/>
      <c r="E21" s="27"/>
      <c r="F21" s="27"/>
      <c r="G21" s="27"/>
      <c r="H21" s="27"/>
      <c r="I21" s="27"/>
      <c r="J21" s="2"/>
    </row>
    <row r="22" spans="1:10" x14ac:dyDescent="0.25">
      <c r="A22" s="26" t="s">
        <v>27</v>
      </c>
      <c r="B22" s="27"/>
      <c r="C22" s="27"/>
      <c r="D22" s="27"/>
      <c r="E22" s="27"/>
      <c r="F22" s="27"/>
      <c r="G22" s="27"/>
      <c r="H22" s="27"/>
      <c r="I22" s="27"/>
      <c r="J22" s="2"/>
    </row>
    <row r="23" spans="1:10" x14ac:dyDescent="0.25">
      <c r="A23" s="26" t="s">
        <v>28</v>
      </c>
      <c r="B23" s="27"/>
      <c r="C23" s="27"/>
      <c r="D23" s="27"/>
      <c r="E23" s="27"/>
      <c r="F23" s="27"/>
      <c r="G23" s="27"/>
      <c r="H23" s="27"/>
      <c r="I23" s="27"/>
      <c r="J23" s="2"/>
    </row>
    <row r="24" spans="1:10" ht="14.45" customHeight="1" x14ac:dyDescent="0.25">
      <c r="A24" s="42"/>
      <c r="B24" s="27"/>
      <c r="C24" s="27"/>
      <c r="D24" s="27"/>
      <c r="E24" s="27"/>
      <c r="F24" s="27"/>
      <c r="G24" s="27"/>
      <c r="H24" s="27"/>
      <c r="I24" s="27"/>
      <c r="J24" s="2"/>
    </row>
    <row r="25" spans="1:10" x14ac:dyDescent="0.25">
      <c r="A25" s="43" t="s">
        <v>29</v>
      </c>
      <c r="B25" s="44"/>
      <c r="C25" s="44"/>
      <c r="D25" s="44"/>
      <c r="E25" s="44"/>
      <c r="F25" s="44"/>
      <c r="G25" s="44"/>
      <c r="H25" s="44"/>
      <c r="I25" s="44"/>
      <c r="J25" s="2"/>
    </row>
    <row r="26" spans="1:10" ht="24.6" customHeight="1" x14ac:dyDescent="0.25">
      <c r="A26" s="26"/>
      <c r="B26" s="27"/>
      <c r="C26" s="27"/>
      <c r="D26" s="27"/>
      <c r="E26" s="27"/>
      <c r="F26" s="27"/>
      <c r="G26" s="27"/>
      <c r="H26" s="27"/>
      <c r="I26" s="27"/>
      <c r="J26" s="29"/>
    </row>
    <row r="27" spans="1:10" x14ac:dyDescent="0.25">
      <c r="A27" s="45"/>
      <c r="B27" s="27"/>
      <c r="C27" s="27"/>
      <c r="D27" s="27"/>
      <c r="E27" s="27"/>
      <c r="F27" s="27"/>
      <c r="G27" s="27"/>
      <c r="H27" s="27"/>
      <c r="I27" s="27"/>
      <c r="J27" s="2"/>
    </row>
    <row r="28" spans="1:10" ht="7.7" customHeight="1" x14ac:dyDescent="0.25">
      <c r="J28" s="2"/>
    </row>
    <row r="29" spans="1:10" ht="28.35" customHeight="1" x14ac:dyDescent="0.25">
      <c r="J29" s="29"/>
    </row>
    <row r="30" spans="1:10" x14ac:dyDescent="0.25">
      <c r="J30" s="31"/>
    </row>
    <row r="31" spans="1:10" x14ac:dyDescent="0.25">
      <c r="J31" s="2"/>
    </row>
    <row r="32" spans="1:10" x14ac:dyDescent="0.25">
      <c r="J32" s="29"/>
    </row>
  </sheetData>
  <mergeCells count="6">
    <mergeCell ref="A8:I8"/>
    <mergeCell ref="B1:C1"/>
    <mergeCell ref="B2:C2"/>
    <mergeCell ref="D2:E2"/>
    <mergeCell ref="A6:I6"/>
    <mergeCell ref="A7:I7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 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EXPOSITO NAVAS, ANABEL</cp:lastModifiedBy>
  <cp:lastPrinted>2026-03-15T10:23:58Z</cp:lastPrinted>
  <dcterms:created xsi:type="dcterms:W3CDTF">2024-03-27T09:57:33Z</dcterms:created>
  <dcterms:modified xsi:type="dcterms:W3CDTF">2026-04-22T08:05:06Z</dcterms:modified>
</cp:coreProperties>
</file>