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3" documentId="13_ncr:1_{8C6E1188-3CD2-4E89-BD74-417DC805DFEE}" xr6:coauthVersionLast="47" xr6:coauthVersionMax="47" xr10:uidLastSave="{69BE313B-8EC7-4B7D-B523-8D62749F0759}"/>
  <bookViews>
    <workbookView xWindow="28680" yWindow="-120" windowWidth="29040" windowHeight="15840" activeTab="3" xr2:uid="{00000000-000D-0000-FFFF-FFFF00000000}"/>
  </bookViews>
  <sheets>
    <sheet name="nº de treballadors per secció" sheetId="11" r:id="rId1"/>
    <sheet name="ET ENVASOS" sheetId="6" r:id="rId2"/>
    <sheet name="ET VOLUMINOSOS" sheetId="9" r:id="rId3"/>
    <sheet name="ET MANTENIMIENTO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6" i="11" l="1"/>
  <c r="E63" i="11"/>
  <c r="E62" i="11"/>
  <c r="E55" i="11"/>
  <c r="E54" i="11"/>
  <c r="E50" i="11"/>
  <c r="E49" i="11"/>
  <c r="E42" i="11"/>
  <c r="E41" i="11"/>
  <c r="E37" i="11"/>
  <c r="E36" i="11"/>
  <c r="E17" i="11"/>
  <c r="E16" i="11"/>
  <c r="E13" i="11"/>
</calcChain>
</file>

<file path=xl/sharedStrings.xml><?xml version="1.0" encoding="utf-8"?>
<sst xmlns="http://schemas.openxmlformats.org/spreadsheetml/2006/main" count="297" uniqueCount="80">
  <si>
    <t>Parka</t>
  </si>
  <si>
    <t>Camisa</t>
  </si>
  <si>
    <t>Prenda</t>
  </si>
  <si>
    <t>Peso</t>
  </si>
  <si>
    <t>Cazadora</t>
  </si>
  <si>
    <t>Pantalón</t>
  </si>
  <si>
    <t>Polar</t>
  </si>
  <si>
    <t>Polo manga larga</t>
  </si>
  <si>
    <t>Camiseta térmica</t>
  </si>
  <si>
    <t>Pantalón térmico</t>
  </si>
  <si>
    <t>Braga polar</t>
  </si>
  <si>
    <t>Gorra amb visera</t>
  </si>
  <si>
    <t>Banda reflectante mangas / pantalón</t>
  </si>
  <si>
    <t>ENVASES</t>
  </si>
  <si>
    <r>
      <t>g/m</t>
    </r>
    <r>
      <rPr>
        <vertAlign val="superscript"/>
        <sz val="7"/>
        <color theme="1"/>
        <rFont val="Verdana"/>
        <family val="2"/>
      </rPr>
      <t>2</t>
    </r>
  </si>
  <si>
    <t>Sí</t>
  </si>
  <si>
    <t>No</t>
  </si>
  <si>
    <t>Opcional</t>
  </si>
  <si>
    <t>Color</t>
  </si>
  <si>
    <t>Gorra con visera</t>
  </si>
  <si>
    <t>Pantalón multibolsillo</t>
  </si>
  <si>
    <t>VOLUMINOSOS</t>
  </si>
  <si>
    <t>Azul</t>
  </si>
  <si>
    <t>&gt;220</t>
  </si>
  <si>
    <t>&gt;180</t>
  </si>
  <si>
    <t>&gt;240</t>
  </si>
  <si>
    <t>&gt;160</t>
  </si>
  <si>
    <t>&gt;210</t>
  </si>
  <si>
    <t>MANTENIMIENTO</t>
  </si>
  <si>
    <r>
      <t xml:space="preserve">Ropa de protección contra el calor y la llama                                         </t>
    </r>
    <r>
      <rPr>
        <b/>
        <sz val="7"/>
        <color theme="1"/>
        <rFont val="Verdana"/>
        <family val="2"/>
      </rPr>
      <t>UNE EN 11612:2010</t>
    </r>
    <r>
      <rPr>
        <sz val="7"/>
        <color theme="1"/>
        <rFont val="Verdana"/>
        <family val="2"/>
      </rPr>
      <t>*</t>
    </r>
  </si>
  <si>
    <r>
      <t xml:space="preserve">Protección contra acumulación cargas electrostáticas     </t>
    </r>
    <r>
      <rPr>
        <b/>
        <sz val="7"/>
        <color theme="1"/>
        <rFont val="Verdana"/>
        <family val="2"/>
      </rPr>
      <t>UNE EN 1149-5</t>
    </r>
    <r>
      <rPr>
        <sz val="7"/>
        <color theme="1"/>
        <rFont val="Verdana"/>
        <family val="2"/>
      </rPr>
      <t>*</t>
    </r>
  </si>
  <si>
    <r>
      <t xml:space="preserve">Protección contra Energía de arco eléctrico </t>
    </r>
    <r>
      <rPr>
        <b/>
        <sz val="7"/>
        <color theme="1"/>
        <rFont val="Verdana"/>
        <family val="2"/>
      </rPr>
      <t>UNE EN 61482-1-2</t>
    </r>
    <r>
      <rPr>
        <sz val="7"/>
        <color theme="1"/>
        <rFont val="Verdana"/>
        <family val="2"/>
      </rPr>
      <t>*</t>
    </r>
  </si>
  <si>
    <t>*o equivalente</t>
  </si>
  <si>
    <r>
      <rPr>
        <sz val="7"/>
        <color theme="1"/>
        <rFont val="Verdana"/>
        <family val="2"/>
      </rPr>
      <t xml:space="preserve">Ropa de alta visiblidad         </t>
    </r>
    <r>
      <rPr>
        <b/>
        <sz val="7"/>
        <color theme="1"/>
        <rFont val="Verdana"/>
        <family val="2"/>
      </rPr>
      <t>UNE-EN 20471:2013*</t>
    </r>
  </si>
  <si>
    <r>
      <t xml:space="preserve">Protección contra acumulación cargas electrostáticas     </t>
    </r>
    <r>
      <rPr>
        <b/>
        <sz val="7"/>
        <color theme="1"/>
        <rFont val="Verdana"/>
        <family val="2"/>
      </rPr>
      <t>UNE EN 1149-5*</t>
    </r>
  </si>
  <si>
    <t>* o equivalente</t>
  </si>
  <si>
    <t>Polo manga larga INVIERNO</t>
  </si>
  <si>
    <t xml:space="preserve">Amarillo </t>
  </si>
  <si>
    <t>&lt;180</t>
  </si>
  <si>
    <t>Si</t>
  </si>
  <si>
    <t>Amarilla</t>
  </si>
  <si>
    <t>Polo manga larga VERANO (transpirable i secado rápido)</t>
  </si>
  <si>
    <t>Azul con banda amarilla/ naranja (operario/ encargado)</t>
  </si>
  <si>
    <t>Amarillo/  naranja (operario/ encargado) y azul</t>
  </si>
  <si>
    <t>Amarillo/ naranja (operario/ encargado)</t>
  </si>
  <si>
    <t>NECESSITATS CTRM GAVÀ</t>
  </si>
  <si>
    <t>ESTIMACIÓ DURADA DEL CONTRACTE: 4 ANYS</t>
  </si>
  <si>
    <t>Mínims:</t>
  </si>
  <si>
    <t xml:space="preserve">Frequència lavado/ retirada: </t>
  </si>
  <si>
    <t>2 veces/ semana</t>
  </si>
  <si>
    <t>Dotació:</t>
  </si>
  <si>
    <t>1 diària+ 1 en guixeta</t>
  </si>
  <si>
    <t xml:space="preserve">Personalització de les prendes: </t>
  </si>
  <si>
    <t>Logo de la empresa e identificació d'usuari</t>
  </si>
  <si>
    <t>Envasos PERSONAL FIXE</t>
  </si>
  <si>
    <t>Suministro de la dotación de ropa en régimen de renting</t>
  </si>
  <si>
    <t>Roba</t>
  </si>
  <si>
    <t>Canvis setmanals</t>
  </si>
  <si>
    <t>Joc extra</t>
  </si>
  <si>
    <t>Setmanes aproximades de treball/ ANY</t>
  </si>
  <si>
    <t>Nº TREBALLADORS</t>
  </si>
  <si>
    <t>Pantalons tèrmics</t>
  </si>
  <si>
    <t>Samarreta tèrmica</t>
  </si>
  <si>
    <t>Pantalons</t>
  </si>
  <si>
    <t>Polo</t>
  </si>
  <si>
    <t>Parka/Bomber/Plumas</t>
  </si>
  <si>
    <t>Gorra</t>
  </si>
  <si>
    <t>Braga</t>
  </si>
  <si>
    <t>SUBTOTAL</t>
  </si>
  <si>
    <t>Envasos PERSONAL EVENTUAL</t>
  </si>
  <si>
    <t>Suministro de la dotación de ropa en régimen de compra de la dotación inicial y servicio de limpieza mediante alquiler mensual</t>
  </si>
  <si>
    <t>Voluminosos (AV) PERSONAL FIXE</t>
  </si>
  <si>
    <t>Polo HIVERN</t>
  </si>
  <si>
    <t>Polo ESTIU</t>
  </si>
  <si>
    <t>Polar/softshell/caz</t>
  </si>
  <si>
    <t>Voluminosos (AV) PERSONAL EVENTUAL</t>
  </si>
  <si>
    <t>Manteniment</t>
  </si>
  <si>
    <t>Parka/Plumas manigues extraibles</t>
  </si>
  <si>
    <r>
      <t xml:space="preserve">Ropa de protección Requisitos generales </t>
    </r>
    <r>
      <rPr>
        <b/>
        <sz val="7"/>
        <color theme="1"/>
        <rFont val="Verdana"/>
        <family val="2"/>
      </rPr>
      <t>UNE-EN ISO 13688</t>
    </r>
    <r>
      <rPr>
        <sz val="7"/>
        <color theme="1"/>
        <rFont val="Verdana"/>
        <family val="2"/>
      </rPr>
      <t>*</t>
    </r>
  </si>
  <si>
    <t>Ropa de protección Requisitos generales UNE-EN ISO 13688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</si>
</sst>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b/>
      <sz val="7"/>
      <name val="Verdana"/>
      <family val="2"/>
    </font>
    <font>
      <vertAlign val="superscript"/>
      <sz val="7"/>
      <color theme="1"/>
      <name val="Verdana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1" fillId="0" borderId="0" xfId="0" applyFont="1"/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1" xfId="0" applyFont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5" borderId="1" xfId="0" applyFont="1" applyFill="1" applyBorder="1"/>
    <xf numFmtId="0" fontId="1" fillId="5" borderId="0" xfId="0" applyFont="1" applyFill="1"/>
    <xf numFmtId="0" fontId="0" fillId="5" borderId="0" xfId="0" applyFill="1"/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18A09C86-AEB9-44F9-AF78-C9A2E88EA7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DAC92-DC21-47FA-808A-27F53C4B7587}">
  <sheetPr>
    <pageSetUpPr fitToPage="1"/>
  </sheetPr>
  <dimension ref="A1:G69"/>
  <sheetViews>
    <sheetView topLeftCell="A19" workbookViewId="0">
      <selection activeCell="C17" sqref="C17"/>
    </sheetView>
  </sheetViews>
  <sheetFormatPr baseColWidth="10" defaultColWidth="9.140625" defaultRowHeight="15" x14ac:dyDescent="0.25"/>
  <cols>
    <col min="1" max="1" width="31.5703125" customWidth="1"/>
    <col min="2" max="2" width="39.28515625" customWidth="1"/>
    <col min="3" max="3" width="16.28515625" bestFit="1" customWidth="1"/>
    <col min="4" max="4" width="17.28515625" bestFit="1" customWidth="1"/>
    <col min="5" max="5" width="18.85546875" bestFit="1" customWidth="1"/>
    <col min="6" max="6" width="25.28515625" customWidth="1"/>
  </cols>
  <sheetData>
    <row r="1" spans="1:7" ht="18.75" x14ac:dyDescent="0.3">
      <c r="A1" s="8" t="s">
        <v>45</v>
      </c>
    </row>
    <row r="3" spans="1:7" x14ac:dyDescent="0.25">
      <c r="A3" s="9" t="s">
        <v>46</v>
      </c>
    </row>
    <row r="4" spans="1:7" x14ac:dyDescent="0.25">
      <c r="A4" s="9"/>
    </row>
    <row r="5" spans="1:7" x14ac:dyDescent="0.25">
      <c r="A5" s="9" t="s">
        <v>47</v>
      </c>
    </row>
    <row r="6" spans="1:7" x14ac:dyDescent="0.25">
      <c r="A6" s="10" t="s">
        <v>48</v>
      </c>
      <c r="B6" s="11" t="s">
        <v>49</v>
      </c>
    </row>
    <row r="7" spans="1:7" x14ac:dyDescent="0.25">
      <c r="A7" s="12" t="s">
        <v>50</v>
      </c>
      <c r="B7" s="11" t="s">
        <v>51</v>
      </c>
    </row>
    <row r="8" spans="1:7" x14ac:dyDescent="0.25">
      <c r="A8" s="10" t="s">
        <v>52</v>
      </c>
      <c r="B8" s="11" t="s">
        <v>53</v>
      </c>
    </row>
    <row r="9" spans="1:7" x14ac:dyDescent="0.25">
      <c r="A9" s="9"/>
    </row>
    <row r="10" spans="1:7" x14ac:dyDescent="0.25">
      <c r="B10" s="19" t="s">
        <v>54</v>
      </c>
      <c r="C10" s="19"/>
      <c r="D10" s="19"/>
      <c r="G10" t="s">
        <v>55</v>
      </c>
    </row>
    <row r="11" spans="1:7" ht="43.5" customHeight="1" x14ac:dyDescent="0.25">
      <c r="B11" s="13" t="s">
        <v>56</v>
      </c>
      <c r="C11" s="13" t="s">
        <v>57</v>
      </c>
      <c r="D11" s="13" t="s">
        <v>58</v>
      </c>
      <c r="E11" s="14" t="s">
        <v>59</v>
      </c>
      <c r="F11" s="14" t="s">
        <v>60</v>
      </c>
    </row>
    <row r="12" spans="1:7" x14ac:dyDescent="0.25">
      <c r="B12" s="11" t="s">
        <v>61</v>
      </c>
      <c r="C12" s="11">
        <v>5</v>
      </c>
      <c r="D12" s="11">
        <v>1</v>
      </c>
      <c r="E12" s="11">
        <v>20</v>
      </c>
      <c r="F12" s="11">
        <v>49</v>
      </c>
    </row>
    <row r="13" spans="1:7" x14ac:dyDescent="0.25">
      <c r="B13" s="11" t="s">
        <v>62</v>
      </c>
      <c r="C13" s="11">
        <v>5</v>
      </c>
      <c r="D13" s="11">
        <v>1</v>
      </c>
      <c r="E13" s="11">
        <f>4*5</f>
        <v>20</v>
      </c>
      <c r="F13" s="11">
        <v>49</v>
      </c>
    </row>
    <row r="14" spans="1:7" x14ac:dyDescent="0.25">
      <c r="B14" s="11" t="s">
        <v>63</v>
      </c>
      <c r="C14" s="11">
        <v>5</v>
      </c>
      <c r="D14" s="11">
        <v>1</v>
      </c>
      <c r="E14" s="11">
        <v>47</v>
      </c>
      <c r="F14" s="11">
        <v>49</v>
      </c>
    </row>
    <row r="15" spans="1:7" x14ac:dyDescent="0.25">
      <c r="B15" s="11" t="s">
        <v>64</v>
      </c>
      <c r="C15" s="11">
        <v>5</v>
      </c>
      <c r="D15" s="11">
        <v>1</v>
      </c>
      <c r="E15" s="11">
        <v>47</v>
      </c>
      <c r="F15" s="11">
        <v>49</v>
      </c>
    </row>
    <row r="16" spans="1:7" x14ac:dyDescent="0.25">
      <c r="B16" s="11" t="s">
        <v>6</v>
      </c>
      <c r="C16" s="11">
        <v>2</v>
      </c>
      <c r="D16" s="11">
        <v>1</v>
      </c>
      <c r="E16" s="11">
        <f>4*6</f>
        <v>24</v>
      </c>
      <c r="F16" s="11">
        <v>49</v>
      </c>
    </row>
    <row r="17" spans="2:7" x14ac:dyDescent="0.25">
      <c r="B17" s="11" t="s">
        <v>65</v>
      </c>
      <c r="C17" s="11">
        <v>1</v>
      </c>
      <c r="D17" s="11">
        <v>1</v>
      </c>
      <c r="E17" s="11">
        <f>4*5</f>
        <v>20</v>
      </c>
      <c r="F17" s="11">
        <v>49</v>
      </c>
    </row>
    <row r="18" spans="2:7" x14ac:dyDescent="0.25">
      <c r="B18" s="11" t="s">
        <v>66</v>
      </c>
      <c r="C18" s="11">
        <v>1</v>
      </c>
      <c r="D18" s="11">
        <v>1</v>
      </c>
      <c r="E18" s="11">
        <v>47</v>
      </c>
      <c r="F18" s="11">
        <v>49</v>
      </c>
    </row>
    <row r="19" spans="2:7" x14ac:dyDescent="0.25">
      <c r="B19" s="11" t="s">
        <v>67</v>
      </c>
      <c r="C19" s="11">
        <v>1</v>
      </c>
      <c r="D19" s="11">
        <v>1</v>
      </c>
      <c r="E19" s="11">
        <v>20</v>
      </c>
      <c r="F19" s="11">
        <v>49</v>
      </c>
    </row>
    <row r="20" spans="2:7" x14ac:dyDescent="0.25">
      <c r="B20" s="15" t="s">
        <v>68</v>
      </c>
      <c r="C20" s="15"/>
      <c r="D20" s="15"/>
      <c r="E20" s="15"/>
      <c r="F20" s="15">
        <v>49</v>
      </c>
    </row>
    <row r="22" spans="2:7" x14ac:dyDescent="0.25">
      <c r="B22" s="19" t="s">
        <v>69</v>
      </c>
      <c r="C22" s="19"/>
      <c r="D22" s="19"/>
      <c r="G22" t="s">
        <v>70</v>
      </c>
    </row>
    <row r="23" spans="2:7" ht="43.5" customHeight="1" x14ac:dyDescent="0.25">
      <c r="B23" s="13" t="s">
        <v>56</v>
      </c>
      <c r="C23" s="13" t="s">
        <v>57</v>
      </c>
      <c r="D23" s="13" t="s">
        <v>58</v>
      </c>
      <c r="E23" s="14" t="s">
        <v>59</v>
      </c>
      <c r="F23" s="14" t="s">
        <v>60</v>
      </c>
    </row>
    <row r="24" spans="2:7" x14ac:dyDescent="0.25">
      <c r="B24" s="11" t="s">
        <v>61</v>
      </c>
      <c r="C24" s="11">
        <v>5</v>
      </c>
      <c r="D24" s="11">
        <v>1</v>
      </c>
      <c r="E24" s="11">
        <v>10</v>
      </c>
      <c r="F24" s="11">
        <v>24</v>
      </c>
    </row>
    <row r="25" spans="2:7" x14ac:dyDescent="0.25">
      <c r="B25" s="11" t="s">
        <v>62</v>
      </c>
      <c r="C25" s="11">
        <v>5</v>
      </c>
      <c r="D25" s="11">
        <v>1</v>
      </c>
      <c r="E25" s="11">
        <v>10</v>
      </c>
      <c r="F25" s="11">
        <v>24</v>
      </c>
    </row>
    <row r="26" spans="2:7" x14ac:dyDescent="0.25">
      <c r="B26" s="11" t="s">
        <v>63</v>
      </c>
      <c r="C26" s="11">
        <v>5</v>
      </c>
      <c r="D26" s="11">
        <v>1</v>
      </c>
      <c r="E26" s="11">
        <v>20</v>
      </c>
      <c r="F26" s="11">
        <v>24</v>
      </c>
    </row>
    <row r="27" spans="2:7" x14ac:dyDescent="0.25">
      <c r="B27" s="11" t="s">
        <v>64</v>
      </c>
      <c r="C27" s="11">
        <v>5</v>
      </c>
      <c r="D27" s="11">
        <v>1</v>
      </c>
      <c r="E27" s="11">
        <v>20</v>
      </c>
      <c r="F27" s="11">
        <v>24</v>
      </c>
    </row>
    <row r="28" spans="2:7" x14ac:dyDescent="0.25">
      <c r="B28" s="11" t="s">
        <v>6</v>
      </c>
      <c r="C28" s="11">
        <v>2</v>
      </c>
      <c r="D28" s="11">
        <v>1</v>
      </c>
      <c r="E28" s="11">
        <v>10</v>
      </c>
      <c r="F28" s="11">
        <v>24</v>
      </c>
    </row>
    <row r="29" spans="2:7" x14ac:dyDescent="0.25">
      <c r="B29" s="11" t="s">
        <v>65</v>
      </c>
      <c r="C29" s="11">
        <v>1</v>
      </c>
      <c r="D29" s="11">
        <v>1</v>
      </c>
      <c r="E29" s="11">
        <v>10</v>
      </c>
      <c r="F29" s="11">
        <v>24</v>
      </c>
    </row>
    <row r="30" spans="2:7" x14ac:dyDescent="0.25">
      <c r="B30" s="11" t="s">
        <v>66</v>
      </c>
      <c r="C30" s="11">
        <v>1</v>
      </c>
      <c r="D30" s="11">
        <v>1</v>
      </c>
      <c r="E30" s="11">
        <v>20</v>
      </c>
      <c r="F30" s="11">
        <v>24</v>
      </c>
    </row>
    <row r="31" spans="2:7" x14ac:dyDescent="0.25">
      <c r="B31" s="11" t="s">
        <v>67</v>
      </c>
      <c r="C31" s="11">
        <v>1</v>
      </c>
      <c r="D31" s="11">
        <v>1</v>
      </c>
      <c r="E31" s="11">
        <v>10</v>
      </c>
      <c r="F31" s="11">
        <v>24</v>
      </c>
    </row>
    <row r="32" spans="2:7" x14ac:dyDescent="0.25">
      <c r="B32" s="15" t="s">
        <v>68</v>
      </c>
      <c r="C32" s="15"/>
      <c r="D32" s="15"/>
      <c r="E32" s="15"/>
      <c r="F32" s="15">
        <v>24</v>
      </c>
    </row>
    <row r="34" spans="2:7" x14ac:dyDescent="0.25">
      <c r="B34" s="20" t="s">
        <v>71</v>
      </c>
      <c r="C34" s="20"/>
      <c r="D34" s="20"/>
      <c r="G34" t="s">
        <v>55</v>
      </c>
    </row>
    <row r="35" spans="2:7" ht="45" x14ac:dyDescent="0.25">
      <c r="B35" s="13" t="s">
        <v>56</v>
      </c>
      <c r="C35" s="13" t="s">
        <v>57</v>
      </c>
      <c r="D35" s="13" t="s">
        <v>58</v>
      </c>
      <c r="E35" s="14" t="s">
        <v>59</v>
      </c>
      <c r="F35" s="14" t="s">
        <v>60</v>
      </c>
    </row>
    <row r="36" spans="2:7" x14ac:dyDescent="0.25">
      <c r="B36" s="11" t="s">
        <v>61</v>
      </c>
      <c r="C36" s="11">
        <v>5</v>
      </c>
      <c r="D36" s="11">
        <v>1</v>
      </c>
      <c r="E36" s="11">
        <f>4*5</f>
        <v>20</v>
      </c>
      <c r="F36" s="11">
        <v>32</v>
      </c>
    </row>
    <row r="37" spans="2:7" x14ac:dyDescent="0.25">
      <c r="B37" s="11" t="s">
        <v>62</v>
      </c>
      <c r="C37" s="11">
        <v>5</v>
      </c>
      <c r="D37" s="11">
        <v>1</v>
      </c>
      <c r="E37" s="11">
        <f>4*5</f>
        <v>20</v>
      </c>
      <c r="F37" s="11">
        <v>32</v>
      </c>
    </row>
    <row r="38" spans="2:7" x14ac:dyDescent="0.25">
      <c r="B38" s="11" t="s">
        <v>63</v>
      </c>
      <c r="C38" s="11">
        <v>5</v>
      </c>
      <c r="D38" s="11">
        <v>1</v>
      </c>
      <c r="E38" s="11">
        <v>47</v>
      </c>
      <c r="F38" s="11">
        <v>32</v>
      </c>
    </row>
    <row r="39" spans="2:7" x14ac:dyDescent="0.25">
      <c r="B39" s="11" t="s">
        <v>72</v>
      </c>
      <c r="C39" s="11">
        <v>5</v>
      </c>
      <c r="D39" s="11">
        <v>1</v>
      </c>
      <c r="E39" s="11">
        <v>20</v>
      </c>
      <c r="F39" s="11">
        <v>32</v>
      </c>
    </row>
    <row r="40" spans="2:7" x14ac:dyDescent="0.25">
      <c r="B40" s="11" t="s">
        <v>73</v>
      </c>
      <c r="C40" s="11">
        <v>5</v>
      </c>
      <c r="D40" s="11">
        <v>1</v>
      </c>
      <c r="E40" s="11">
        <v>27</v>
      </c>
      <c r="F40" s="11">
        <v>32</v>
      </c>
    </row>
    <row r="41" spans="2:7" x14ac:dyDescent="0.25">
      <c r="B41" s="11" t="s">
        <v>74</v>
      </c>
      <c r="C41" s="11">
        <v>2</v>
      </c>
      <c r="D41" s="11">
        <v>1</v>
      </c>
      <c r="E41" s="11">
        <f>4*6</f>
        <v>24</v>
      </c>
      <c r="F41" s="11">
        <v>32</v>
      </c>
    </row>
    <row r="42" spans="2:7" x14ac:dyDescent="0.25">
      <c r="B42" s="11" t="s">
        <v>65</v>
      </c>
      <c r="C42" s="11">
        <v>1</v>
      </c>
      <c r="D42" s="11">
        <v>1</v>
      </c>
      <c r="E42" s="11">
        <f>4*5</f>
        <v>20</v>
      </c>
      <c r="F42" s="11">
        <v>32</v>
      </c>
    </row>
    <row r="43" spans="2:7" x14ac:dyDescent="0.25">
      <c r="B43" s="11" t="s">
        <v>66</v>
      </c>
      <c r="C43" s="11">
        <v>1</v>
      </c>
      <c r="D43" s="11">
        <v>1</v>
      </c>
      <c r="E43" s="11">
        <v>47</v>
      </c>
      <c r="F43" s="11">
        <v>32</v>
      </c>
    </row>
    <row r="44" spans="2:7" x14ac:dyDescent="0.25">
      <c r="B44" s="11" t="s">
        <v>67</v>
      </c>
      <c r="C44" s="11">
        <v>1</v>
      </c>
      <c r="D44" s="11">
        <v>1</v>
      </c>
      <c r="E44" s="11">
        <v>20</v>
      </c>
      <c r="F44" s="11">
        <v>32</v>
      </c>
    </row>
    <row r="45" spans="2:7" x14ac:dyDescent="0.25">
      <c r="B45" s="15" t="s">
        <v>68</v>
      </c>
      <c r="C45" s="15"/>
      <c r="D45" s="15"/>
      <c r="E45" s="15"/>
      <c r="F45" s="15">
        <v>32</v>
      </c>
    </row>
    <row r="46" spans="2:7" s="18" customFormat="1" x14ac:dyDescent="0.25">
      <c r="B46" s="16"/>
      <c r="C46" s="16"/>
      <c r="D46" s="16"/>
      <c r="E46" s="17"/>
      <c r="F46" s="17"/>
    </row>
    <row r="47" spans="2:7" x14ac:dyDescent="0.25">
      <c r="B47" s="20" t="s">
        <v>75</v>
      </c>
      <c r="C47" s="20"/>
      <c r="D47" s="20"/>
      <c r="G47" t="s">
        <v>70</v>
      </c>
    </row>
    <row r="48" spans="2:7" ht="45" x14ac:dyDescent="0.25">
      <c r="B48" s="13" t="s">
        <v>56</v>
      </c>
      <c r="C48" s="13" t="s">
        <v>57</v>
      </c>
      <c r="D48" s="13" t="s">
        <v>58</v>
      </c>
      <c r="E48" s="14" t="s">
        <v>59</v>
      </c>
      <c r="F48" s="14" t="s">
        <v>60</v>
      </c>
    </row>
    <row r="49" spans="2:7" x14ac:dyDescent="0.25">
      <c r="B49" s="11" t="s">
        <v>61</v>
      </c>
      <c r="C49" s="11">
        <v>5</v>
      </c>
      <c r="D49" s="11">
        <v>1</v>
      </c>
      <c r="E49" s="11">
        <f>4*5</f>
        <v>20</v>
      </c>
      <c r="F49" s="11">
        <v>9</v>
      </c>
    </row>
    <row r="50" spans="2:7" x14ac:dyDescent="0.25">
      <c r="B50" s="11" t="s">
        <v>62</v>
      </c>
      <c r="C50" s="11">
        <v>5</v>
      </c>
      <c r="D50" s="11">
        <v>1</v>
      </c>
      <c r="E50" s="11">
        <f>4*5</f>
        <v>20</v>
      </c>
      <c r="F50" s="11">
        <v>9</v>
      </c>
    </row>
    <row r="51" spans="2:7" x14ac:dyDescent="0.25">
      <c r="B51" s="11" t="s">
        <v>63</v>
      </c>
      <c r="C51" s="11">
        <v>5</v>
      </c>
      <c r="D51" s="11">
        <v>1</v>
      </c>
      <c r="E51" s="11">
        <v>47</v>
      </c>
      <c r="F51" s="11">
        <v>9</v>
      </c>
    </row>
    <row r="52" spans="2:7" x14ac:dyDescent="0.25">
      <c r="B52" s="11" t="s">
        <v>72</v>
      </c>
      <c r="C52" s="11">
        <v>5</v>
      </c>
      <c r="D52" s="11">
        <v>1</v>
      </c>
      <c r="E52" s="11">
        <v>20</v>
      </c>
      <c r="F52" s="11">
        <v>9</v>
      </c>
    </row>
    <row r="53" spans="2:7" x14ac:dyDescent="0.25">
      <c r="B53" s="11" t="s">
        <v>73</v>
      </c>
      <c r="C53" s="11">
        <v>5</v>
      </c>
      <c r="D53" s="11">
        <v>1</v>
      </c>
      <c r="E53" s="11">
        <v>27</v>
      </c>
      <c r="F53" s="11">
        <v>9</v>
      </c>
    </row>
    <row r="54" spans="2:7" x14ac:dyDescent="0.25">
      <c r="B54" s="11" t="s">
        <v>74</v>
      </c>
      <c r="C54" s="11">
        <v>2</v>
      </c>
      <c r="D54" s="11">
        <v>1</v>
      </c>
      <c r="E54" s="11">
        <f>4*6</f>
        <v>24</v>
      </c>
      <c r="F54" s="11">
        <v>9</v>
      </c>
    </row>
    <row r="55" spans="2:7" x14ac:dyDescent="0.25">
      <c r="B55" s="11" t="s">
        <v>65</v>
      </c>
      <c r="C55" s="11">
        <v>1</v>
      </c>
      <c r="D55" s="11">
        <v>1</v>
      </c>
      <c r="E55" s="11">
        <f>4*5</f>
        <v>20</v>
      </c>
      <c r="F55" s="11">
        <v>9</v>
      </c>
    </row>
    <row r="56" spans="2:7" x14ac:dyDescent="0.25">
      <c r="B56" s="11" t="s">
        <v>66</v>
      </c>
      <c r="C56" s="11">
        <v>1</v>
      </c>
      <c r="D56" s="11">
        <v>1</v>
      </c>
      <c r="E56" s="11">
        <v>47</v>
      </c>
      <c r="F56" s="11">
        <v>9</v>
      </c>
    </row>
    <row r="57" spans="2:7" x14ac:dyDescent="0.25">
      <c r="B57" s="11" t="s">
        <v>67</v>
      </c>
      <c r="C57" s="11">
        <v>1</v>
      </c>
      <c r="D57" s="11">
        <v>1</v>
      </c>
      <c r="E57" s="11">
        <v>20</v>
      </c>
      <c r="F57" s="11">
        <v>9</v>
      </c>
    </row>
    <row r="58" spans="2:7" x14ac:dyDescent="0.25">
      <c r="B58" s="15" t="s">
        <v>68</v>
      </c>
      <c r="C58" s="15"/>
      <c r="D58" s="15"/>
      <c r="E58" s="15"/>
      <c r="F58" s="15">
        <v>9</v>
      </c>
    </row>
    <row r="60" spans="2:7" x14ac:dyDescent="0.25">
      <c r="B60" s="21" t="s">
        <v>76</v>
      </c>
      <c r="C60" s="21"/>
      <c r="D60" s="21"/>
      <c r="G60" t="s">
        <v>55</v>
      </c>
    </row>
    <row r="61" spans="2:7" ht="45" x14ac:dyDescent="0.25">
      <c r="B61" s="13" t="s">
        <v>56</v>
      </c>
      <c r="C61" s="13" t="s">
        <v>57</v>
      </c>
      <c r="D61" s="13" t="s">
        <v>58</v>
      </c>
      <c r="E61" s="14" t="s">
        <v>59</v>
      </c>
      <c r="F61" s="14" t="s">
        <v>60</v>
      </c>
    </row>
    <row r="62" spans="2:7" x14ac:dyDescent="0.25">
      <c r="B62" s="11" t="s">
        <v>61</v>
      </c>
      <c r="C62" s="11">
        <v>5</v>
      </c>
      <c r="D62" s="11">
        <v>1</v>
      </c>
      <c r="E62" s="11">
        <f>4*5</f>
        <v>20</v>
      </c>
      <c r="F62" s="11">
        <v>10</v>
      </c>
    </row>
    <row r="63" spans="2:7" x14ac:dyDescent="0.25">
      <c r="B63" s="11" t="s">
        <v>62</v>
      </c>
      <c r="C63" s="11">
        <v>5</v>
      </c>
      <c r="D63" s="11">
        <v>1</v>
      </c>
      <c r="E63" s="11">
        <f>4*5</f>
        <v>20</v>
      </c>
      <c r="F63" s="11">
        <v>10</v>
      </c>
    </row>
    <row r="64" spans="2:7" x14ac:dyDescent="0.25">
      <c r="B64" s="11" t="s">
        <v>63</v>
      </c>
      <c r="C64" s="11">
        <v>5</v>
      </c>
      <c r="D64" s="11">
        <v>1</v>
      </c>
      <c r="E64" s="11">
        <v>47</v>
      </c>
      <c r="F64" s="11">
        <v>10</v>
      </c>
    </row>
    <row r="65" spans="2:6" x14ac:dyDescent="0.25">
      <c r="B65" s="11" t="s">
        <v>1</v>
      </c>
      <c r="C65" s="11">
        <v>5</v>
      </c>
      <c r="D65" s="11">
        <v>1</v>
      </c>
      <c r="E65" s="11">
        <v>47</v>
      </c>
      <c r="F65" s="11">
        <v>10</v>
      </c>
    </row>
    <row r="66" spans="2:6" x14ac:dyDescent="0.25">
      <c r="B66" s="11" t="s">
        <v>77</v>
      </c>
      <c r="C66" s="11">
        <v>1</v>
      </c>
      <c r="D66" s="11">
        <v>1</v>
      </c>
      <c r="E66" s="11">
        <f>4*5</f>
        <v>20</v>
      </c>
      <c r="F66" s="11">
        <v>10</v>
      </c>
    </row>
    <row r="67" spans="2:6" x14ac:dyDescent="0.25">
      <c r="B67" s="11" t="s">
        <v>67</v>
      </c>
      <c r="C67" s="11">
        <v>1</v>
      </c>
      <c r="D67" s="11">
        <v>1</v>
      </c>
      <c r="E67" s="11">
        <v>20</v>
      </c>
      <c r="F67" s="11">
        <v>10</v>
      </c>
    </row>
    <row r="68" spans="2:6" x14ac:dyDescent="0.25">
      <c r="B68" s="11" t="s">
        <v>4</v>
      </c>
      <c r="C68" s="11">
        <v>2</v>
      </c>
      <c r="D68" s="11">
        <v>1</v>
      </c>
      <c r="E68" s="11">
        <v>20</v>
      </c>
      <c r="F68" s="11">
        <v>10</v>
      </c>
    </row>
    <row r="69" spans="2:6" x14ac:dyDescent="0.25">
      <c r="B69" s="15" t="s">
        <v>68</v>
      </c>
      <c r="C69" s="15"/>
      <c r="D69" s="15"/>
      <c r="E69" s="15"/>
      <c r="F69" s="15">
        <v>10</v>
      </c>
    </row>
  </sheetData>
  <mergeCells count="5">
    <mergeCell ref="B10:D10"/>
    <mergeCell ref="B22:D22"/>
    <mergeCell ref="B34:D34"/>
    <mergeCell ref="B47:D47"/>
    <mergeCell ref="B60:D60"/>
  </mergeCells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DE7A5-92DF-4ED9-80BB-5D60BEAB9687}">
  <sheetPr>
    <pageSetUpPr fitToPage="1"/>
  </sheetPr>
  <dimension ref="A1:H14"/>
  <sheetViews>
    <sheetView workbookViewId="0">
      <selection activeCell="D2" sqref="D2"/>
    </sheetView>
  </sheetViews>
  <sheetFormatPr baseColWidth="10" defaultColWidth="11.42578125" defaultRowHeight="15" x14ac:dyDescent="0.25"/>
  <cols>
    <col min="1" max="2" width="18.5703125" style="1" customWidth="1"/>
    <col min="3" max="3" width="12.42578125" style="1" customWidth="1"/>
    <col min="4" max="4" width="15.140625" style="1" customWidth="1"/>
    <col min="5" max="7" width="11.42578125" style="1"/>
    <col min="8" max="8" width="17.42578125" style="1" customWidth="1"/>
    <col min="9" max="16384" width="11.42578125" style="1"/>
  </cols>
  <sheetData>
    <row r="1" spans="1:8" x14ac:dyDescent="0.25">
      <c r="A1" s="22" t="s">
        <v>13</v>
      </c>
      <c r="B1" s="22"/>
      <c r="C1" s="22"/>
      <c r="D1" s="22"/>
      <c r="E1" s="22"/>
      <c r="F1" s="22"/>
      <c r="G1" s="22"/>
      <c r="H1" s="22"/>
    </row>
    <row r="2" spans="1:8" ht="66.75" customHeight="1" x14ac:dyDescent="0.25">
      <c r="A2" s="7" t="s">
        <v>2</v>
      </c>
      <c r="B2" s="7" t="s">
        <v>18</v>
      </c>
      <c r="C2" s="7" t="s">
        <v>3</v>
      </c>
      <c r="D2" s="7" t="s">
        <v>78</v>
      </c>
      <c r="E2" s="7" t="s">
        <v>29</v>
      </c>
      <c r="F2" s="7" t="s">
        <v>30</v>
      </c>
      <c r="G2" s="7" t="s">
        <v>31</v>
      </c>
      <c r="H2" s="7" t="s">
        <v>12</v>
      </c>
    </row>
    <row r="3" spans="1:8" ht="18.75" customHeight="1" x14ac:dyDescent="0.25">
      <c r="A3" s="6"/>
      <c r="B3" s="6"/>
      <c r="C3" s="7" t="s">
        <v>14</v>
      </c>
      <c r="D3" s="7"/>
      <c r="E3" s="7"/>
      <c r="F3" s="7"/>
      <c r="G3" s="7"/>
      <c r="H3" s="7"/>
    </row>
    <row r="4" spans="1:8" ht="24.75" customHeight="1" x14ac:dyDescent="0.25">
      <c r="A4" s="2" t="s">
        <v>5</v>
      </c>
      <c r="B4" s="3" t="s">
        <v>42</v>
      </c>
      <c r="C4" s="3" t="s">
        <v>27</v>
      </c>
      <c r="D4" s="3" t="s">
        <v>15</v>
      </c>
      <c r="E4" s="3" t="s">
        <v>16</v>
      </c>
      <c r="F4" s="3" t="s">
        <v>16</v>
      </c>
      <c r="G4" s="3" t="s">
        <v>16</v>
      </c>
      <c r="H4" s="3" t="s">
        <v>15</v>
      </c>
    </row>
    <row r="5" spans="1:8" ht="18" x14ac:dyDescent="0.25">
      <c r="A5" s="4" t="s">
        <v>6</v>
      </c>
      <c r="B5" s="3" t="s">
        <v>43</v>
      </c>
      <c r="C5" s="3" t="s">
        <v>25</v>
      </c>
      <c r="D5" s="3" t="s">
        <v>15</v>
      </c>
      <c r="E5" s="3" t="s">
        <v>16</v>
      </c>
      <c r="F5" s="3" t="s">
        <v>16</v>
      </c>
      <c r="G5" s="3" t="s">
        <v>16</v>
      </c>
      <c r="H5" s="3" t="s">
        <v>39</v>
      </c>
    </row>
    <row r="6" spans="1:8" ht="21" customHeight="1" x14ac:dyDescent="0.25">
      <c r="A6" s="5" t="s">
        <v>0</v>
      </c>
      <c r="B6" s="3" t="s">
        <v>43</v>
      </c>
      <c r="C6" s="3" t="s">
        <v>27</v>
      </c>
      <c r="D6" s="3" t="s">
        <v>15</v>
      </c>
      <c r="E6" s="3" t="s">
        <v>16</v>
      </c>
      <c r="F6" s="3" t="s">
        <v>16</v>
      </c>
      <c r="G6" s="3" t="s">
        <v>16</v>
      </c>
      <c r="H6" s="3" t="s">
        <v>39</v>
      </c>
    </row>
    <row r="7" spans="1:8" ht="30" customHeight="1" x14ac:dyDescent="0.25">
      <c r="A7" s="2" t="s">
        <v>7</v>
      </c>
      <c r="B7" s="3" t="s">
        <v>44</v>
      </c>
      <c r="C7" s="3" t="s">
        <v>24</v>
      </c>
      <c r="D7" s="3" t="s">
        <v>15</v>
      </c>
      <c r="E7" s="3" t="s">
        <v>16</v>
      </c>
      <c r="F7" s="3" t="s">
        <v>16</v>
      </c>
      <c r="G7" s="3" t="s">
        <v>16</v>
      </c>
      <c r="H7" s="3" t="s">
        <v>39</v>
      </c>
    </row>
    <row r="8" spans="1:8" x14ac:dyDescent="0.25">
      <c r="A8" s="2" t="s">
        <v>8</v>
      </c>
      <c r="B8" s="2"/>
      <c r="C8" s="3"/>
      <c r="D8" s="3" t="s">
        <v>15</v>
      </c>
      <c r="E8" s="3" t="s">
        <v>16</v>
      </c>
      <c r="F8" s="3" t="s">
        <v>16</v>
      </c>
      <c r="G8" s="3" t="s">
        <v>16</v>
      </c>
      <c r="H8" s="3" t="s">
        <v>16</v>
      </c>
    </row>
    <row r="9" spans="1:8" x14ac:dyDescent="0.25">
      <c r="A9" s="2" t="s">
        <v>9</v>
      </c>
      <c r="B9" s="2"/>
      <c r="C9" s="3"/>
      <c r="D9" s="3" t="s">
        <v>15</v>
      </c>
      <c r="E9" s="3" t="s">
        <v>16</v>
      </c>
      <c r="F9" s="3" t="s">
        <v>16</v>
      </c>
      <c r="G9" s="3" t="s">
        <v>16</v>
      </c>
      <c r="H9" s="3" t="s">
        <v>16</v>
      </c>
    </row>
    <row r="10" spans="1:8" x14ac:dyDescent="0.25">
      <c r="A10" s="2" t="s">
        <v>10</v>
      </c>
      <c r="B10" s="3"/>
      <c r="C10" s="3"/>
      <c r="D10" s="3" t="s">
        <v>15</v>
      </c>
      <c r="E10" s="3" t="s">
        <v>16</v>
      </c>
      <c r="F10" s="3" t="s">
        <v>16</v>
      </c>
      <c r="G10" s="3" t="s">
        <v>16</v>
      </c>
      <c r="H10" s="3" t="s">
        <v>16</v>
      </c>
    </row>
    <row r="11" spans="1:8" x14ac:dyDescent="0.25">
      <c r="A11" s="2" t="s">
        <v>11</v>
      </c>
      <c r="B11" s="3" t="s">
        <v>40</v>
      </c>
      <c r="C11" s="3"/>
      <c r="D11" s="3" t="s">
        <v>15</v>
      </c>
      <c r="E11" s="3" t="s">
        <v>16</v>
      </c>
      <c r="F11" s="3" t="s">
        <v>16</v>
      </c>
      <c r="G11" s="3" t="s">
        <v>16</v>
      </c>
      <c r="H11" s="3" t="s">
        <v>16</v>
      </c>
    </row>
    <row r="14" spans="1:8" x14ac:dyDescent="0.25">
      <c r="B14" s="1" t="s">
        <v>35</v>
      </c>
    </row>
  </sheetData>
  <mergeCells count="1">
    <mergeCell ref="A1:H1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4A88E-170C-4CAB-ACEA-E3EEAA25F077}">
  <sheetPr>
    <pageSetUpPr fitToPage="1"/>
  </sheetPr>
  <dimension ref="A1:H15"/>
  <sheetViews>
    <sheetView workbookViewId="0">
      <selection activeCell="D2" sqref="D2"/>
    </sheetView>
  </sheetViews>
  <sheetFormatPr baseColWidth="10" defaultColWidth="11.42578125" defaultRowHeight="15" x14ac:dyDescent="0.25"/>
  <cols>
    <col min="1" max="2" width="18.5703125" style="1" customWidth="1"/>
    <col min="3" max="3" width="12.42578125" style="1" customWidth="1"/>
    <col min="4" max="4" width="15.42578125" style="1" customWidth="1"/>
    <col min="5" max="5" width="11.42578125" style="1" customWidth="1"/>
    <col min="6" max="16384" width="11.42578125" style="1"/>
  </cols>
  <sheetData>
    <row r="1" spans="1:8" x14ac:dyDescent="0.25">
      <c r="A1" s="22" t="s">
        <v>21</v>
      </c>
      <c r="B1" s="22"/>
      <c r="C1" s="22"/>
      <c r="D1" s="22"/>
      <c r="E1" s="22"/>
      <c r="F1" s="22"/>
      <c r="G1" s="22"/>
      <c r="H1" s="22"/>
    </row>
    <row r="2" spans="1:8" ht="66.75" customHeight="1" x14ac:dyDescent="0.25">
      <c r="A2" s="7" t="s">
        <v>2</v>
      </c>
      <c r="B2" s="7" t="s">
        <v>18</v>
      </c>
      <c r="C2" s="7" t="s">
        <v>3</v>
      </c>
      <c r="D2" s="7" t="s">
        <v>79</v>
      </c>
      <c r="E2" s="6" t="s">
        <v>33</v>
      </c>
      <c r="F2" s="7" t="s">
        <v>29</v>
      </c>
      <c r="G2" s="7" t="s">
        <v>34</v>
      </c>
      <c r="H2" s="7" t="s">
        <v>31</v>
      </c>
    </row>
    <row r="3" spans="1:8" ht="18.75" customHeight="1" x14ac:dyDescent="0.25">
      <c r="A3" s="6"/>
      <c r="B3" s="6"/>
      <c r="C3" s="7" t="s">
        <v>14</v>
      </c>
      <c r="D3" s="7"/>
      <c r="E3" s="7"/>
      <c r="F3" s="7"/>
      <c r="G3" s="7"/>
      <c r="H3" s="7"/>
    </row>
    <row r="4" spans="1:8" ht="27" customHeight="1" x14ac:dyDescent="0.25">
      <c r="A4" s="2" t="s">
        <v>5</v>
      </c>
      <c r="B4" s="3" t="s">
        <v>42</v>
      </c>
      <c r="C4" s="3" t="s">
        <v>23</v>
      </c>
      <c r="D4" s="3" t="s">
        <v>15</v>
      </c>
      <c r="E4" s="3" t="s">
        <v>15</v>
      </c>
      <c r="F4" s="3" t="s">
        <v>17</v>
      </c>
      <c r="G4" s="3" t="s">
        <v>17</v>
      </c>
      <c r="H4" s="3" t="s">
        <v>17</v>
      </c>
    </row>
    <row r="5" spans="1:8" ht="18" x14ac:dyDescent="0.25">
      <c r="A5" s="4" t="s">
        <v>6</v>
      </c>
      <c r="B5" s="3" t="s">
        <v>43</v>
      </c>
      <c r="C5" s="3" t="s">
        <v>25</v>
      </c>
      <c r="D5" s="3" t="s">
        <v>15</v>
      </c>
      <c r="E5" s="3" t="s">
        <v>15</v>
      </c>
      <c r="F5" s="3" t="s">
        <v>17</v>
      </c>
      <c r="G5" s="3" t="s">
        <v>17</v>
      </c>
      <c r="H5" s="3" t="s">
        <v>17</v>
      </c>
    </row>
    <row r="6" spans="1:8" ht="27" customHeight="1" x14ac:dyDescent="0.25">
      <c r="A6" s="5" t="s">
        <v>0</v>
      </c>
      <c r="B6" s="3" t="s">
        <v>43</v>
      </c>
      <c r="C6" s="3" t="s">
        <v>27</v>
      </c>
      <c r="D6" s="3" t="s">
        <v>15</v>
      </c>
      <c r="E6" s="3" t="s">
        <v>15</v>
      </c>
      <c r="F6" s="3" t="s">
        <v>17</v>
      </c>
      <c r="G6" s="3" t="s">
        <v>17</v>
      </c>
      <c r="H6" s="3" t="s">
        <v>17</v>
      </c>
    </row>
    <row r="7" spans="1:8" ht="27.75" customHeight="1" x14ac:dyDescent="0.25">
      <c r="A7" s="2" t="s">
        <v>36</v>
      </c>
      <c r="B7" s="3" t="s">
        <v>44</v>
      </c>
      <c r="C7" s="3" t="s">
        <v>26</v>
      </c>
      <c r="D7" s="3" t="s">
        <v>15</v>
      </c>
      <c r="E7" s="3" t="s">
        <v>15</v>
      </c>
      <c r="F7" s="3" t="s">
        <v>17</v>
      </c>
      <c r="G7" s="3" t="s">
        <v>17</v>
      </c>
      <c r="H7" s="3" t="s">
        <v>17</v>
      </c>
    </row>
    <row r="8" spans="1:8" ht="27" x14ac:dyDescent="0.25">
      <c r="A8" s="2" t="s">
        <v>41</v>
      </c>
      <c r="B8" s="3" t="s">
        <v>44</v>
      </c>
      <c r="C8" s="3" t="s">
        <v>38</v>
      </c>
      <c r="D8" s="3" t="s">
        <v>15</v>
      </c>
      <c r="E8" s="3" t="s">
        <v>15</v>
      </c>
      <c r="F8" s="3" t="s">
        <v>17</v>
      </c>
      <c r="G8" s="3" t="s">
        <v>17</v>
      </c>
      <c r="H8" s="3" t="s">
        <v>17</v>
      </c>
    </row>
    <row r="9" spans="1:8" x14ac:dyDescent="0.25">
      <c r="A9" s="2" t="s">
        <v>8</v>
      </c>
      <c r="B9" s="3"/>
      <c r="C9" s="3"/>
      <c r="D9" s="3" t="s">
        <v>15</v>
      </c>
      <c r="E9" s="3" t="s">
        <v>16</v>
      </c>
      <c r="F9" s="3"/>
      <c r="G9" s="3"/>
      <c r="H9" s="3"/>
    </row>
    <row r="10" spans="1:8" x14ac:dyDescent="0.25">
      <c r="A10" s="2" t="s">
        <v>9</v>
      </c>
      <c r="B10" s="3"/>
      <c r="C10" s="3"/>
      <c r="D10" s="3" t="s">
        <v>15</v>
      </c>
      <c r="E10" s="3" t="s">
        <v>16</v>
      </c>
      <c r="F10" s="3"/>
      <c r="G10" s="3"/>
      <c r="H10" s="3"/>
    </row>
    <row r="11" spans="1:8" x14ac:dyDescent="0.25">
      <c r="A11" s="2" t="s">
        <v>10</v>
      </c>
      <c r="B11" s="3"/>
      <c r="C11" s="3"/>
      <c r="D11" s="3" t="s">
        <v>15</v>
      </c>
      <c r="E11" s="3" t="s">
        <v>15</v>
      </c>
      <c r="F11" s="3" t="s">
        <v>17</v>
      </c>
      <c r="G11" s="3" t="s">
        <v>17</v>
      </c>
      <c r="H11" s="3" t="s">
        <v>17</v>
      </c>
    </row>
    <row r="12" spans="1:8" x14ac:dyDescent="0.25">
      <c r="A12" s="2" t="s">
        <v>19</v>
      </c>
      <c r="B12" s="3" t="s">
        <v>37</v>
      </c>
      <c r="C12" s="3"/>
      <c r="D12" s="3" t="s">
        <v>15</v>
      </c>
      <c r="E12" s="3" t="s">
        <v>15</v>
      </c>
      <c r="F12" s="3" t="s">
        <v>17</v>
      </c>
      <c r="G12" s="3" t="s">
        <v>17</v>
      </c>
      <c r="H12" s="3" t="s">
        <v>17</v>
      </c>
    </row>
    <row r="15" spans="1:8" x14ac:dyDescent="0.25">
      <c r="B15" s="1" t="s">
        <v>35</v>
      </c>
    </row>
  </sheetData>
  <mergeCells count="1">
    <mergeCell ref="A1:H1"/>
  </mergeCells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2BB4-D71C-47BA-A401-89916FE5B251}">
  <sheetPr>
    <pageSetUpPr fitToPage="1"/>
  </sheetPr>
  <dimension ref="A1:H13"/>
  <sheetViews>
    <sheetView tabSelected="1" workbookViewId="0">
      <selection activeCell="D2" sqref="D2"/>
    </sheetView>
  </sheetViews>
  <sheetFormatPr baseColWidth="10" defaultColWidth="11.42578125" defaultRowHeight="15" x14ac:dyDescent="0.25"/>
  <cols>
    <col min="1" max="2" width="18.5703125" style="1" customWidth="1"/>
    <col min="3" max="3" width="12.42578125" style="1" customWidth="1"/>
    <col min="4" max="4" width="15.140625" style="1" customWidth="1"/>
    <col min="5" max="7" width="11.42578125" style="1"/>
    <col min="8" max="8" width="17.42578125" style="1" customWidth="1"/>
    <col min="9" max="16384" width="11.42578125" style="1"/>
  </cols>
  <sheetData>
    <row r="1" spans="1:8" x14ac:dyDescent="0.25">
      <c r="A1" s="23" t="s">
        <v>28</v>
      </c>
      <c r="B1" s="24"/>
      <c r="C1" s="24"/>
      <c r="D1" s="24"/>
      <c r="E1" s="24"/>
      <c r="F1" s="24"/>
      <c r="G1" s="24"/>
      <c r="H1" s="24"/>
    </row>
    <row r="2" spans="1:8" ht="66.75" customHeight="1" x14ac:dyDescent="0.25">
      <c r="A2" s="7" t="s">
        <v>2</v>
      </c>
      <c r="B2" s="7" t="s">
        <v>18</v>
      </c>
      <c r="C2" s="7" t="s">
        <v>3</v>
      </c>
      <c r="D2" s="7" t="s">
        <v>78</v>
      </c>
      <c r="E2" s="7" t="s">
        <v>29</v>
      </c>
      <c r="F2" s="7" t="s">
        <v>30</v>
      </c>
      <c r="G2" s="7" t="s">
        <v>31</v>
      </c>
      <c r="H2" s="7" t="s">
        <v>12</v>
      </c>
    </row>
    <row r="3" spans="1:8" ht="26.25" customHeight="1" x14ac:dyDescent="0.25">
      <c r="A3" s="6"/>
      <c r="B3" s="6"/>
      <c r="C3" s="7" t="s">
        <v>14</v>
      </c>
      <c r="D3" s="7"/>
      <c r="E3" s="7"/>
      <c r="F3" s="7"/>
      <c r="G3" s="7"/>
      <c r="H3" s="7"/>
    </row>
    <row r="4" spans="1:8" x14ac:dyDescent="0.25">
      <c r="A4" s="2" t="s">
        <v>4</v>
      </c>
      <c r="B4" s="3" t="s">
        <v>22</v>
      </c>
      <c r="C4" s="3" t="s">
        <v>23</v>
      </c>
      <c r="D4" s="3" t="s">
        <v>15</v>
      </c>
      <c r="E4" s="3" t="s">
        <v>15</v>
      </c>
      <c r="F4" s="3" t="s">
        <v>15</v>
      </c>
      <c r="G4" s="3" t="s">
        <v>15</v>
      </c>
      <c r="H4" s="3" t="s">
        <v>17</v>
      </c>
    </row>
    <row r="5" spans="1:8" x14ac:dyDescent="0.25">
      <c r="A5" s="2" t="s">
        <v>6</v>
      </c>
      <c r="B5" s="3" t="s">
        <v>22</v>
      </c>
      <c r="C5" s="3" t="s">
        <v>25</v>
      </c>
      <c r="D5" s="3" t="s">
        <v>15</v>
      </c>
      <c r="E5" s="3" t="s">
        <v>16</v>
      </c>
      <c r="F5" s="3" t="s">
        <v>16</v>
      </c>
      <c r="G5" s="3" t="s">
        <v>16</v>
      </c>
      <c r="H5" s="3" t="s">
        <v>17</v>
      </c>
    </row>
    <row r="6" spans="1:8" x14ac:dyDescent="0.25">
      <c r="A6" s="4" t="s">
        <v>1</v>
      </c>
      <c r="B6" s="3" t="s">
        <v>22</v>
      </c>
      <c r="C6" s="3" t="s">
        <v>26</v>
      </c>
      <c r="D6" s="3" t="s">
        <v>15</v>
      </c>
      <c r="E6" s="3" t="s">
        <v>15</v>
      </c>
      <c r="F6" s="3" t="s">
        <v>15</v>
      </c>
      <c r="G6" s="3" t="s">
        <v>17</v>
      </c>
      <c r="H6" s="3" t="s">
        <v>17</v>
      </c>
    </row>
    <row r="7" spans="1:8" ht="15" customHeight="1" x14ac:dyDescent="0.25">
      <c r="A7" s="5" t="s">
        <v>20</v>
      </c>
      <c r="B7" s="3" t="s">
        <v>22</v>
      </c>
      <c r="C7" s="3" t="s">
        <v>23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</row>
    <row r="8" spans="1:8" x14ac:dyDescent="0.25">
      <c r="A8" s="2" t="s">
        <v>0</v>
      </c>
      <c r="B8" s="3"/>
      <c r="C8" s="3" t="s">
        <v>27</v>
      </c>
      <c r="D8" s="3" t="s">
        <v>15</v>
      </c>
      <c r="E8" s="3" t="s">
        <v>15</v>
      </c>
      <c r="F8" s="3" t="s">
        <v>15</v>
      </c>
      <c r="G8" s="3" t="s">
        <v>17</v>
      </c>
      <c r="H8" s="3" t="s">
        <v>17</v>
      </c>
    </row>
    <row r="9" spans="1:8" x14ac:dyDescent="0.25">
      <c r="A9" s="2" t="s">
        <v>8</v>
      </c>
      <c r="B9" s="2"/>
      <c r="C9" s="3"/>
      <c r="D9" s="3" t="s">
        <v>15</v>
      </c>
      <c r="E9" s="3" t="s">
        <v>16</v>
      </c>
      <c r="F9" s="3" t="s">
        <v>16</v>
      </c>
      <c r="G9" s="3" t="s">
        <v>16</v>
      </c>
      <c r="H9" s="3" t="s">
        <v>16</v>
      </c>
    </row>
    <row r="10" spans="1:8" x14ac:dyDescent="0.25">
      <c r="A10" s="2" t="s">
        <v>9</v>
      </c>
      <c r="B10" s="2"/>
      <c r="C10" s="3"/>
      <c r="D10" s="3" t="s">
        <v>15</v>
      </c>
      <c r="E10" s="3" t="s">
        <v>16</v>
      </c>
      <c r="F10" s="3" t="s">
        <v>16</v>
      </c>
      <c r="G10" s="3" t="s">
        <v>16</v>
      </c>
      <c r="H10" s="3" t="s">
        <v>16</v>
      </c>
    </row>
    <row r="11" spans="1:8" x14ac:dyDescent="0.25">
      <c r="A11" s="2" t="s">
        <v>10</v>
      </c>
      <c r="B11" s="3" t="s">
        <v>22</v>
      </c>
      <c r="C11" s="3"/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16</v>
      </c>
    </row>
    <row r="13" spans="1:8" x14ac:dyDescent="0.25">
      <c r="B13" s="1" t="s">
        <v>32</v>
      </c>
    </row>
  </sheetData>
  <mergeCells count="1">
    <mergeCell ref="A1:H1"/>
  </mergeCells>
  <pageMargins left="0.7" right="0.7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8" ma:contentTypeDescription="Crear nuevo documento." ma:contentTypeScope="" ma:versionID="ce64fcf8c612fba45971834635b357a2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88200ffd2aa9acd56f0813d37853f238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B33B38-B537-4ED5-B936-D34ABC1A1D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09D226-4E0F-4F77-86BD-73BBF4C1F01D}">
  <ds:schemaRefs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650aa771-4340-47b0-82a9-20a45609cdba"/>
    <ds:schemaRef ds:uri="http://www.w3.org/XML/1998/namespace"/>
    <ds:schemaRef ds:uri="fe2c56db-766c-4c36-b3e5-267db87031a2"/>
    <ds:schemaRef ds:uri="0cc523da-d425-4f99-a8e5-5c2e3b2a633d"/>
    <ds:schemaRef ds:uri="917f2dc5-199e-433e-949e-b238ce0a3908"/>
  </ds:schemaRefs>
</ds:datastoreItem>
</file>

<file path=customXml/itemProps3.xml><?xml version="1.0" encoding="utf-8"?>
<ds:datastoreItem xmlns:ds="http://schemas.openxmlformats.org/officeDocument/2006/customXml" ds:itemID="{E2464C04-687F-4A61-81ED-1DF0BB667B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nº de treballadors per secció</vt:lpstr>
      <vt:lpstr>ET ENVASOS</vt:lpstr>
      <vt:lpstr>ET VOLUMINOSOS</vt:lpstr>
      <vt:lpstr>ET MANTENIMIENTO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2024-11-06T15:52:28Z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AuthorIds_UIVersion_2048">
    <vt:lpwstr>1417</vt:lpwstr>
  </property>
  <property fmtid="{D5CDD505-2E9C-101B-9397-08002B2CF9AE}" pid="4" name="MediaServiceImageTags">
    <vt:lpwstr/>
  </property>
</Properties>
</file>