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.sharepoint.com/Juridic/Licitacions en Curs/APROVACIONS DE COMITÈ/CTTE789 Servei recollida contenidors i roba/"/>
    </mc:Choice>
  </mc:AlternateContent>
  <xr:revisionPtr revIDLastSave="5" documentId="8_{5C9F0480-E32C-4AFA-9F57-C71AF8AB0491}" xr6:coauthVersionLast="47" xr6:coauthVersionMax="47" xr10:uidLastSave="{E5920D9A-C69F-4A1E-84F0-E72BBFF6319D}"/>
  <bookViews>
    <workbookView xWindow="-110" yWindow="-110" windowWidth="19420" windowHeight="10420" xr2:uid="{E437E42B-10E5-4E6D-9231-680B5D609FCB}"/>
  </bookViews>
  <sheets>
    <sheet name="Hoja1" sheetId="1" r:id="rId1"/>
  </sheets>
  <definedNames>
    <definedName name="_xlnm._FilterDatabase" localSheetId="0" hidden="1">Hoja1!$A$1:$F$155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50" i="1" l="1"/>
  <c r="E150" i="1" s="1"/>
  <c r="D149" i="1"/>
  <c r="E149" i="1" s="1"/>
  <c r="D148" i="1"/>
  <c r="E148" i="1" s="1"/>
  <c r="D147" i="1"/>
  <c r="E147" i="1" s="1"/>
  <c r="D146" i="1"/>
  <c r="E146" i="1" s="1"/>
  <c r="D145" i="1"/>
  <c r="E145" i="1" s="1"/>
  <c r="D144" i="1"/>
  <c r="E144" i="1" s="1"/>
  <c r="D143" i="1"/>
  <c r="E143" i="1" s="1"/>
  <c r="D142" i="1"/>
  <c r="E142" i="1" s="1"/>
  <c r="D141" i="1"/>
  <c r="E141" i="1" s="1"/>
  <c r="D140" i="1"/>
  <c r="E140" i="1" s="1"/>
  <c r="D139" i="1"/>
  <c r="E139" i="1" s="1"/>
  <c r="D138" i="1"/>
  <c r="E138" i="1" s="1"/>
  <c r="D137" i="1"/>
  <c r="E137" i="1" s="1"/>
  <c r="D136" i="1"/>
  <c r="E136" i="1" s="1"/>
  <c r="D135" i="1"/>
  <c r="E135" i="1" s="1"/>
  <c r="D134" i="1"/>
  <c r="E134" i="1" s="1"/>
  <c r="D133" i="1"/>
  <c r="E133" i="1" s="1"/>
  <c r="D132" i="1"/>
  <c r="E132" i="1" s="1"/>
  <c r="D131" i="1"/>
  <c r="E131" i="1" s="1"/>
  <c r="D130" i="1"/>
  <c r="E130" i="1" s="1"/>
  <c r="D129" i="1"/>
  <c r="E129" i="1" s="1"/>
  <c r="D128" i="1"/>
  <c r="E128" i="1" s="1"/>
  <c r="D127" i="1"/>
  <c r="E127" i="1" s="1"/>
  <c r="D126" i="1"/>
  <c r="E126" i="1" s="1"/>
  <c r="D125" i="1"/>
  <c r="E125" i="1" s="1"/>
  <c r="D124" i="1"/>
  <c r="E124" i="1" s="1"/>
  <c r="D123" i="1"/>
  <c r="E123" i="1" s="1"/>
  <c r="D122" i="1"/>
  <c r="E122" i="1" s="1"/>
  <c r="D121" i="1"/>
  <c r="E121" i="1" s="1"/>
  <c r="D120" i="1"/>
  <c r="E120" i="1" s="1"/>
  <c r="D119" i="1"/>
  <c r="E119" i="1" s="1"/>
  <c r="D118" i="1"/>
  <c r="E118" i="1" s="1"/>
  <c r="D117" i="1"/>
  <c r="E117" i="1" s="1"/>
  <c r="D116" i="1"/>
  <c r="E116" i="1" s="1"/>
  <c r="D115" i="1"/>
  <c r="E115" i="1" s="1"/>
  <c r="D114" i="1"/>
  <c r="E114" i="1" s="1"/>
  <c r="D113" i="1"/>
  <c r="E113" i="1" s="1"/>
  <c r="D112" i="1"/>
  <c r="E112" i="1" s="1"/>
  <c r="D111" i="1"/>
  <c r="E111" i="1" s="1"/>
  <c r="E110" i="1"/>
  <c r="D110" i="1"/>
  <c r="D109" i="1"/>
  <c r="E109" i="1" s="1"/>
  <c r="D108" i="1"/>
  <c r="E108" i="1" s="1"/>
  <c r="D107" i="1"/>
  <c r="E107" i="1" s="1"/>
  <c r="D106" i="1"/>
  <c r="E106" i="1" s="1"/>
  <c r="D105" i="1"/>
  <c r="E105" i="1" s="1"/>
  <c r="D104" i="1"/>
  <c r="E104" i="1" s="1"/>
  <c r="E103" i="1"/>
  <c r="D103" i="1"/>
  <c r="D102" i="1"/>
  <c r="E102" i="1" s="1"/>
  <c r="D101" i="1"/>
  <c r="E101" i="1" s="1"/>
  <c r="D100" i="1"/>
  <c r="E100" i="1" s="1"/>
  <c r="D99" i="1"/>
  <c r="E99" i="1" s="1"/>
  <c r="D98" i="1"/>
  <c r="E98" i="1" s="1"/>
  <c r="D97" i="1"/>
  <c r="E97" i="1" s="1"/>
  <c r="D96" i="1"/>
  <c r="E96" i="1" s="1"/>
  <c r="D95" i="1"/>
  <c r="E95" i="1" s="1"/>
  <c r="D94" i="1"/>
  <c r="E94" i="1" s="1"/>
  <c r="D93" i="1"/>
  <c r="E93" i="1" s="1"/>
  <c r="D92" i="1"/>
  <c r="E92" i="1" s="1"/>
  <c r="D91" i="1"/>
  <c r="E91" i="1" s="1"/>
  <c r="D90" i="1"/>
  <c r="E90" i="1" s="1"/>
  <c r="D89" i="1"/>
  <c r="E89" i="1" s="1"/>
  <c r="D88" i="1"/>
  <c r="E88" i="1" s="1"/>
  <c r="D87" i="1"/>
  <c r="E87" i="1" s="1"/>
  <c r="D86" i="1"/>
  <c r="E86" i="1" s="1"/>
  <c r="D85" i="1"/>
  <c r="E85" i="1" s="1"/>
  <c r="D84" i="1"/>
  <c r="E84" i="1" s="1"/>
  <c r="D83" i="1"/>
  <c r="E83" i="1" s="1"/>
  <c r="D82" i="1"/>
  <c r="E82" i="1" s="1"/>
  <c r="D81" i="1"/>
  <c r="E81" i="1" s="1"/>
  <c r="D80" i="1"/>
  <c r="E80" i="1" s="1"/>
  <c r="D79" i="1"/>
  <c r="E79" i="1" s="1"/>
  <c r="D78" i="1"/>
  <c r="E78" i="1" s="1"/>
  <c r="D77" i="1"/>
  <c r="E77" i="1" s="1"/>
  <c r="D76" i="1"/>
  <c r="E76" i="1" s="1"/>
  <c r="D75" i="1"/>
  <c r="E75" i="1" s="1"/>
  <c r="D74" i="1"/>
  <c r="E74" i="1" s="1"/>
  <c r="D73" i="1"/>
  <c r="E73" i="1" s="1"/>
  <c r="E72" i="1"/>
  <c r="D72" i="1"/>
  <c r="D71" i="1"/>
  <c r="E71" i="1" s="1"/>
  <c r="D70" i="1"/>
  <c r="E70" i="1" s="1"/>
  <c r="D69" i="1"/>
  <c r="E69" i="1" s="1"/>
  <c r="D67" i="1"/>
  <c r="E67" i="1" s="1"/>
  <c r="D66" i="1"/>
  <c r="E66" i="1" s="1"/>
  <c r="D65" i="1"/>
  <c r="E65" i="1" s="1"/>
  <c r="D64" i="1"/>
  <c r="E64" i="1" s="1"/>
  <c r="D63" i="1"/>
  <c r="E63" i="1" s="1"/>
  <c r="D62" i="1"/>
  <c r="E62" i="1" s="1"/>
  <c r="D61" i="1"/>
  <c r="E61" i="1" s="1"/>
  <c r="D60" i="1"/>
  <c r="E60" i="1" s="1"/>
  <c r="D59" i="1"/>
  <c r="E59" i="1" s="1"/>
  <c r="D58" i="1"/>
  <c r="E58" i="1" s="1"/>
  <c r="D57" i="1"/>
  <c r="E57" i="1" s="1"/>
  <c r="D56" i="1"/>
  <c r="E56" i="1" s="1"/>
  <c r="E55" i="1"/>
  <c r="D55" i="1"/>
  <c r="D54" i="1"/>
  <c r="E54" i="1" s="1"/>
  <c r="D53" i="1"/>
  <c r="E53" i="1" s="1"/>
  <c r="D52" i="1"/>
  <c r="E52" i="1" s="1"/>
  <c r="D51" i="1"/>
  <c r="E51" i="1" s="1"/>
  <c r="D50" i="1"/>
  <c r="E50" i="1" s="1"/>
  <c r="D49" i="1"/>
  <c r="E49" i="1" s="1"/>
  <c r="D48" i="1"/>
  <c r="E48" i="1" s="1"/>
  <c r="D47" i="1"/>
  <c r="E47" i="1" s="1"/>
  <c r="D46" i="1"/>
  <c r="E46" i="1" s="1"/>
  <c r="D45" i="1"/>
  <c r="E45" i="1" s="1"/>
  <c r="D44" i="1"/>
  <c r="E44" i="1" s="1"/>
  <c r="D43" i="1"/>
  <c r="E43" i="1" s="1"/>
  <c r="D42" i="1"/>
  <c r="E42" i="1" s="1"/>
  <c r="D41" i="1"/>
  <c r="E41" i="1" s="1"/>
  <c r="D40" i="1"/>
  <c r="E40" i="1" s="1"/>
  <c r="D39" i="1"/>
  <c r="E39" i="1" s="1"/>
  <c r="D37" i="1"/>
  <c r="E37" i="1" s="1"/>
  <c r="D36" i="1"/>
  <c r="E36" i="1" s="1"/>
  <c r="D35" i="1"/>
  <c r="E35" i="1" s="1"/>
  <c r="D34" i="1"/>
  <c r="E34" i="1" s="1"/>
  <c r="D33" i="1"/>
  <c r="E33" i="1" s="1"/>
  <c r="D32" i="1"/>
  <c r="E32" i="1" s="1"/>
  <c r="D31" i="1"/>
  <c r="E31" i="1" s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E5" i="1" s="1"/>
  <c r="D4" i="1"/>
  <c r="E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Agata Miquel</author>
  </authors>
  <commentList>
    <comment ref="J2" authorId="0" shapeId="0" xr:uid="{5140E75A-F4D1-4BAB-BBBB-A61BD5471409}">
      <text>
        <r>
          <rPr>
            <b/>
            <sz val="9"/>
            <color indexed="81"/>
            <rFont val="Tahoma"/>
            <family val="2"/>
          </rPr>
          <t>Agata Miquel:</t>
        </r>
        <r>
          <rPr>
            <sz val="9"/>
            <color indexed="81"/>
            <rFont val="Tahoma"/>
            <family val="2"/>
          </rPr>
          <t xml:space="preserve">
Quinzenal</t>
        </r>
      </text>
    </comment>
    <comment ref="K3" authorId="0" shapeId="0" xr:uid="{F6292FAE-1EE4-47B5-8FAD-B01BD92EDC7B}">
      <text>
        <r>
          <rPr>
            <b/>
            <sz val="9"/>
            <color indexed="81"/>
            <rFont val="Tahoma"/>
            <family val="2"/>
          </rPr>
          <t>Agata Miquel:</t>
        </r>
        <r>
          <rPr>
            <sz val="9"/>
            <color indexed="81"/>
            <rFont val="Tahoma"/>
            <family val="2"/>
          </rPr>
          <t xml:space="preserve">
Quinzenal</t>
        </r>
      </text>
    </comment>
    <comment ref="H38" authorId="0" shapeId="0" xr:uid="{2A64C1C1-0173-4329-AC59-61D7A88A468B}">
      <text>
        <r>
          <rPr>
            <b/>
            <sz val="9"/>
            <color indexed="81"/>
            <rFont val="Tahoma"/>
            <family val="2"/>
          </rPr>
          <t>Agata Miquel:</t>
        </r>
        <r>
          <rPr>
            <sz val="9"/>
            <color indexed="81"/>
            <rFont val="Tahoma"/>
            <family val="2"/>
          </rPr>
          <t xml:space="preserve">
1 COP AL MES</t>
        </r>
      </text>
    </comment>
  </commentList>
</comments>
</file>

<file path=xl/sharedStrings.xml><?xml version="1.0" encoding="utf-8"?>
<sst xmlns="http://schemas.openxmlformats.org/spreadsheetml/2006/main" count="604" uniqueCount="270">
  <si>
    <t xml:space="preserve">Zona </t>
  </si>
  <si>
    <t>BARCELONA</t>
  </si>
  <si>
    <t>ADREÇA</t>
  </si>
  <si>
    <t>frec. Setmanal</t>
  </si>
  <si>
    <t>frec. Mensual</t>
  </si>
  <si>
    <t>TIPUS CONTENIDOR</t>
  </si>
  <si>
    <t>DLL</t>
  </si>
  <si>
    <t>DM</t>
  </si>
  <si>
    <t>DX</t>
  </si>
  <si>
    <t>DJ</t>
  </si>
  <si>
    <t>DV</t>
  </si>
  <si>
    <t>DS</t>
  </si>
  <si>
    <t>Zona Sud</t>
  </si>
  <si>
    <t>Biblioteca Sofia Barat</t>
  </si>
  <si>
    <t>C. Girona, 64</t>
  </si>
  <si>
    <t>CONTENIDOR</t>
  </si>
  <si>
    <t>Camp de futbol de la Barceloneta</t>
  </si>
  <si>
    <t>C. Doctor Aiguader, 1</t>
  </si>
  <si>
    <t>Centre Cívic Sarrià</t>
  </si>
  <si>
    <t>C. Eduardo Conde, 22</t>
  </si>
  <si>
    <t>GABIA</t>
  </si>
  <si>
    <t xml:space="preserve">Daoiz i Velarde </t>
  </si>
  <si>
    <t>Daoiz i Velarde , 14</t>
  </si>
  <si>
    <t>Edifici França Sud</t>
  </si>
  <si>
    <t>Pg. Circumval·lació, 8</t>
  </si>
  <si>
    <t>Equipament El Sortidor</t>
  </si>
  <si>
    <t>Pl. Sortidor, 12</t>
  </si>
  <si>
    <t>Illa Caterina Albert</t>
  </si>
  <si>
    <t>C. Rosselló, 381</t>
  </si>
  <si>
    <t>Illa Flora Tristán</t>
  </si>
  <si>
    <t>C. Padilla, 210</t>
  </si>
  <si>
    <t>Illa Interior Jardins Safo</t>
  </si>
  <si>
    <t>Av. Roma, 20</t>
  </si>
  <si>
    <t>Illa Jardins Antoni Puigvert</t>
  </si>
  <si>
    <t>C.Sicilia, 278</t>
  </si>
  <si>
    <t>Illa Jardins Carme Biada</t>
  </si>
  <si>
    <t>C. Roger de Llúria, 132</t>
  </si>
  <si>
    <t>Illa Jardins Clotilde Cerdà</t>
  </si>
  <si>
    <t>C. Marina, 197</t>
  </si>
  <si>
    <t>Illa Jardins Constança d'Aragó</t>
  </si>
  <si>
    <t>C. Roger de Flor, 194</t>
  </si>
  <si>
    <t>Illa Jardins Jaume Perich</t>
  </si>
  <si>
    <t>G. V. Corts Catalanes, 659</t>
  </si>
  <si>
    <t>Illa Jardins M. Matilde Almendrós</t>
  </si>
  <si>
    <t>C. Calàbria, 90</t>
  </si>
  <si>
    <t>Illa Jardins Montserrat Roig</t>
  </si>
  <si>
    <t>C. Rosselló, 490</t>
  </si>
  <si>
    <t>Illa Mª Mercè Marçal</t>
  </si>
  <si>
    <t>C. Provença, 101</t>
  </si>
  <si>
    <t>Illa Manuel de Pedrolo</t>
  </si>
  <si>
    <t>C. Lepant, 203</t>
  </si>
  <si>
    <t>Illa Paula Montal</t>
  </si>
  <si>
    <t>C Viladomat, 149</t>
  </si>
  <si>
    <t>Illa Rectoir Oliveres</t>
  </si>
  <si>
    <t>Ptge Rector Oliveres, 2</t>
  </si>
  <si>
    <t>Illa Sebastià Gasch</t>
  </si>
  <si>
    <t>C. Rocafort, 87</t>
  </si>
  <si>
    <t>C. Roquefort, 87</t>
  </si>
  <si>
    <t>Institut Municipal d'Educació</t>
  </si>
  <si>
    <t>Pl. Espanya, 5</t>
  </si>
  <si>
    <t>Jardins Agustí Centelles</t>
  </si>
  <si>
    <t>C.Roger de Flor, 191</t>
  </si>
  <si>
    <t>Jardins d'Enric Sagnier</t>
  </si>
  <si>
    <t>C. Brusi, 51</t>
  </si>
  <si>
    <t>Jardins Joaquim Ruyra</t>
  </si>
  <si>
    <t>C. Entença, 293-295</t>
  </si>
  <si>
    <t>Joan Güell</t>
  </si>
  <si>
    <t>Joan Güell, 10</t>
  </si>
  <si>
    <t>Mercat de la Concepció</t>
  </si>
  <si>
    <t>C. Aragó, 313</t>
  </si>
  <si>
    <t>Mercat de la Marina</t>
  </si>
  <si>
    <t>Passeig Zona Franca 185</t>
  </si>
  <si>
    <t>Mercat Hostafrancs</t>
  </si>
  <si>
    <t xml:space="preserve">Vilardell 60 </t>
  </si>
  <si>
    <t>Mercat Sagrada Familia</t>
  </si>
  <si>
    <t>C. Padilla, 255</t>
  </si>
  <si>
    <t>Mercat Santa Caterina</t>
  </si>
  <si>
    <t>Pl. Joan Capri</t>
  </si>
  <si>
    <t>Nicaragua</t>
  </si>
  <si>
    <t>Nicaragua, 40-46</t>
  </si>
  <si>
    <t>Plaça Bella Dorita</t>
  </si>
  <si>
    <t>Plaça de la Marina</t>
  </si>
  <si>
    <t>Plaça del Fenix</t>
  </si>
  <si>
    <t>PVB Bacardí (Jardins Bacardí)</t>
  </si>
  <si>
    <t>Trav Corts, 122</t>
  </si>
  <si>
    <t>PVB Barceloneta</t>
  </si>
  <si>
    <t>Pg Salvat Papasseit, 3</t>
  </si>
  <si>
    <t>PVB Bordeta</t>
  </si>
  <si>
    <t>C. Corral, 2</t>
  </si>
  <si>
    <t>PVB Folch i Torres</t>
  </si>
  <si>
    <t>Pl Josep M Folch i Torres, 1</t>
  </si>
  <si>
    <t>PVB Fort Pienc</t>
  </si>
  <si>
    <t>Pl Fort Pienc, 3</t>
  </si>
  <si>
    <t>PVB Jardins Tres Torres</t>
  </si>
  <si>
    <t>C. Vila Arrufat amb C. Ganduxer</t>
  </si>
  <si>
    <t>PVB Les Corts</t>
  </si>
  <si>
    <t>C. Nicaragua, 101</t>
  </si>
  <si>
    <t>PVB Mercat del Ninot</t>
  </si>
  <si>
    <t>C. Mallorca, 135</t>
  </si>
  <si>
    <t>PVB Mercat Sant Antoni</t>
  </si>
  <si>
    <t>C. Comte Borrell</t>
  </si>
  <si>
    <t>PVB Nova Esquerra Eixample</t>
  </si>
  <si>
    <t>C. Rocafort, 226</t>
  </si>
  <si>
    <t>PVB Poble Sec</t>
  </si>
  <si>
    <t>C. Palaudàries, 12</t>
  </si>
  <si>
    <t>PVB Sagrada Familia</t>
  </si>
  <si>
    <t>C. Lepant, 281</t>
  </si>
  <si>
    <t>PVB Sarrià</t>
  </si>
  <si>
    <t>C. Cardenal Sentmenat, 2</t>
  </si>
  <si>
    <t>PVB Vallespir</t>
  </si>
  <si>
    <t>C/Vallespir, 14</t>
  </si>
  <si>
    <t>PVB Vallvidrera</t>
  </si>
  <si>
    <t>C. Reis Catòlics, 40</t>
  </si>
  <si>
    <t>PVZ Les Corts - Pedralbes</t>
  </si>
  <si>
    <t>Av. Esplugues, 60</t>
  </si>
  <si>
    <t>PVZ Montjuïc</t>
  </si>
  <si>
    <t>C. Foc, 56</t>
  </si>
  <si>
    <t>Zona Nord</t>
  </si>
  <si>
    <t>ANGEL PESTAÑA</t>
  </si>
  <si>
    <t>Argullós 107</t>
  </si>
  <si>
    <t>BILBAO</t>
  </si>
  <si>
    <t>Bilbao 13-15</t>
  </si>
  <si>
    <t>C. ESP. TRINITAT VELLA</t>
  </si>
  <si>
    <t>Via Barcino 60</t>
  </si>
  <si>
    <t>C.CIVIC CARMEL</t>
  </si>
  <si>
    <t>Santuari 27</t>
  </si>
  <si>
    <t>C.CIVIC CASA GROGA</t>
  </si>
  <si>
    <t>Av. Jordà 27</t>
  </si>
  <si>
    <t>BUJOL</t>
  </si>
  <si>
    <t>CASAL ESPAI JOVE B.N.</t>
  </si>
  <si>
    <t>Agudells 37-45</t>
  </si>
  <si>
    <t>CENT CIVIC TEIXONERA</t>
  </si>
  <si>
    <t>Arenys 75</t>
  </si>
  <si>
    <t>CENTRE ESPORT BRAFA</t>
  </si>
  <si>
    <t>Artesania 75</t>
  </si>
  <si>
    <t>CONCA TREMP</t>
  </si>
  <si>
    <t>Conca de Tremp 40</t>
  </si>
  <si>
    <t>ESTACIÓ TORRE BARÓ</t>
  </si>
  <si>
    <t>Avinguda Vallbona 1</t>
  </si>
  <si>
    <t>FONT D'EN CANYELLES</t>
  </si>
  <si>
    <t>Font d'en Canyelles 2</t>
  </si>
  <si>
    <t>GARIGILIANO</t>
  </si>
  <si>
    <t>Garigiliano 54</t>
  </si>
  <si>
    <t>ILLA INTERIOR</t>
  </si>
  <si>
    <t>Almogàvers 123</t>
  </si>
  <si>
    <t>ILLA SANT MARTÍ</t>
  </si>
  <si>
    <t>Joan d’Austria 51</t>
  </si>
  <si>
    <t>ILLES CINCA</t>
  </si>
  <si>
    <t>Cinca 76</t>
  </si>
  <si>
    <t>JARD. BAIX GUINARDÓ</t>
  </si>
  <si>
    <t>Lepanto 410</t>
  </si>
  <si>
    <t>JARD. IRENE POLO</t>
  </si>
  <si>
    <t>Rmbla Poblenou 153</t>
  </si>
  <si>
    <t>JARD. JOAN FUSTER</t>
  </si>
  <si>
    <t>Passeig Taulat 146</t>
  </si>
  <si>
    <t>JARD. MAN. TORRENTE</t>
  </si>
  <si>
    <t>Alzina 4</t>
  </si>
  <si>
    <t>JARD. MERCÈ PLANTAD</t>
  </si>
  <si>
    <t>Àlaba 49</t>
  </si>
  <si>
    <t>JARDINS D'ALFÀBIA</t>
  </si>
  <si>
    <t>Plaça jardins Alfàbia</t>
  </si>
  <si>
    <t>LORENA</t>
  </si>
  <si>
    <t>C/ Lorena 25</t>
  </si>
  <si>
    <t>MANUEL ARRANZ</t>
  </si>
  <si>
    <t>Ramon Turró 229</t>
  </si>
  <si>
    <t>MEGUIDÓ</t>
  </si>
  <si>
    <t>Plaça de Meguidó</t>
  </si>
  <si>
    <t>MERCAT ABACERIA</t>
  </si>
  <si>
    <t>Psg St Joan/Maria Claret</t>
  </si>
  <si>
    <t>MERCAT BON PASTOR</t>
  </si>
  <si>
    <t>Sant Adria 119</t>
  </si>
  <si>
    <t>MERCAT CANYELLES</t>
  </si>
  <si>
    <t>Antonio Machado 8</t>
  </si>
  <si>
    <t>MERCAT GUINARDÓ 1</t>
  </si>
  <si>
    <t>Passatge Llivia 34</t>
  </si>
  <si>
    <t>MERCAT GUINARDÓ 2</t>
  </si>
  <si>
    <t>Teodor Llorente 1</t>
  </si>
  <si>
    <t>MERCAT GUINEUETA</t>
  </si>
  <si>
    <t>Pg Valldaura 186-190</t>
  </si>
  <si>
    <t>MERCAT HORTA 1</t>
  </si>
  <si>
    <t>Tajo 75</t>
  </si>
  <si>
    <t>MERCAT HORTA 2</t>
  </si>
  <si>
    <t>MERCAT LESSEPS</t>
  </si>
  <si>
    <t>Maignon 26</t>
  </si>
  <si>
    <t>MERCAT MERCÉ</t>
  </si>
  <si>
    <t>Fabra i Puig 270</t>
  </si>
  <si>
    <t>MERCAT MONTSERRAT</t>
  </si>
  <si>
    <t>Via Favencia 241-249</t>
  </si>
  <si>
    <t>MERCAT SANT MARTÍ</t>
  </si>
  <si>
    <t>Andrade 239/Gelida</t>
  </si>
  <si>
    <t>MERCAT ST ANDREU 1</t>
  </si>
  <si>
    <t>Sant Adria 20</t>
  </si>
  <si>
    <t>MERCAT TRINITAT</t>
  </si>
  <si>
    <t>La Fosca 10</t>
  </si>
  <si>
    <t>MERCAT VALL HEBRON</t>
  </si>
  <si>
    <t>Trueba 130</t>
  </si>
  <si>
    <t>PARC CREUETA COLL</t>
  </si>
  <si>
    <t>Psg  Mare Déu Coll 106</t>
  </si>
  <si>
    <t>PARC DIAGONAL MAR</t>
  </si>
  <si>
    <t>Llull 362</t>
  </si>
  <si>
    <t>PASSEIG MARAGALL</t>
  </si>
  <si>
    <t>Maragall 14</t>
  </si>
  <si>
    <t>PASTRANA</t>
  </si>
  <si>
    <t>PL. Pastrana 13</t>
  </si>
  <si>
    <t>PINTOR ALSAMORA</t>
  </si>
  <si>
    <t>Escultor Ordoñez 126</t>
  </si>
  <si>
    <t xml:space="preserve">PL. CONGRÉS </t>
  </si>
  <si>
    <t>Pl. Congrés Eucarístic</t>
  </si>
  <si>
    <t>PL. GUINARDÓ</t>
  </si>
  <si>
    <t>Varsovia 55</t>
  </si>
  <si>
    <t>PL. MARAGALL</t>
  </si>
  <si>
    <t>Pl. Maragall</t>
  </si>
  <si>
    <t>PL. SOLLER</t>
  </si>
  <si>
    <t>Escultor Ordoñez 66</t>
  </si>
  <si>
    <t>PLAÇA DE LES DONES</t>
  </si>
  <si>
    <t>Torrent de l’Olla 174</t>
  </si>
  <si>
    <t>PLAÇA JOANIC</t>
  </si>
  <si>
    <t>Escorial, 4</t>
  </si>
  <si>
    <t>PUIGCERDÀ</t>
  </si>
  <si>
    <t>Puigcerdà 246</t>
  </si>
  <si>
    <t>PV COL.LAB. TABUENCA</t>
  </si>
  <si>
    <t>Guilleries 27</t>
  </si>
  <si>
    <t>PVB CIUTAT MERIDIANA</t>
  </si>
  <si>
    <t>Costabona 2</t>
  </si>
  <si>
    <t>PVB CLOT</t>
  </si>
  <si>
    <t>Pere de Clot 1</t>
  </si>
  <si>
    <t>PVB GAL.LA PLACIDIA</t>
  </si>
  <si>
    <t>Pl. Gal.laplacidia</t>
  </si>
  <si>
    <t>PVB HORTA-CARMEL</t>
  </si>
  <si>
    <t>Dante Alighieri</t>
  </si>
  <si>
    <t>PVB HORTA-GUINARDÓ</t>
  </si>
  <si>
    <t>Mas Casanova 90</t>
  </si>
  <si>
    <t>PVB POBLENOU</t>
  </si>
  <si>
    <t>Carmen Amaya</t>
  </si>
  <si>
    <t>PVB ROQUETES</t>
  </si>
  <si>
    <t>Aiguablava</t>
  </si>
  <si>
    <t>PVB SANT ANDREU</t>
  </si>
  <si>
    <t>Pl. Nadal 1</t>
  </si>
  <si>
    <t>PVB SANT MARTÍ</t>
  </si>
  <si>
    <t>Andrade 150</t>
  </si>
  <si>
    <t>PVB ST ANDREU NORD</t>
  </si>
  <si>
    <t>Bartrina</t>
  </si>
  <si>
    <t>PVB TURÓ DE LA PEIRA</t>
  </si>
  <si>
    <t>Pg. De la Peira 1</t>
  </si>
  <si>
    <t>PVB VALCARCA</t>
  </si>
  <si>
    <t>Vallcarca 77</t>
  </si>
  <si>
    <t>PVZ COLLSEROLA</t>
  </si>
  <si>
    <t>C/ Collserola s/n</t>
  </si>
  <si>
    <t>PVZ FORUM 1</t>
  </si>
  <si>
    <t>Av. Litoral 115</t>
  </si>
  <si>
    <t>PVZ FORUM 2</t>
  </si>
  <si>
    <t>PVZ SANT ANDREU 1</t>
  </si>
  <si>
    <t>Caracas 44</t>
  </si>
  <si>
    <t>PVZ SANT ANDREU 2</t>
  </si>
  <si>
    <t>PVZ VALL HEBRON</t>
  </si>
  <si>
    <t>Jorge Manrique 2</t>
  </si>
  <si>
    <t>PVZ VALLBONA</t>
  </si>
  <si>
    <t>Castelldral 6-10</t>
  </si>
  <si>
    <t>RAMBLA POBLENOU</t>
  </si>
  <si>
    <t>R.Poblenou 123</t>
  </si>
  <si>
    <t>RAMBLA PRIM</t>
  </si>
  <si>
    <t>R.Prim/Cristobal Moura</t>
  </si>
  <si>
    <t>RAMON TURRÓ</t>
  </si>
  <si>
    <t>Ramon Turró 241</t>
  </si>
  <si>
    <t>SARDENYA</t>
  </si>
  <si>
    <t>Sardenya 439</t>
  </si>
  <si>
    <t>TEIXONERA</t>
  </si>
  <si>
    <t>Segur 27</t>
  </si>
  <si>
    <t>VIA JÚLIA</t>
  </si>
  <si>
    <t>Vía Julia, 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</si>
</sst>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/>
    <xf numFmtId="1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0" fontId="2" fillId="0" borderId="1" xfId="0" applyFont="1" applyBorder="1" applyProtection="1">
      <protection locked="0"/>
    </xf>
    <xf numFmtId="164" fontId="1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Protection="1">
      <protection locked="0"/>
    </xf>
    <xf numFmtId="1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1" fontId="2" fillId="0" borderId="0" xfId="0" applyNumberFormat="1" applyFont="1"/>
    <xf numFmtId="0" fontId="2" fillId="0" borderId="0" xfId="0" applyFont="1" applyAlignment="1">
      <alignment horizontal="center"/>
    </xf>
    <xf numFmtId="0" fontId="2" fillId="2" borderId="1" xfId="0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6157D-087F-40BF-98AC-EA31BB47CA16}">
  <dimension ref="A1:M150"/>
  <sheetViews>
    <sheetView tabSelected="1" topLeftCell="A4" zoomScale="156" zoomScaleNormal="156" workbookViewId="0">
      <selection activeCell="N5" sqref="N5"/>
    </sheetView>
  </sheetViews>
  <sheetFormatPr baseColWidth="10" defaultColWidth="10.81640625" defaultRowHeight="13" x14ac:dyDescent="0.3"/>
  <cols>
    <col min="1" max="1" width="11.26953125" style="4" customWidth="1"/>
    <col min="2" max="2" width="34.26953125" style="4" customWidth="1"/>
    <col min="3" max="3" width="24.453125" style="4" bestFit="1" customWidth="1"/>
    <col min="4" max="4" width="17.7265625" style="22" customWidth="1"/>
    <col min="5" max="5" width="19.7265625" style="22" customWidth="1"/>
    <col min="6" max="6" width="25.453125" style="23" bestFit="1" customWidth="1"/>
    <col min="7" max="7" width="10.81640625" style="4"/>
    <col min="8" max="13" width="5.81640625" style="4" hidden="1" customWidth="1"/>
    <col min="14" max="16384" width="10.81640625" style="4"/>
  </cols>
  <sheetData>
    <row r="1" spans="1:13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H1" s="5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</row>
    <row r="2" spans="1:13" x14ac:dyDescent="0.3">
      <c r="A2" s="7" t="s">
        <v>12</v>
      </c>
      <c r="B2" s="7" t="s">
        <v>13</v>
      </c>
      <c r="C2" s="7" t="s">
        <v>14</v>
      </c>
      <c r="D2" s="8">
        <v>0.5</v>
      </c>
      <c r="E2" s="9">
        <v>2</v>
      </c>
      <c r="F2" s="10" t="s">
        <v>15</v>
      </c>
      <c r="H2" s="11"/>
      <c r="I2" s="11"/>
      <c r="J2" s="12">
        <v>1</v>
      </c>
      <c r="K2" s="11"/>
      <c r="L2" s="12"/>
      <c r="M2" s="12"/>
    </row>
    <row r="3" spans="1:13" x14ac:dyDescent="0.3">
      <c r="A3" s="7" t="s">
        <v>12</v>
      </c>
      <c r="B3" s="7" t="s">
        <v>16</v>
      </c>
      <c r="C3" s="7" t="s">
        <v>17</v>
      </c>
      <c r="D3" s="8">
        <v>0.5</v>
      </c>
      <c r="E3" s="9">
        <v>2</v>
      </c>
      <c r="F3" s="10" t="s">
        <v>15</v>
      </c>
      <c r="H3" s="11"/>
      <c r="I3" s="11"/>
      <c r="J3" s="12"/>
      <c r="K3" s="11">
        <v>1</v>
      </c>
      <c r="L3" s="12"/>
      <c r="M3" s="12"/>
    </row>
    <row r="4" spans="1:13" x14ac:dyDescent="0.3">
      <c r="A4" s="7" t="s">
        <v>12</v>
      </c>
      <c r="B4" s="7" t="s">
        <v>18</v>
      </c>
      <c r="C4" s="7" t="s">
        <v>19</v>
      </c>
      <c r="D4" s="9">
        <f t="shared" ref="D4:D37" si="0">SUM(H4:M4)</f>
        <v>1</v>
      </c>
      <c r="E4" s="9">
        <f t="shared" ref="E4:E37" si="1">+D4*4</f>
        <v>4</v>
      </c>
      <c r="F4" s="10" t="s">
        <v>20</v>
      </c>
      <c r="H4" s="11"/>
      <c r="I4" s="11"/>
      <c r="J4" s="12">
        <v>1</v>
      </c>
      <c r="K4" s="11"/>
      <c r="L4" s="12"/>
      <c r="M4" s="12"/>
    </row>
    <row r="5" spans="1:13" x14ac:dyDescent="0.3">
      <c r="A5" s="7" t="s">
        <v>12</v>
      </c>
      <c r="B5" s="7" t="s">
        <v>21</v>
      </c>
      <c r="C5" s="7" t="s">
        <v>22</v>
      </c>
      <c r="D5" s="9">
        <f t="shared" si="0"/>
        <v>2</v>
      </c>
      <c r="E5" s="9">
        <f t="shared" si="1"/>
        <v>8</v>
      </c>
      <c r="F5" s="10" t="s">
        <v>15</v>
      </c>
      <c r="H5" s="11">
        <v>1</v>
      </c>
      <c r="I5" s="11"/>
      <c r="J5" s="12"/>
      <c r="K5" s="11"/>
      <c r="L5" s="12">
        <v>1</v>
      </c>
      <c r="M5" s="12"/>
    </row>
    <row r="6" spans="1:13" x14ac:dyDescent="0.3">
      <c r="A6" s="7" t="s">
        <v>12</v>
      </c>
      <c r="B6" s="7" t="s">
        <v>23</v>
      </c>
      <c r="C6" s="7" t="s">
        <v>24</v>
      </c>
      <c r="D6" s="9">
        <f t="shared" si="0"/>
        <v>1</v>
      </c>
      <c r="E6" s="9">
        <f t="shared" si="1"/>
        <v>4</v>
      </c>
      <c r="F6" s="10" t="s">
        <v>15</v>
      </c>
      <c r="H6" s="11"/>
      <c r="I6" s="11"/>
      <c r="J6" s="12"/>
      <c r="K6" s="11">
        <v>1</v>
      </c>
      <c r="L6" s="12"/>
      <c r="M6" s="12"/>
    </row>
    <row r="7" spans="1:13" x14ac:dyDescent="0.3">
      <c r="A7" s="7" t="s">
        <v>12</v>
      </c>
      <c r="B7" s="7" t="s">
        <v>25</v>
      </c>
      <c r="C7" s="7" t="s">
        <v>26</v>
      </c>
      <c r="D7" s="9">
        <f t="shared" si="0"/>
        <v>1</v>
      </c>
      <c r="E7" s="9">
        <f t="shared" si="1"/>
        <v>4</v>
      </c>
      <c r="F7" s="10" t="s">
        <v>15</v>
      </c>
      <c r="H7" s="11"/>
      <c r="I7" s="11"/>
      <c r="J7" s="12"/>
      <c r="K7" s="11">
        <v>1</v>
      </c>
      <c r="L7" s="12"/>
      <c r="M7" s="12"/>
    </row>
    <row r="8" spans="1:13" x14ac:dyDescent="0.3">
      <c r="A8" s="7" t="s">
        <v>12</v>
      </c>
      <c r="B8" s="7" t="s">
        <v>27</v>
      </c>
      <c r="C8" s="7" t="s">
        <v>28</v>
      </c>
      <c r="D8" s="9">
        <f t="shared" si="0"/>
        <v>2</v>
      </c>
      <c r="E8" s="9">
        <f t="shared" si="1"/>
        <v>8</v>
      </c>
      <c r="F8" s="10" t="s">
        <v>15</v>
      </c>
      <c r="H8" s="11">
        <v>1</v>
      </c>
      <c r="I8" s="11"/>
      <c r="J8" s="12"/>
      <c r="K8" s="11"/>
      <c r="L8" s="12">
        <v>1</v>
      </c>
      <c r="M8" s="12"/>
    </row>
    <row r="9" spans="1:13" x14ac:dyDescent="0.3">
      <c r="A9" s="7" t="s">
        <v>12</v>
      </c>
      <c r="B9" s="7" t="s">
        <v>29</v>
      </c>
      <c r="C9" s="7" t="s">
        <v>30</v>
      </c>
      <c r="D9" s="9">
        <f t="shared" si="0"/>
        <v>1</v>
      </c>
      <c r="E9" s="9">
        <f t="shared" si="1"/>
        <v>4</v>
      </c>
      <c r="F9" s="10" t="s">
        <v>15</v>
      </c>
      <c r="H9" s="11"/>
      <c r="I9" s="11"/>
      <c r="J9" s="12">
        <v>1</v>
      </c>
      <c r="K9" s="11"/>
      <c r="L9" s="12"/>
      <c r="M9" s="12"/>
    </row>
    <row r="10" spans="1:13" x14ac:dyDescent="0.3">
      <c r="A10" s="13" t="s">
        <v>12</v>
      </c>
      <c r="B10" s="13" t="s">
        <v>29</v>
      </c>
      <c r="C10" s="13" t="s">
        <v>30</v>
      </c>
      <c r="D10" s="9">
        <f t="shared" si="0"/>
        <v>1</v>
      </c>
      <c r="E10" s="9">
        <f t="shared" si="1"/>
        <v>4</v>
      </c>
      <c r="F10" s="10" t="s">
        <v>15</v>
      </c>
      <c r="H10" s="14"/>
      <c r="I10" s="11"/>
      <c r="J10" s="12">
        <v>1</v>
      </c>
      <c r="K10" s="11"/>
      <c r="L10" s="15"/>
      <c r="M10" s="15"/>
    </row>
    <row r="11" spans="1:13" x14ac:dyDescent="0.3">
      <c r="A11" s="7" t="s">
        <v>12</v>
      </c>
      <c r="B11" s="7" t="s">
        <v>31</v>
      </c>
      <c r="C11" s="7" t="s">
        <v>32</v>
      </c>
      <c r="D11" s="9">
        <f t="shared" si="0"/>
        <v>1</v>
      </c>
      <c r="E11" s="9">
        <f t="shared" si="1"/>
        <v>4</v>
      </c>
      <c r="F11" s="10" t="s">
        <v>15</v>
      </c>
      <c r="H11" s="11"/>
      <c r="I11" s="11"/>
      <c r="J11" s="12"/>
      <c r="K11" s="11">
        <v>1</v>
      </c>
      <c r="L11" s="12"/>
      <c r="M11" s="12"/>
    </row>
    <row r="12" spans="1:13" x14ac:dyDescent="0.3">
      <c r="A12" s="7" t="s">
        <v>12</v>
      </c>
      <c r="B12" s="7" t="s">
        <v>31</v>
      </c>
      <c r="C12" s="7" t="s">
        <v>32</v>
      </c>
      <c r="D12" s="9">
        <f t="shared" si="0"/>
        <v>1</v>
      </c>
      <c r="E12" s="9">
        <f t="shared" si="1"/>
        <v>4</v>
      </c>
      <c r="F12" s="10" t="s">
        <v>15</v>
      </c>
      <c r="H12" s="11"/>
      <c r="I12" s="11"/>
      <c r="J12" s="12"/>
      <c r="K12" s="11">
        <v>1</v>
      </c>
      <c r="L12" s="12"/>
      <c r="M12" s="12"/>
    </row>
    <row r="13" spans="1:13" x14ac:dyDescent="0.3">
      <c r="A13" s="7" t="s">
        <v>12</v>
      </c>
      <c r="B13" s="7" t="s">
        <v>33</v>
      </c>
      <c r="C13" s="7" t="s">
        <v>34</v>
      </c>
      <c r="D13" s="9">
        <f t="shared" si="0"/>
        <v>2</v>
      </c>
      <c r="E13" s="9">
        <f t="shared" si="1"/>
        <v>8</v>
      </c>
      <c r="F13" s="10" t="s">
        <v>15</v>
      </c>
      <c r="H13" s="11">
        <v>1</v>
      </c>
      <c r="I13" s="11"/>
      <c r="J13" s="12"/>
      <c r="K13" s="11"/>
      <c r="L13" s="12">
        <v>1</v>
      </c>
      <c r="M13" s="12"/>
    </row>
    <row r="14" spans="1:13" x14ac:dyDescent="0.3">
      <c r="A14" s="7" t="s">
        <v>12</v>
      </c>
      <c r="B14" s="7" t="s">
        <v>35</v>
      </c>
      <c r="C14" s="7" t="s">
        <v>36</v>
      </c>
      <c r="D14" s="9">
        <f t="shared" si="0"/>
        <v>3</v>
      </c>
      <c r="E14" s="9">
        <f t="shared" si="1"/>
        <v>12</v>
      </c>
      <c r="F14" s="10" t="s">
        <v>15</v>
      </c>
      <c r="H14" s="11">
        <v>1</v>
      </c>
      <c r="I14" s="11"/>
      <c r="J14" s="12">
        <v>1</v>
      </c>
      <c r="K14" s="11"/>
      <c r="L14" s="12">
        <v>1</v>
      </c>
      <c r="M14" s="12"/>
    </row>
    <row r="15" spans="1:13" x14ac:dyDescent="0.3">
      <c r="A15" s="7" t="s">
        <v>12</v>
      </c>
      <c r="B15" s="7" t="s">
        <v>37</v>
      </c>
      <c r="C15" s="7" t="s">
        <v>38</v>
      </c>
      <c r="D15" s="9">
        <f t="shared" si="0"/>
        <v>3</v>
      </c>
      <c r="E15" s="9">
        <f t="shared" si="1"/>
        <v>12</v>
      </c>
      <c r="F15" s="10" t="s">
        <v>15</v>
      </c>
      <c r="H15" s="11">
        <v>1</v>
      </c>
      <c r="I15" s="11"/>
      <c r="J15" s="12">
        <v>1</v>
      </c>
      <c r="K15" s="11"/>
      <c r="L15" s="12">
        <v>1</v>
      </c>
      <c r="M15" s="12"/>
    </row>
    <row r="16" spans="1:13" x14ac:dyDescent="0.3">
      <c r="A16" s="7" t="s">
        <v>12</v>
      </c>
      <c r="B16" s="7" t="s">
        <v>37</v>
      </c>
      <c r="C16" s="7" t="s">
        <v>38</v>
      </c>
      <c r="D16" s="9">
        <f t="shared" si="0"/>
        <v>3</v>
      </c>
      <c r="E16" s="9">
        <f t="shared" si="1"/>
        <v>12</v>
      </c>
      <c r="F16" s="10" t="s">
        <v>15</v>
      </c>
      <c r="H16" s="11">
        <v>1</v>
      </c>
      <c r="I16" s="11"/>
      <c r="J16" s="12">
        <v>1</v>
      </c>
      <c r="K16" s="11"/>
      <c r="L16" s="12">
        <v>1</v>
      </c>
      <c r="M16" s="12"/>
    </row>
    <row r="17" spans="1:13" x14ac:dyDescent="0.3">
      <c r="A17" s="7" t="s">
        <v>12</v>
      </c>
      <c r="B17" s="7" t="s">
        <v>39</v>
      </c>
      <c r="C17" s="7" t="s">
        <v>40</v>
      </c>
      <c r="D17" s="9">
        <f t="shared" si="0"/>
        <v>3</v>
      </c>
      <c r="E17" s="9">
        <f t="shared" si="1"/>
        <v>12</v>
      </c>
      <c r="F17" s="10" t="s">
        <v>15</v>
      </c>
      <c r="H17" s="11">
        <v>1</v>
      </c>
      <c r="I17" s="11"/>
      <c r="J17" s="12">
        <v>1</v>
      </c>
      <c r="K17" s="11"/>
      <c r="L17" s="12">
        <v>1</v>
      </c>
      <c r="M17" s="12"/>
    </row>
    <row r="18" spans="1:13" x14ac:dyDescent="0.3">
      <c r="A18" s="7" t="s">
        <v>12</v>
      </c>
      <c r="B18" s="7" t="s">
        <v>41</v>
      </c>
      <c r="C18" s="7" t="s">
        <v>42</v>
      </c>
      <c r="D18" s="9">
        <f t="shared" si="0"/>
        <v>2</v>
      </c>
      <c r="E18" s="9">
        <f t="shared" si="1"/>
        <v>8</v>
      </c>
      <c r="F18" s="10" t="s">
        <v>15</v>
      </c>
      <c r="H18" s="11">
        <v>1</v>
      </c>
      <c r="I18" s="11"/>
      <c r="J18" s="12"/>
      <c r="K18" s="11"/>
      <c r="L18" s="12">
        <v>1</v>
      </c>
      <c r="M18" s="12"/>
    </row>
    <row r="19" spans="1:13" x14ac:dyDescent="0.3">
      <c r="A19" s="13" t="s">
        <v>12</v>
      </c>
      <c r="B19" s="13" t="s">
        <v>43</v>
      </c>
      <c r="C19" s="13" t="s">
        <v>44</v>
      </c>
      <c r="D19" s="9">
        <f t="shared" si="0"/>
        <v>3</v>
      </c>
      <c r="E19" s="9">
        <f t="shared" si="1"/>
        <v>12</v>
      </c>
      <c r="F19" s="10" t="s">
        <v>15</v>
      </c>
      <c r="H19" s="14"/>
      <c r="I19" s="11">
        <v>1</v>
      </c>
      <c r="J19" s="12"/>
      <c r="K19" s="11">
        <v>1</v>
      </c>
      <c r="L19" s="15"/>
      <c r="M19" s="15">
        <v>1</v>
      </c>
    </row>
    <row r="20" spans="1:13" x14ac:dyDescent="0.3">
      <c r="A20" s="7" t="s">
        <v>12</v>
      </c>
      <c r="B20" s="7" t="s">
        <v>45</v>
      </c>
      <c r="C20" s="7" t="s">
        <v>46</v>
      </c>
      <c r="D20" s="9">
        <f t="shared" si="0"/>
        <v>3</v>
      </c>
      <c r="E20" s="9">
        <f t="shared" si="1"/>
        <v>12</v>
      </c>
      <c r="F20" s="10" t="s">
        <v>15</v>
      </c>
      <c r="H20" s="11">
        <v>1</v>
      </c>
      <c r="I20" s="11"/>
      <c r="J20" s="12">
        <v>1</v>
      </c>
      <c r="K20" s="11"/>
      <c r="L20" s="12">
        <v>1</v>
      </c>
      <c r="M20" s="12"/>
    </row>
    <row r="21" spans="1:13" x14ac:dyDescent="0.3">
      <c r="A21" s="7" t="s">
        <v>12</v>
      </c>
      <c r="B21" s="7" t="s">
        <v>45</v>
      </c>
      <c r="C21" s="7" t="s">
        <v>46</v>
      </c>
      <c r="D21" s="9">
        <f t="shared" si="0"/>
        <v>3</v>
      </c>
      <c r="E21" s="9">
        <f t="shared" si="1"/>
        <v>12</v>
      </c>
      <c r="F21" s="10" t="s">
        <v>15</v>
      </c>
      <c r="H21" s="11">
        <v>1</v>
      </c>
      <c r="I21" s="11"/>
      <c r="J21" s="12">
        <v>1</v>
      </c>
      <c r="K21" s="11"/>
      <c r="L21" s="12">
        <v>1</v>
      </c>
      <c r="M21" s="12"/>
    </row>
    <row r="22" spans="1:13" x14ac:dyDescent="0.3">
      <c r="A22" s="13" t="s">
        <v>12</v>
      </c>
      <c r="B22" s="13" t="s">
        <v>47</v>
      </c>
      <c r="C22" s="13" t="s">
        <v>48</v>
      </c>
      <c r="D22" s="9">
        <f t="shared" si="0"/>
        <v>1</v>
      </c>
      <c r="E22" s="9">
        <f t="shared" si="1"/>
        <v>4</v>
      </c>
      <c r="F22" s="10" t="s">
        <v>15</v>
      </c>
      <c r="H22" s="14"/>
      <c r="I22" s="11">
        <v>1</v>
      </c>
      <c r="J22" s="12"/>
      <c r="K22" s="11"/>
      <c r="L22" s="15"/>
      <c r="M22" s="15"/>
    </row>
    <row r="23" spans="1:13" x14ac:dyDescent="0.3">
      <c r="A23" s="13" t="s">
        <v>12</v>
      </c>
      <c r="B23" s="13" t="s">
        <v>47</v>
      </c>
      <c r="C23" s="13" t="s">
        <v>48</v>
      </c>
      <c r="D23" s="9">
        <f t="shared" si="0"/>
        <v>1</v>
      </c>
      <c r="E23" s="9">
        <f t="shared" si="1"/>
        <v>4</v>
      </c>
      <c r="F23" s="10" t="s">
        <v>15</v>
      </c>
      <c r="H23" s="14"/>
      <c r="I23" s="11">
        <v>1</v>
      </c>
      <c r="J23" s="12"/>
      <c r="K23" s="11"/>
      <c r="L23" s="15"/>
      <c r="M23" s="15"/>
    </row>
    <row r="24" spans="1:13" x14ac:dyDescent="0.3">
      <c r="A24" s="13" t="s">
        <v>12</v>
      </c>
      <c r="B24" s="13" t="s">
        <v>49</v>
      </c>
      <c r="C24" s="13" t="s">
        <v>50</v>
      </c>
      <c r="D24" s="9">
        <f t="shared" si="0"/>
        <v>1</v>
      </c>
      <c r="E24" s="9">
        <f t="shared" si="1"/>
        <v>4</v>
      </c>
      <c r="F24" s="10" t="s">
        <v>15</v>
      </c>
      <c r="H24" s="14"/>
      <c r="I24" s="11"/>
      <c r="J24" s="12"/>
      <c r="K24" s="11">
        <v>1</v>
      </c>
      <c r="L24" s="15"/>
      <c r="M24" s="15"/>
    </row>
    <row r="25" spans="1:13" x14ac:dyDescent="0.3">
      <c r="A25" s="7" t="s">
        <v>12</v>
      </c>
      <c r="B25" s="7" t="s">
        <v>51</v>
      </c>
      <c r="C25" s="7" t="s">
        <v>52</v>
      </c>
      <c r="D25" s="9">
        <f t="shared" si="0"/>
        <v>3</v>
      </c>
      <c r="E25" s="9">
        <f t="shared" si="1"/>
        <v>12</v>
      </c>
      <c r="F25" s="10" t="s">
        <v>15</v>
      </c>
      <c r="H25" s="11"/>
      <c r="I25" s="11">
        <v>1</v>
      </c>
      <c r="J25" s="12"/>
      <c r="K25" s="11">
        <v>1</v>
      </c>
      <c r="L25" s="12"/>
      <c r="M25" s="12">
        <v>1</v>
      </c>
    </row>
    <row r="26" spans="1:13" x14ac:dyDescent="0.3">
      <c r="A26" s="7" t="s">
        <v>12</v>
      </c>
      <c r="B26" s="7" t="s">
        <v>53</v>
      </c>
      <c r="C26" s="7" t="s">
        <v>54</v>
      </c>
      <c r="D26" s="9">
        <f t="shared" si="0"/>
        <v>2</v>
      </c>
      <c r="E26" s="9">
        <f t="shared" si="1"/>
        <v>8</v>
      </c>
      <c r="F26" s="10" t="s">
        <v>15</v>
      </c>
      <c r="H26" s="11">
        <v>1</v>
      </c>
      <c r="I26" s="11"/>
      <c r="J26" s="12"/>
      <c r="K26" s="11">
        <v>1</v>
      </c>
      <c r="L26" s="12"/>
      <c r="M26" s="12"/>
    </row>
    <row r="27" spans="1:13" x14ac:dyDescent="0.3">
      <c r="A27" s="7" t="s">
        <v>12</v>
      </c>
      <c r="B27" s="7" t="s">
        <v>55</v>
      </c>
      <c r="C27" s="7" t="s">
        <v>56</v>
      </c>
      <c r="D27" s="9">
        <f t="shared" si="0"/>
        <v>1</v>
      </c>
      <c r="E27" s="9">
        <f t="shared" si="1"/>
        <v>4</v>
      </c>
      <c r="F27" s="10" t="s">
        <v>15</v>
      </c>
      <c r="H27" s="11"/>
      <c r="I27" s="11">
        <v>1</v>
      </c>
      <c r="J27" s="12"/>
      <c r="K27" s="11"/>
      <c r="L27" s="12"/>
      <c r="M27" s="12"/>
    </row>
    <row r="28" spans="1:13" x14ac:dyDescent="0.3">
      <c r="A28" s="7" t="s">
        <v>12</v>
      </c>
      <c r="B28" s="7" t="s">
        <v>55</v>
      </c>
      <c r="C28" s="7" t="s">
        <v>57</v>
      </c>
      <c r="D28" s="9">
        <f t="shared" si="0"/>
        <v>1</v>
      </c>
      <c r="E28" s="9">
        <f t="shared" si="1"/>
        <v>4</v>
      </c>
      <c r="F28" s="10" t="s">
        <v>15</v>
      </c>
      <c r="H28" s="11"/>
      <c r="I28" s="11">
        <v>1</v>
      </c>
      <c r="J28" s="12"/>
      <c r="K28" s="11"/>
      <c r="L28" s="12"/>
      <c r="M28" s="12"/>
    </row>
    <row r="29" spans="1:13" x14ac:dyDescent="0.3">
      <c r="A29" s="7" t="s">
        <v>12</v>
      </c>
      <c r="B29" s="7" t="s">
        <v>58</v>
      </c>
      <c r="C29" s="7" t="s">
        <v>59</v>
      </c>
      <c r="D29" s="9">
        <f t="shared" si="0"/>
        <v>0</v>
      </c>
      <c r="E29" s="9">
        <f t="shared" si="1"/>
        <v>0</v>
      </c>
      <c r="F29" s="10" t="s">
        <v>20</v>
      </c>
      <c r="H29" s="11"/>
      <c r="I29" s="11"/>
      <c r="J29" s="12"/>
      <c r="K29" s="11"/>
      <c r="L29" s="12"/>
      <c r="M29" s="12"/>
    </row>
    <row r="30" spans="1:13" x14ac:dyDescent="0.3">
      <c r="A30" s="7" t="s">
        <v>12</v>
      </c>
      <c r="B30" s="7" t="s">
        <v>60</v>
      </c>
      <c r="C30" s="7" t="s">
        <v>61</v>
      </c>
      <c r="D30" s="9">
        <f t="shared" si="0"/>
        <v>2</v>
      </c>
      <c r="E30" s="9">
        <f t="shared" si="1"/>
        <v>8</v>
      </c>
      <c r="F30" s="10" t="s">
        <v>15</v>
      </c>
      <c r="H30" s="11">
        <v>1</v>
      </c>
      <c r="I30" s="11"/>
      <c r="J30" s="12"/>
      <c r="K30" s="11"/>
      <c r="L30" s="12">
        <v>1</v>
      </c>
      <c r="M30" s="12"/>
    </row>
    <row r="31" spans="1:13" x14ac:dyDescent="0.3">
      <c r="A31" s="7" t="s">
        <v>12</v>
      </c>
      <c r="B31" s="7" t="s">
        <v>62</v>
      </c>
      <c r="C31" s="7" t="s">
        <v>63</v>
      </c>
      <c r="D31" s="9">
        <f t="shared" si="0"/>
        <v>3</v>
      </c>
      <c r="E31" s="9">
        <f t="shared" si="1"/>
        <v>12</v>
      </c>
      <c r="F31" s="10" t="s">
        <v>15</v>
      </c>
      <c r="H31" s="11">
        <v>1</v>
      </c>
      <c r="I31" s="11"/>
      <c r="J31" s="12">
        <v>1</v>
      </c>
      <c r="K31" s="11"/>
      <c r="L31" s="12">
        <v>1</v>
      </c>
      <c r="M31" s="12"/>
    </row>
    <row r="32" spans="1:13" x14ac:dyDescent="0.3">
      <c r="A32" s="7" t="s">
        <v>12</v>
      </c>
      <c r="B32" s="7" t="s">
        <v>62</v>
      </c>
      <c r="C32" s="7" t="s">
        <v>63</v>
      </c>
      <c r="D32" s="9">
        <f t="shared" si="0"/>
        <v>3</v>
      </c>
      <c r="E32" s="9">
        <f t="shared" si="1"/>
        <v>12</v>
      </c>
      <c r="F32" s="10" t="s">
        <v>15</v>
      </c>
      <c r="H32" s="11">
        <v>1</v>
      </c>
      <c r="I32" s="11"/>
      <c r="J32" s="12">
        <v>1</v>
      </c>
      <c r="K32" s="11"/>
      <c r="L32" s="12">
        <v>1</v>
      </c>
      <c r="M32" s="12"/>
    </row>
    <row r="33" spans="1:13" x14ac:dyDescent="0.3">
      <c r="A33" s="7" t="s">
        <v>12</v>
      </c>
      <c r="B33" s="7" t="s">
        <v>64</v>
      </c>
      <c r="C33" s="7" t="s">
        <v>65</v>
      </c>
      <c r="D33" s="9">
        <f t="shared" si="0"/>
        <v>2</v>
      </c>
      <c r="E33" s="9">
        <f t="shared" si="1"/>
        <v>8</v>
      </c>
      <c r="F33" s="10" t="s">
        <v>15</v>
      </c>
      <c r="H33" s="11">
        <v>1</v>
      </c>
      <c r="I33" s="11"/>
      <c r="J33" s="12"/>
      <c r="K33" s="11"/>
      <c r="L33" s="12">
        <v>1</v>
      </c>
      <c r="M33" s="12"/>
    </row>
    <row r="34" spans="1:13" x14ac:dyDescent="0.3">
      <c r="A34" s="7" t="s">
        <v>12</v>
      </c>
      <c r="B34" s="7" t="s">
        <v>66</v>
      </c>
      <c r="C34" s="7" t="s">
        <v>67</v>
      </c>
      <c r="D34" s="9">
        <f t="shared" si="0"/>
        <v>2</v>
      </c>
      <c r="E34" s="9">
        <f t="shared" si="1"/>
        <v>8</v>
      </c>
      <c r="F34" s="10" t="s">
        <v>15</v>
      </c>
      <c r="H34" s="11">
        <v>1</v>
      </c>
      <c r="I34" s="11"/>
      <c r="J34" s="12"/>
      <c r="K34" s="11"/>
      <c r="L34" s="12">
        <v>1</v>
      </c>
      <c r="M34" s="12"/>
    </row>
    <row r="35" spans="1:13" x14ac:dyDescent="0.3">
      <c r="A35" s="7" t="s">
        <v>12</v>
      </c>
      <c r="B35" s="7" t="s">
        <v>68</v>
      </c>
      <c r="C35" s="7" t="s">
        <v>69</v>
      </c>
      <c r="D35" s="9">
        <f t="shared" si="0"/>
        <v>3</v>
      </c>
      <c r="E35" s="9">
        <f t="shared" si="1"/>
        <v>12</v>
      </c>
      <c r="F35" s="10" t="s">
        <v>15</v>
      </c>
      <c r="H35" s="11">
        <v>1</v>
      </c>
      <c r="I35" s="11"/>
      <c r="J35" s="12">
        <v>1</v>
      </c>
      <c r="K35" s="11"/>
      <c r="L35" s="12">
        <v>1</v>
      </c>
      <c r="M35" s="12"/>
    </row>
    <row r="36" spans="1:13" x14ac:dyDescent="0.3">
      <c r="A36" s="7" t="s">
        <v>12</v>
      </c>
      <c r="B36" s="7" t="s">
        <v>70</v>
      </c>
      <c r="C36" s="7" t="s">
        <v>71</v>
      </c>
      <c r="D36" s="9">
        <f t="shared" si="0"/>
        <v>3</v>
      </c>
      <c r="E36" s="9">
        <f t="shared" si="1"/>
        <v>12</v>
      </c>
      <c r="F36" s="10" t="s">
        <v>15</v>
      </c>
      <c r="H36" s="11">
        <v>1</v>
      </c>
      <c r="I36" s="11"/>
      <c r="J36" s="12">
        <v>1</v>
      </c>
      <c r="K36" s="11"/>
      <c r="L36" s="12">
        <v>1</v>
      </c>
      <c r="M36" s="12"/>
    </row>
    <row r="37" spans="1:13" x14ac:dyDescent="0.3">
      <c r="A37" s="7" t="s">
        <v>12</v>
      </c>
      <c r="B37" s="7" t="s">
        <v>72</v>
      </c>
      <c r="C37" s="7" t="s">
        <v>73</v>
      </c>
      <c r="D37" s="9">
        <f t="shared" si="0"/>
        <v>2</v>
      </c>
      <c r="E37" s="9">
        <f t="shared" si="1"/>
        <v>8</v>
      </c>
      <c r="F37" s="10" t="s">
        <v>15</v>
      </c>
      <c r="H37" s="11">
        <v>1</v>
      </c>
      <c r="I37" s="11"/>
      <c r="J37" s="12"/>
      <c r="K37" s="11"/>
      <c r="L37" s="12">
        <v>1</v>
      </c>
      <c r="M37" s="12"/>
    </row>
    <row r="38" spans="1:13" x14ac:dyDescent="0.3">
      <c r="A38" s="7" t="s">
        <v>12</v>
      </c>
      <c r="B38" s="7" t="s">
        <v>74</v>
      </c>
      <c r="C38" s="7" t="s">
        <v>75</v>
      </c>
      <c r="D38" s="16">
        <v>0.25</v>
      </c>
      <c r="E38" s="9">
        <v>1</v>
      </c>
      <c r="F38" s="10" t="s">
        <v>15</v>
      </c>
      <c r="H38" s="11">
        <v>1</v>
      </c>
      <c r="I38" s="11"/>
      <c r="J38" s="12"/>
      <c r="K38" s="11"/>
      <c r="L38" s="12"/>
      <c r="M38" s="12"/>
    </row>
    <row r="39" spans="1:13" x14ac:dyDescent="0.3">
      <c r="A39" s="7" t="s">
        <v>12</v>
      </c>
      <c r="B39" s="7" t="s">
        <v>76</v>
      </c>
      <c r="C39" s="7" t="s">
        <v>77</v>
      </c>
      <c r="D39" s="9">
        <f t="shared" ref="D39:D67" si="2">SUM(H39:M39)</f>
        <v>2</v>
      </c>
      <c r="E39" s="9">
        <f t="shared" ref="E39:E67" si="3">+D39*4</f>
        <v>8</v>
      </c>
      <c r="F39" s="10" t="s">
        <v>15</v>
      </c>
      <c r="H39" s="11"/>
      <c r="I39" s="11">
        <v>1</v>
      </c>
      <c r="J39" s="12"/>
      <c r="K39" s="11"/>
      <c r="L39" s="12">
        <v>1</v>
      </c>
      <c r="M39" s="12"/>
    </row>
    <row r="40" spans="1:13" x14ac:dyDescent="0.3">
      <c r="A40" s="7" t="s">
        <v>12</v>
      </c>
      <c r="B40" s="7" t="s">
        <v>76</v>
      </c>
      <c r="C40" s="7" t="s">
        <v>77</v>
      </c>
      <c r="D40" s="9">
        <f t="shared" si="2"/>
        <v>2</v>
      </c>
      <c r="E40" s="9">
        <f t="shared" si="3"/>
        <v>8</v>
      </c>
      <c r="F40" s="10" t="s">
        <v>15</v>
      </c>
      <c r="H40" s="11"/>
      <c r="I40" s="11">
        <v>1</v>
      </c>
      <c r="J40" s="12"/>
      <c r="K40" s="11"/>
      <c r="L40" s="12">
        <v>1</v>
      </c>
      <c r="M40" s="12"/>
    </row>
    <row r="41" spans="1:13" x14ac:dyDescent="0.3">
      <c r="A41" s="7" t="s">
        <v>12</v>
      </c>
      <c r="B41" s="7" t="s">
        <v>78</v>
      </c>
      <c r="C41" s="7" t="s">
        <v>79</v>
      </c>
      <c r="D41" s="9">
        <f t="shared" si="2"/>
        <v>2</v>
      </c>
      <c r="E41" s="9">
        <f t="shared" si="3"/>
        <v>8</v>
      </c>
      <c r="F41" s="10" t="s">
        <v>15</v>
      </c>
      <c r="H41" s="11">
        <v>1</v>
      </c>
      <c r="I41" s="11"/>
      <c r="J41" s="12"/>
      <c r="K41" s="11"/>
      <c r="L41" s="12">
        <v>1</v>
      </c>
      <c r="M41" s="12"/>
    </row>
    <row r="42" spans="1:13" x14ac:dyDescent="0.3">
      <c r="A42" s="7" t="s">
        <v>12</v>
      </c>
      <c r="B42" s="7" t="s">
        <v>80</v>
      </c>
      <c r="C42" s="7" t="s">
        <v>80</v>
      </c>
      <c r="D42" s="9">
        <f t="shared" si="2"/>
        <v>2</v>
      </c>
      <c r="E42" s="9">
        <f t="shared" si="3"/>
        <v>8</v>
      </c>
      <c r="F42" s="10" t="s">
        <v>15</v>
      </c>
      <c r="H42" s="11">
        <v>1</v>
      </c>
      <c r="I42" s="11"/>
      <c r="J42" s="12"/>
      <c r="K42" s="11"/>
      <c r="L42" s="12">
        <v>1</v>
      </c>
      <c r="M42" s="12"/>
    </row>
    <row r="43" spans="1:13" x14ac:dyDescent="0.3">
      <c r="A43" s="7" t="s">
        <v>12</v>
      </c>
      <c r="B43" s="7" t="s">
        <v>81</v>
      </c>
      <c r="C43" s="7" t="s">
        <v>81</v>
      </c>
      <c r="D43" s="9">
        <f t="shared" si="2"/>
        <v>3</v>
      </c>
      <c r="E43" s="9">
        <f t="shared" si="3"/>
        <v>12</v>
      </c>
      <c r="F43" s="10" t="s">
        <v>15</v>
      </c>
      <c r="H43" s="11">
        <v>1</v>
      </c>
      <c r="I43" s="11"/>
      <c r="J43" s="12">
        <v>1</v>
      </c>
      <c r="K43" s="11"/>
      <c r="L43" s="12">
        <v>1</v>
      </c>
      <c r="M43" s="12"/>
    </row>
    <row r="44" spans="1:13" x14ac:dyDescent="0.3">
      <c r="A44" s="7" t="s">
        <v>12</v>
      </c>
      <c r="B44" s="7" t="s">
        <v>82</v>
      </c>
      <c r="C44" s="7" t="s">
        <v>82</v>
      </c>
      <c r="D44" s="9">
        <f t="shared" si="2"/>
        <v>2</v>
      </c>
      <c r="E44" s="9">
        <f t="shared" si="3"/>
        <v>8</v>
      </c>
      <c r="F44" s="10" t="s">
        <v>15</v>
      </c>
      <c r="H44" s="11">
        <v>1</v>
      </c>
      <c r="I44" s="11"/>
      <c r="J44" s="12"/>
      <c r="K44" s="11"/>
      <c r="L44" s="12">
        <v>1</v>
      </c>
      <c r="M44" s="12"/>
    </row>
    <row r="45" spans="1:13" x14ac:dyDescent="0.3">
      <c r="A45" s="7" t="s">
        <v>12</v>
      </c>
      <c r="B45" s="7" t="s">
        <v>83</v>
      </c>
      <c r="C45" s="7" t="s">
        <v>84</v>
      </c>
      <c r="D45" s="9">
        <f t="shared" si="2"/>
        <v>4</v>
      </c>
      <c r="E45" s="9">
        <f t="shared" si="3"/>
        <v>16</v>
      </c>
      <c r="F45" s="10" t="s">
        <v>15</v>
      </c>
      <c r="H45" s="11">
        <v>1</v>
      </c>
      <c r="I45" s="11"/>
      <c r="J45" s="12">
        <v>1</v>
      </c>
      <c r="K45" s="11"/>
      <c r="L45" s="12">
        <v>1</v>
      </c>
      <c r="M45" s="12">
        <v>1</v>
      </c>
    </row>
    <row r="46" spans="1:13" x14ac:dyDescent="0.3">
      <c r="A46" s="7" t="s">
        <v>12</v>
      </c>
      <c r="B46" s="7" t="s">
        <v>85</v>
      </c>
      <c r="C46" s="7" t="s">
        <v>86</v>
      </c>
      <c r="D46" s="9">
        <f t="shared" si="2"/>
        <v>1</v>
      </c>
      <c r="E46" s="9">
        <f t="shared" si="3"/>
        <v>4</v>
      </c>
      <c r="F46" s="10" t="s">
        <v>20</v>
      </c>
      <c r="H46" s="11"/>
      <c r="I46" s="11"/>
      <c r="J46" s="12"/>
      <c r="K46" s="11">
        <v>1</v>
      </c>
      <c r="L46" s="12"/>
      <c r="M46" s="12"/>
    </row>
    <row r="47" spans="1:13" x14ac:dyDescent="0.3">
      <c r="A47" s="7" t="s">
        <v>12</v>
      </c>
      <c r="B47" s="7" t="s">
        <v>87</v>
      </c>
      <c r="C47" s="7" t="s">
        <v>88</v>
      </c>
      <c r="D47" s="9">
        <f t="shared" si="2"/>
        <v>3</v>
      </c>
      <c r="E47" s="9">
        <f t="shared" si="3"/>
        <v>12</v>
      </c>
      <c r="F47" s="10" t="s">
        <v>15</v>
      </c>
      <c r="H47" s="11">
        <v>1</v>
      </c>
      <c r="I47" s="11"/>
      <c r="J47" s="12">
        <v>1</v>
      </c>
      <c r="K47" s="11"/>
      <c r="L47" s="12">
        <v>1</v>
      </c>
      <c r="M47" s="12"/>
    </row>
    <row r="48" spans="1:13" x14ac:dyDescent="0.3">
      <c r="A48" s="7" t="s">
        <v>12</v>
      </c>
      <c r="B48" s="7" t="s">
        <v>89</v>
      </c>
      <c r="C48" s="7" t="s">
        <v>90</v>
      </c>
      <c r="D48" s="9">
        <f t="shared" si="2"/>
        <v>2</v>
      </c>
      <c r="E48" s="9">
        <f t="shared" si="3"/>
        <v>8</v>
      </c>
      <c r="F48" s="10" t="s">
        <v>15</v>
      </c>
      <c r="H48" s="11"/>
      <c r="I48" s="11">
        <v>1</v>
      </c>
      <c r="J48" s="12"/>
      <c r="K48" s="11"/>
      <c r="L48" s="12">
        <v>1</v>
      </c>
      <c r="M48" s="12"/>
    </row>
    <row r="49" spans="1:13" x14ac:dyDescent="0.3">
      <c r="A49" s="7" t="s">
        <v>12</v>
      </c>
      <c r="B49" s="7" t="s">
        <v>91</v>
      </c>
      <c r="C49" s="7" t="s">
        <v>92</v>
      </c>
      <c r="D49" s="9">
        <f t="shared" si="2"/>
        <v>6</v>
      </c>
      <c r="E49" s="9">
        <f t="shared" si="3"/>
        <v>24</v>
      </c>
      <c r="F49" s="10" t="s">
        <v>15</v>
      </c>
      <c r="H49" s="11">
        <v>1</v>
      </c>
      <c r="I49" s="11">
        <v>1</v>
      </c>
      <c r="J49" s="12">
        <v>1</v>
      </c>
      <c r="K49" s="11">
        <v>1</v>
      </c>
      <c r="L49" s="12">
        <v>1</v>
      </c>
      <c r="M49" s="12">
        <v>1</v>
      </c>
    </row>
    <row r="50" spans="1:13" x14ac:dyDescent="0.3">
      <c r="A50" s="7" t="s">
        <v>12</v>
      </c>
      <c r="B50" s="7" t="s">
        <v>93</v>
      </c>
      <c r="C50" s="7" t="s">
        <v>94</v>
      </c>
      <c r="D50" s="9">
        <f t="shared" si="2"/>
        <v>2</v>
      </c>
      <c r="E50" s="9">
        <f t="shared" si="3"/>
        <v>8</v>
      </c>
      <c r="F50" s="10" t="s">
        <v>15</v>
      </c>
      <c r="H50" s="11"/>
      <c r="I50" s="11">
        <v>1</v>
      </c>
      <c r="J50" s="12"/>
      <c r="K50" s="11"/>
      <c r="L50" s="12">
        <v>1</v>
      </c>
      <c r="M50" s="12"/>
    </row>
    <row r="51" spans="1:13" x14ac:dyDescent="0.3">
      <c r="A51" s="7" t="s">
        <v>12</v>
      </c>
      <c r="B51" s="7" t="s">
        <v>95</v>
      </c>
      <c r="C51" s="7" t="s">
        <v>96</v>
      </c>
      <c r="D51" s="9">
        <f t="shared" si="2"/>
        <v>4</v>
      </c>
      <c r="E51" s="9">
        <f t="shared" si="3"/>
        <v>16</v>
      </c>
      <c r="F51" s="10" t="s">
        <v>15</v>
      </c>
      <c r="H51" s="11">
        <v>1</v>
      </c>
      <c r="I51" s="11"/>
      <c r="J51" s="12">
        <v>1</v>
      </c>
      <c r="K51" s="11"/>
      <c r="L51" s="12">
        <v>1</v>
      </c>
      <c r="M51" s="12">
        <v>1</v>
      </c>
    </row>
    <row r="52" spans="1:13" x14ac:dyDescent="0.3">
      <c r="A52" s="7" t="s">
        <v>12</v>
      </c>
      <c r="B52" s="7" t="s">
        <v>95</v>
      </c>
      <c r="C52" s="7" t="s">
        <v>96</v>
      </c>
      <c r="D52" s="9">
        <f t="shared" si="2"/>
        <v>4</v>
      </c>
      <c r="E52" s="9">
        <f t="shared" si="3"/>
        <v>16</v>
      </c>
      <c r="F52" s="10" t="s">
        <v>15</v>
      </c>
      <c r="H52" s="11">
        <v>1</v>
      </c>
      <c r="I52" s="11"/>
      <c r="J52" s="12">
        <v>1</v>
      </c>
      <c r="K52" s="11"/>
      <c r="L52" s="12">
        <v>1</v>
      </c>
      <c r="M52" s="12">
        <v>1</v>
      </c>
    </row>
    <row r="53" spans="1:13" x14ac:dyDescent="0.3">
      <c r="A53" s="7" t="s">
        <v>12</v>
      </c>
      <c r="B53" s="7" t="s">
        <v>97</v>
      </c>
      <c r="C53" s="7" t="s">
        <v>98</v>
      </c>
      <c r="D53" s="9">
        <f t="shared" si="2"/>
        <v>4</v>
      </c>
      <c r="E53" s="9">
        <f t="shared" si="3"/>
        <v>16</v>
      </c>
      <c r="F53" s="10" t="s">
        <v>15</v>
      </c>
      <c r="H53" s="11">
        <v>1</v>
      </c>
      <c r="I53" s="11"/>
      <c r="J53" s="12">
        <v>1</v>
      </c>
      <c r="K53" s="11"/>
      <c r="L53" s="12">
        <v>1</v>
      </c>
      <c r="M53" s="12">
        <v>1</v>
      </c>
    </row>
    <row r="54" spans="1:13" x14ac:dyDescent="0.3">
      <c r="A54" s="7" t="s">
        <v>12</v>
      </c>
      <c r="B54" s="7" t="s">
        <v>99</v>
      </c>
      <c r="C54" s="7" t="s">
        <v>100</v>
      </c>
      <c r="D54" s="9">
        <f t="shared" si="2"/>
        <v>3</v>
      </c>
      <c r="E54" s="9">
        <f t="shared" si="3"/>
        <v>12</v>
      </c>
      <c r="F54" s="10" t="s">
        <v>15</v>
      </c>
      <c r="H54" s="11"/>
      <c r="I54" s="11">
        <v>1</v>
      </c>
      <c r="J54" s="12"/>
      <c r="K54" s="11">
        <v>1</v>
      </c>
      <c r="L54" s="12"/>
      <c r="M54" s="12">
        <v>1</v>
      </c>
    </row>
    <row r="55" spans="1:13" x14ac:dyDescent="0.3">
      <c r="A55" s="7" t="s">
        <v>12</v>
      </c>
      <c r="B55" s="7" t="s">
        <v>101</v>
      </c>
      <c r="C55" s="7" t="s">
        <v>102</v>
      </c>
      <c r="D55" s="9">
        <f t="shared" si="2"/>
        <v>3</v>
      </c>
      <c r="E55" s="9">
        <f t="shared" si="3"/>
        <v>12</v>
      </c>
      <c r="F55" s="10" t="s">
        <v>15</v>
      </c>
      <c r="H55" s="11">
        <v>1</v>
      </c>
      <c r="I55" s="11"/>
      <c r="J55" s="12">
        <v>1</v>
      </c>
      <c r="K55" s="11"/>
      <c r="L55" s="12">
        <v>1</v>
      </c>
      <c r="M55" s="12"/>
    </row>
    <row r="56" spans="1:13" x14ac:dyDescent="0.3">
      <c r="A56" s="7" t="s">
        <v>12</v>
      </c>
      <c r="B56" s="7" t="s">
        <v>103</v>
      </c>
      <c r="C56" s="7" t="s">
        <v>104</v>
      </c>
      <c r="D56" s="9">
        <f t="shared" si="2"/>
        <v>2</v>
      </c>
      <c r="E56" s="9">
        <f t="shared" si="3"/>
        <v>8</v>
      </c>
      <c r="F56" s="10" t="s">
        <v>15</v>
      </c>
      <c r="H56" s="11"/>
      <c r="I56" s="11">
        <v>1</v>
      </c>
      <c r="J56" s="12"/>
      <c r="K56" s="11">
        <v>1</v>
      </c>
      <c r="L56" s="12"/>
      <c r="M56" s="12"/>
    </row>
    <row r="57" spans="1:13" x14ac:dyDescent="0.3">
      <c r="A57" s="7" t="s">
        <v>12</v>
      </c>
      <c r="B57" s="7" t="s">
        <v>105</v>
      </c>
      <c r="C57" s="7" t="s">
        <v>106</v>
      </c>
      <c r="D57" s="9">
        <f t="shared" si="2"/>
        <v>6</v>
      </c>
      <c r="E57" s="9">
        <f t="shared" si="3"/>
        <v>24</v>
      </c>
      <c r="F57" s="10" t="s">
        <v>15</v>
      </c>
      <c r="H57" s="11">
        <v>1</v>
      </c>
      <c r="I57" s="11">
        <v>1</v>
      </c>
      <c r="J57" s="12">
        <v>1</v>
      </c>
      <c r="K57" s="11">
        <v>1</v>
      </c>
      <c r="L57" s="12">
        <v>1</v>
      </c>
      <c r="M57" s="12">
        <v>1</v>
      </c>
    </row>
    <row r="58" spans="1:13" x14ac:dyDescent="0.3">
      <c r="A58" s="7" t="s">
        <v>12</v>
      </c>
      <c r="B58" s="7" t="s">
        <v>105</v>
      </c>
      <c r="C58" s="7" t="s">
        <v>106</v>
      </c>
      <c r="D58" s="9">
        <f t="shared" si="2"/>
        <v>6</v>
      </c>
      <c r="E58" s="9">
        <f t="shared" si="3"/>
        <v>24</v>
      </c>
      <c r="F58" s="10" t="s">
        <v>15</v>
      </c>
      <c r="H58" s="11">
        <v>1</v>
      </c>
      <c r="I58" s="11">
        <v>1</v>
      </c>
      <c r="J58" s="12">
        <v>1</v>
      </c>
      <c r="K58" s="11">
        <v>1</v>
      </c>
      <c r="L58" s="12">
        <v>1</v>
      </c>
      <c r="M58" s="12">
        <v>1</v>
      </c>
    </row>
    <row r="59" spans="1:13" x14ac:dyDescent="0.3">
      <c r="A59" s="7" t="s">
        <v>12</v>
      </c>
      <c r="B59" s="7" t="s">
        <v>107</v>
      </c>
      <c r="C59" s="7" t="s">
        <v>108</v>
      </c>
      <c r="D59" s="9">
        <f t="shared" si="2"/>
        <v>3</v>
      </c>
      <c r="E59" s="9">
        <f t="shared" si="3"/>
        <v>12</v>
      </c>
      <c r="F59" s="10" t="s">
        <v>20</v>
      </c>
      <c r="H59" s="11">
        <v>1</v>
      </c>
      <c r="I59" s="11"/>
      <c r="J59" s="12"/>
      <c r="K59" s="11"/>
      <c r="L59" s="12">
        <v>1</v>
      </c>
      <c r="M59" s="12">
        <v>1</v>
      </c>
    </row>
    <row r="60" spans="1:13" x14ac:dyDescent="0.3">
      <c r="A60" s="7" t="s">
        <v>12</v>
      </c>
      <c r="B60" s="7" t="s">
        <v>109</v>
      </c>
      <c r="C60" s="7" t="s">
        <v>110</v>
      </c>
      <c r="D60" s="9">
        <f t="shared" si="2"/>
        <v>2</v>
      </c>
      <c r="E60" s="9">
        <f t="shared" si="3"/>
        <v>8</v>
      </c>
      <c r="F60" s="10" t="s">
        <v>15</v>
      </c>
      <c r="H60" s="11"/>
      <c r="I60" s="11">
        <v>1</v>
      </c>
      <c r="J60" s="12"/>
      <c r="K60" s="11">
        <v>1</v>
      </c>
      <c r="L60" s="12"/>
      <c r="M60" s="12"/>
    </row>
    <row r="61" spans="1:13" x14ac:dyDescent="0.3">
      <c r="A61" s="7" t="s">
        <v>12</v>
      </c>
      <c r="B61" s="7" t="s">
        <v>111</v>
      </c>
      <c r="C61" s="7" t="s">
        <v>112</v>
      </c>
      <c r="D61" s="9">
        <f t="shared" si="2"/>
        <v>1</v>
      </c>
      <c r="E61" s="9">
        <f t="shared" si="3"/>
        <v>4</v>
      </c>
      <c r="F61" s="10" t="s">
        <v>15</v>
      </c>
      <c r="H61" s="11"/>
      <c r="I61" s="11"/>
      <c r="J61" s="12"/>
      <c r="K61" s="11">
        <v>1</v>
      </c>
      <c r="L61" s="12"/>
      <c r="M61" s="12"/>
    </row>
    <row r="62" spans="1:13" x14ac:dyDescent="0.3">
      <c r="A62" s="7" t="s">
        <v>12</v>
      </c>
      <c r="B62" s="7" t="s">
        <v>113</v>
      </c>
      <c r="C62" s="7" t="s">
        <v>114</v>
      </c>
      <c r="D62" s="9">
        <f t="shared" si="2"/>
        <v>1</v>
      </c>
      <c r="E62" s="9">
        <f t="shared" si="3"/>
        <v>4</v>
      </c>
      <c r="F62" s="10" t="s">
        <v>15</v>
      </c>
      <c r="H62" s="11"/>
      <c r="I62" s="11">
        <v>1</v>
      </c>
      <c r="J62" s="12"/>
      <c r="K62" s="11"/>
      <c r="L62" s="12"/>
      <c r="M62" s="12"/>
    </row>
    <row r="63" spans="1:13" x14ac:dyDescent="0.3">
      <c r="A63" s="7" t="s">
        <v>12</v>
      </c>
      <c r="B63" s="7" t="s">
        <v>113</v>
      </c>
      <c r="C63" s="7" t="s">
        <v>114</v>
      </c>
      <c r="D63" s="9">
        <f t="shared" si="2"/>
        <v>1</v>
      </c>
      <c r="E63" s="9">
        <f t="shared" si="3"/>
        <v>4</v>
      </c>
      <c r="F63" s="10" t="s">
        <v>15</v>
      </c>
      <c r="H63" s="11"/>
      <c r="I63" s="11">
        <v>1</v>
      </c>
      <c r="J63" s="12"/>
      <c r="K63" s="11"/>
      <c r="L63" s="12"/>
      <c r="M63" s="12"/>
    </row>
    <row r="64" spans="1:13" x14ac:dyDescent="0.3">
      <c r="A64" s="7" t="s">
        <v>12</v>
      </c>
      <c r="B64" s="7" t="s">
        <v>113</v>
      </c>
      <c r="C64" s="7" t="s">
        <v>114</v>
      </c>
      <c r="D64" s="9">
        <f t="shared" si="2"/>
        <v>1</v>
      </c>
      <c r="E64" s="9">
        <f t="shared" si="3"/>
        <v>4</v>
      </c>
      <c r="F64" s="10" t="s">
        <v>15</v>
      </c>
      <c r="H64" s="11"/>
      <c r="I64" s="11">
        <v>1</v>
      </c>
      <c r="J64" s="12"/>
      <c r="K64" s="11"/>
      <c r="L64" s="12"/>
      <c r="M64" s="12"/>
    </row>
    <row r="65" spans="1:13" x14ac:dyDescent="0.3">
      <c r="A65" s="7" t="s">
        <v>12</v>
      </c>
      <c r="B65" s="7" t="s">
        <v>115</v>
      </c>
      <c r="C65" s="7" t="s">
        <v>116</v>
      </c>
      <c r="D65" s="9">
        <f t="shared" si="2"/>
        <v>3</v>
      </c>
      <c r="E65" s="9">
        <f t="shared" si="3"/>
        <v>12</v>
      </c>
      <c r="F65" s="10" t="s">
        <v>20</v>
      </c>
      <c r="H65" s="11">
        <v>1</v>
      </c>
      <c r="I65" s="11"/>
      <c r="J65" s="12">
        <v>1</v>
      </c>
      <c r="K65" s="11"/>
      <c r="L65" s="12">
        <v>1</v>
      </c>
      <c r="M65" s="12"/>
    </row>
    <row r="66" spans="1:13" x14ac:dyDescent="0.3">
      <c r="A66" s="7" t="s">
        <v>12</v>
      </c>
      <c r="B66" s="7" t="s">
        <v>115</v>
      </c>
      <c r="C66" s="7" t="s">
        <v>116</v>
      </c>
      <c r="D66" s="9">
        <f t="shared" si="2"/>
        <v>3</v>
      </c>
      <c r="E66" s="9">
        <f t="shared" si="3"/>
        <v>12</v>
      </c>
      <c r="F66" s="10" t="s">
        <v>20</v>
      </c>
      <c r="H66" s="11">
        <v>1</v>
      </c>
      <c r="I66" s="11"/>
      <c r="J66" s="12">
        <v>1</v>
      </c>
      <c r="K66" s="11"/>
      <c r="L66" s="12">
        <v>1</v>
      </c>
      <c r="M66" s="12"/>
    </row>
    <row r="67" spans="1:13" x14ac:dyDescent="0.3">
      <c r="A67" s="7" t="s">
        <v>12</v>
      </c>
      <c r="B67" s="7" t="s">
        <v>115</v>
      </c>
      <c r="C67" s="7" t="s">
        <v>116</v>
      </c>
      <c r="D67" s="9">
        <f t="shared" si="2"/>
        <v>3</v>
      </c>
      <c r="E67" s="9">
        <f t="shared" si="3"/>
        <v>12</v>
      </c>
      <c r="F67" s="10" t="s">
        <v>15</v>
      </c>
      <c r="H67" s="11">
        <v>1</v>
      </c>
      <c r="I67" s="11"/>
      <c r="J67" s="12">
        <v>1</v>
      </c>
      <c r="K67" s="11"/>
      <c r="L67" s="12">
        <v>1</v>
      </c>
      <c r="M67" s="12"/>
    </row>
    <row r="68" spans="1:13" x14ac:dyDescent="0.3">
      <c r="A68" s="24"/>
      <c r="B68" s="24"/>
      <c r="C68" s="24"/>
      <c r="D68" s="2"/>
      <c r="E68" s="2"/>
      <c r="F68" s="5"/>
      <c r="H68" s="11"/>
      <c r="I68" s="11"/>
      <c r="J68" s="12"/>
      <c r="K68" s="11"/>
      <c r="L68" s="12"/>
      <c r="M68" s="12"/>
    </row>
    <row r="69" spans="1:13" x14ac:dyDescent="0.3">
      <c r="A69" s="7" t="s">
        <v>117</v>
      </c>
      <c r="B69" s="7" t="s">
        <v>118</v>
      </c>
      <c r="C69" s="7" t="s">
        <v>119</v>
      </c>
      <c r="D69" s="9">
        <f t="shared" ref="D69:D100" si="4">SUM(H69:M69)</f>
        <v>6</v>
      </c>
      <c r="E69" s="9">
        <f t="shared" ref="E69:E100" si="5">+D69*4</f>
        <v>24</v>
      </c>
      <c r="F69" s="10" t="s">
        <v>15</v>
      </c>
      <c r="H69" s="11">
        <v>1</v>
      </c>
      <c r="I69" s="11">
        <v>1</v>
      </c>
      <c r="J69" s="12">
        <v>1</v>
      </c>
      <c r="K69" s="11">
        <v>1</v>
      </c>
      <c r="L69" s="12">
        <v>1</v>
      </c>
      <c r="M69" s="12">
        <v>1</v>
      </c>
    </row>
    <row r="70" spans="1:13" x14ac:dyDescent="0.3">
      <c r="A70" s="7" t="s">
        <v>117</v>
      </c>
      <c r="B70" s="7" t="s">
        <v>120</v>
      </c>
      <c r="C70" s="7" t="s">
        <v>121</v>
      </c>
      <c r="D70" s="9">
        <f t="shared" si="4"/>
        <v>6</v>
      </c>
      <c r="E70" s="9">
        <f t="shared" si="5"/>
        <v>24</v>
      </c>
      <c r="F70" s="10" t="s">
        <v>15</v>
      </c>
      <c r="H70" s="11">
        <v>1</v>
      </c>
      <c r="I70" s="11">
        <v>1</v>
      </c>
      <c r="J70" s="12">
        <v>1</v>
      </c>
      <c r="K70" s="11">
        <v>1</v>
      </c>
      <c r="L70" s="12">
        <v>1</v>
      </c>
      <c r="M70" s="12">
        <v>1</v>
      </c>
    </row>
    <row r="71" spans="1:13" x14ac:dyDescent="0.3">
      <c r="A71" s="17" t="s">
        <v>117</v>
      </c>
      <c r="B71" s="17" t="s">
        <v>122</v>
      </c>
      <c r="C71" s="17" t="s">
        <v>123</v>
      </c>
      <c r="D71" s="9">
        <f t="shared" si="4"/>
        <v>2</v>
      </c>
      <c r="E71" s="9">
        <f t="shared" si="5"/>
        <v>8</v>
      </c>
      <c r="F71" s="10" t="s">
        <v>15</v>
      </c>
      <c r="H71" s="10">
        <v>1</v>
      </c>
      <c r="I71" s="10"/>
      <c r="J71" s="10">
        <v>1</v>
      </c>
      <c r="K71" s="10"/>
      <c r="L71" s="10"/>
      <c r="M71" s="10"/>
    </row>
    <row r="72" spans="1:13" x14ac:dyDescent="0.3">
      <c r="A72" s="17" t="s">
        <v>117</v>
      </c>
      <c r="B72" s="17" t="s">
        <v>124</v>
      </c>
      <c r="C72" s="17" t="s">
        <v>125</v>
      </c>
      <c r="D72" s="9">
        <f t="shared" si="4"/>
        <v>6</v>
      </c>
      <c r="E72" s="9">
        <f t="shared" si="5"/>
        <v>24</v>
      </c>
      <c r="F72" s="10" t="s">
        <v>15</v>
      </c>
      <c r="H72" s="10">
        <v>1</v>
      </c>
      <c r="I72" s="10">
        <v>1</v>
      </c>
      <c r="J72" s="10">
        <v>1</v>
      </c>
      <c r="K72" s="10">
        <v>1</v>
      </c>
      <c r="L72" s="10">
        <v>1</v>
      </c>
      <c r="M72" s="10">
        <v>1</v>
      </c>
    </row>
    <row r="73" spans="1:13" x14ac:dyDescent="0.3">
      <c r="A73" s="17" t="s">
        <v>117</v>
      </c>
      <c r="B73" s="17" t="s">
        <v>126</v>
      </c>
      <c r="C73" s="17" t="s">
        <v>127</v>
      </c>
      <c r="D73" s="9">
        <f t="shared" si="4"/>
        <v>1</v>
      </c>
      <c r="E73" s="9">
        <f t="shared" si="5"/>
        <v>4</v>
      </c>
      <c r="F73" s="10" t="s">
        <v>128</v>
      </c>
      <c r="H73" s="10"/>
      <c r="I73" s="10"/>
      <c r="J73" s="10">
        <v>1</v>
      </c>
      <c r="K73" s="10"/>
      <c r="L73" s="10"/>
      <c r="M73" s="10"/>
    </row>
    <row r="74" spans="1:13" x14ac:dyDescent="0.3">
      <c r="A74" s="17" t="s">
        <v>117</v>
      </c>
      <c r="B74" s="17" t="s">
        <v>129</v>
      </c>
      <c r="C74" s="17" t="s">
        <v>130</v>
      </c>
      <c r="D74" s="9">
        <f t="shared" si="4"/>
        <v>1</v>
      </c>
      <c r="E74" s="9">
        <f t="shared" si="5"/>
        <v>4</v>
      </c>
      <c r="F74" s="10" t="s">
        <v>15</v>
      </c>
      <c r="H74" s="10"/>
      <c r="I74" s="10">
        <v>1</v>
      </c>
      <c r="J74" s="10"/>
      <c r="K74" s="10"/>
      <c r="L74" s="10"/>
      <c r="M74" s="10"/>
    </row>
    <row r="75" spans="1:13" x14ac:dyDescent="0.3">
      <c r="A75" s="17" t="s">
        <v>117</v>
      </c>
      <c r="B75" s="17" t="s">
        <v>131</v>
      </c>
      <c r="C75" s="17" t="s">
        <v>132</v>
      </c>
      <c r="D75" s="9">
        <f t="shared" si="4"/>
        <v>1</v>
      </c>
      <c r="E75" s="9">
        <f t="shared" si="5"/>
        <v>4</v>
      </c>
      <c r="F75" s="10" t="s">
        <v>15</v>
      </c>
      <c r="H75" s="10"/>
      <c r="I75" s="10"/>
      <c r="J75" s="10"/>
      <c r="K75" s="10"/>
      <c r="L75" s="10">
        <v>1</v>
      </c>
      <c r="M75" s="10"/>
    </row>
    <row r="76" spans="1:13" x14ac:dyDescent="0.3">
      <c r="A76" s="17" t="s">
        <v>117</v>
      </c>
      <c r="B76" s="17" t="s">
        <v>133</v>
      </c>
      <c r="C76" s="17" t="s">
        <v>134</v>
      </c>
      <c r="D76" s="9">
        <f t="shared" si="4"/>
        <v>6</v>
      </c>
      <c r="E76" s="9">
        <f t="shared" si="5"/>
        <v>24</v>
      </c>
      <c r="F76" s="10" t="s">
        <v>15</v>
      </c>
      <c r="H76" s="10">
        <v>1</v>
      </c>
      <c r="I76" s="10">
        <v>1</v>
      </c>
      <c r="J76" s="10">
        <v>1</v>
      </c>
      <c r="K76" s="10">
        <v>1</v>
      </c>
      <c r="L76" s="10">
        <v>1</v>
      </c>
      <c r="M76" s="10">
        <v>1</v>
      </c>
    </row>
    <row r="77" spans="1:13" x14ac:dyDescent="0.3">
      <c r="A77" s="17" t="s">
        <v>117</v>
      </c>
      <c r="B77" s="17" t="s">
        <v>135</v>
      </c>
      <c r="C77" s="17" t="s">
        <v>136</v>
      </c>
      <c r="D77" s="9">
        <f t="shared" si="4"/>
        <v>6</v>
      </c>
      <c r="E77" s="9">
        <f t="shared" si="5"/>
        <v>24</v>
      </c>
      <c r="F77" s="10" t="s">
        <v>15</v>
      </c>
      <c r="H77" s="10">
        <v>1</v>
      </c>
      <c r="I77" s="10">
        <v>1</v>
      </c>
      <c r="J77" s="10">
        <v>1</v>
      </c>
      <c r="K77" s="10">
        <v>1</v>
      </c>
      <c r="L77" s="10">
        <v>1</v>
      </c>
      <c r="M77" s="10">
        <v>1</v>
      </c>
    </row>
    <row r="78" spans="1:13" x14ac:dyDescent="0.3">
      <c r="A78" s="17" t="s">
        <v>117</v>
      </c>
      <c r="B78" s="17" t="s">
        <v>137</v>
      </c>
      <c r="C78" s="17" t="s">
        <v>138</v>
      </c>
      <c r="D78" s="9">
        <f t="shared" si="4"/>
        <v>6</v>
      </c>
      <c r="E78" s="9">
        <f t="shared" si="5"/>
        <v>24</v>
      </c>
      <c r="F78" s="10" t="s">
        <v>15</v>
      </c>
      <c r="H78" s="10">
        <v>1</v>
      </c>
      <c r="I78" s="10">
        <v>1</v>
      </c>
      <c r="J78" s="10">
        <v>1</v>
      </c>
      <c r="K78" s="10">
        <v>1</v>
      </c>
      <c r="L78" s="10">
        <v>1</v>
      </c>
      <c r="M78" s="10">
        <v>1</v>
      </c>
    </row>
    <row r="79" spans="1:13" x14ac:dyDescent="0.3">
      <c r="A79" s="17" t="s">
        <v>117</v>
      </c>
      <c r="B79" s="17" t="s">
        <v>139</v>
      </c>
      <c r="C79" s="17" t="s">
        <v>140</v>
      </c>
      <c r="D79" s="9">
        <f t="shared" si="4"/>
        <v>6</v>
      </c>
      <c r="E79" s="9">
        <f t="shared" si="5"/>
        <v>24</v>
      </c>
      <c r="F79" s="10" t="s">
        <v>15</v>
      </c>
      <c r="H79" s="10">
        <v>1</v>
      </c>
      <c r="I79" s="10">
        <v>1</v>
      </c>
      <c r="J79" s="10">
        <v>1</v>
      </c>
      <c r="K79" s="10">
        <v>1</v>
      </c>
      <c r="L79" s="10">
        <v>1</v>
      </c>
      <c r="M79" s="10">
        <v>1</v>
      </c>
    </row>
    <row r="80" spans="1:13" x14ac:dyDescent="0.3">
      <c r="A80" s="17" t="s">
        <v>117</v>
      </c>
      <c r="B80" s="17" t="s">
        <v>141</v>
      </c>
      <c r="C80" s="17" t="s">
        <v>142</v>
      </c>
      <c r="D80" s="9">
        <f t="shared" si="4"/>
        <v>6</v>
      </c>
      <c r="E80" s="9">
        <f t="shared" si="5"/>
        <v>24</v>
      </c>
      <c r="F80" s="10" t="s">
        <v>15</v>
      </c>
      <c r="H80" s="10">
        <v>1</v>
      </c>
      <c r="I80" s="10">
        <v>1</v>
      </c>
      <c r="J80" s="10">
        <v>1</v>
      </c>
      <c r="K80" s="10">
        <v>1</v>
      </c>
      <c r="L80" s="10">
        <v>1</v>
      </c>
      <c r="M80" s="10">
        <v>1</v>
      </c>
    </row>
    <row r="81" spans="1:13" x14ac:dyDescent="0.3">
      <c r="A81" s="17" t="s">
        <v>117</v>
      </c>
      <c r="B81" s="17" t="s">
        <v>143</v>
      </c>
      <c r="C81" s="17" t="s">
        <v>144</v>
      </c>
      <c r="D81" s="9">
        <f t="shared" si="4"/>
        <v>6</v>
      </c>
      <c r="E81" s="9">
        <f t="shared" si="5"/>
        <v>24</v>
      </c>
      <c r="F81" s="10" t="s">
        <v>15</v>
      </c>
      <c r="H81" s="10">
        <v>1</v>
      </c>
      <c r="I81" s="10">
        <v>1</v>
      </c>
      <c r="J81" s="10">
        <v>1</v>
      </c>
      <c r="K81" s="10">
        <v>1</v>
      </c>
      <c r="L81" s="10">
        <v>1</v>
      </c>
      <c r="M81" s="10">
        <v>1</v>
      </c>
    </row>
    <row r="82" spans="1:13" x14ac:dyDescent="0.3">
      <c r="A82" s="17" t="s">
        <v>117</v>
      </c>
      <c r="B82" s="17" t="s">
        <v>145</v>
      </c>
      <c r="C82" s="17" t="s">
        <v>146</v>
      </c>
      <c r="D82" s="9">
        <f t="shared" si="4"/>
        <v>6</v>
      </c>
      <c r="E82" s="9">
        <f t="shared" si="5"/>
        <v>24</v>
      </c>
      <c r="F82" s="10" t="s">
        <v>15</v>
      </c>
      <c r="H82" s="10">
        <v>1</v>
      </c>
      <c r="I82" s="10">
        <v>1</v>
      </c>
      <c r="J82" s="10">
        <v>1</v>
      </c>
      <c r="K82" s="10">
        <v>1</v>
      </c>
      <c r="L82" s="10">
        <v>1</v>
      </c>
      <c r="M82" s="10">
        <v>1</v>
      </c>
    </row>
    <row r="83" spans="1:13" x14ac:dyDescent="0.3">
      <c r="A83" s="17" t="s">
        <v>117</v>
      </c>
      <c r="B83" s="17" t="s">
        <v>147</v>
      </c>
      <c r="C83" s="17" t="s">
        <v>148</v>
      </c>
      <c r="D83" s="9">
        <f t="shared" si="4"/>
        <v>6</v>
      </c>
      <c r="E83" s="9">
        <f t="shared" si="5"/>
        <v>24</v>
      </c>
      <c r="F83" s="10" t="s">
        <v>15</v>
      </c>
      <c r="H83" s="10">
        <v>1</v>
      </c>
      <c r="I83" s="10">
        <v>1</v>
      </c>
      <c r="J83" s="10">
        <v>1</v>
      </c>
      <c r="K83" s="10">
        <v>1</v>
      </c>
      <c r="L83" s="10">
        <v>1</v>
      </c>
      <c r="M83" s="10">
        <v>1</v>
      </c>
    </row>
    <row r="84" spans="1:13" x14ac:dyDescent="0.3">
      <c r="A84" s="17" t="s">
        <v>117</v>
      </c>
      <c r="B84" s="17" t="s">
        <v>149</v>
      </c>
      <c r="C84" s="17" t="s">
        <v>150</v>
      </c>
      <c r="D84" s="9">
        <f t="shared" si="4"/>
        <v>6</v>
      </c>
      <c r="E84" s="9">
        <f t="shared" si="5"/>
        <v>24</v>
      </c>
      <c r="F84" s="10" t="s">
        <v>15</v>
      </c>
      <c r="H84" s="10">
        <v>1</v>
      </c>
      <c r="I84" s="10">
        <v>1</v>
      </c>
      <c r="J84" s="10">
        <v>1</v>
      </c>
      <c r="K84" s="10">
        <v>1</v>
      </c>
      <c r="L84" s="10">
        <v>1</v>
      </c>
      <c r="M84" s="10">
        <v>1</v>
      </c>
    </row>
    <row r="85" spans="1:13" x14ac:dyDescent="0.3">
      <c r="A85" s="17" t="s">
        <v>117</v>
      </c>
      <c r="B85" s="17" t="s">
        <v>151</v>
      </c>
      <c r="C85" s="17" t="s">
        <v>152</v>
      </c>
      <c r="D85" s="9">
        <f t="shared" si="4"/>
        <v>6</v>
      </c>
      <c r="E85" s="9">
        <f t="shared" si="5"/>
        <v>24</v>
      </c>
      <c r="F85" s="10" t="s">
        <v>15</v>
      </c>
      <c r="H85" s="10">
        <v>1</v>
      </c>
      <c r="I85" s="10">
        <v>1</v>
      </c>
      <c r="J85" s="10">
        <v>1</v>
      </c>
      <c r="K85" s="10">
        <v>1</v>
      </c>
      <c r="L85" s="10">
        <v>1</v>
      </c>
      <c r="M85" s="10">
        <v>1</v>
      </c>
    </row>
    <row r="86" spans="1:13" x14ac:dyDescent="0.3">
      <c r="A86" s="17" t="s">
        <v>117</v>
      </c>
      <c r="B86" s="17" t="s">
        <v>153</v>
      </c>
      <c r="C86" s="17" t="s">
        <v>154</v>
      </c>
      <c r="D86" s="9">
        <f t="shared" si="4"/>
        <v>6</v>
      </c>
      <c r="E86" s="9">
        <f t="shared" si="5"/>
        <v>24</v>
      </c>
      <c r="F86" s="10" t="s">
        <v>15</v>
      </c>
      <c r="H86" s="10">
        <v>1</v>
      </c>
      <c r="I86" s="10">
        <v>1</v>
      </c>
      <c r="J86" s="10">
        <v>1</v>
      </c>
      <c r="K86" s="10">
        <v>1</v>
      </c>
      <c r="L86" s="10">
        <v>1</v>
      </c>
      <c r="M86" s="10">
        <v>1</v>
      </c>
    </row>
    <row r="87" spans="1:13" x14ac:dyDescent="0.3">
      <c r="A87" s="17" t="s">
        <v>117</v>
      </c>
      <c r="B87" s="17" t="s">
        <v>155</v>
      </c>
      <c r="C87" s="17" t="s">
        <v>156</v>
      </c>
      <c r="D87" s="9">
        <f t="shared" si="4"/>
        <v>6</v>
      </c>
      <c r="E87" s="9">
        <f t="shared" si="5"/>
        <v>24</v>
      </c>
      <c r="F87" s="10" t="s">
        <v>15</v>
      </c>
      <c r="H87" s="10">
        <v>1</v>
      </c>
      <c r="I87" s="10">
        <v>1</v>
      </c>
      <c r="J87" s="10">
        <v>1</v>
      </c>
      <c r="K87" s="10">
        <v>1</v>
      </c>
      <c r="L87" s="10">
        <v>1</v>
      </c>
      <c r="M87" s="10">
        <v>1</v>
      </c>
    </row>
    <row r="88" spans="1:13" x14ac:dyDescent="0.3">
      <c r="A88" s="17" t="s">
        <v>117</v>
      </c>
      <c r="B88" s="17" t="s">
        <v>157</v>
      </c>
      <c r="C88" s="17" t="s">
        <v>158</v>
      </c>
      <c r="D88" s="9">
        <f t="shared" si="4"/>
        <v>6</v>
      </c>
      <c r="E88" s="9">
        <f t="shared" si="5"/>
        <v>24</v>
      </c>
      <c r="F88" s="10" t="s">
        <v>15</v>
      </c>
      <c r="H88" s="10">
        <v>1</v>
      </c>
      <c r="I88" s="10">
        <v>1</v>
      </c>
      <c r="J88" s="10">
        <v>1</v>
      </c>
      <c r="K88" s="10">
        <v>1</v>
      </c>
      <c r="L88" s="10">
        <v>1</v>
      </c>
      <c r="M88" s="10">
        <v>1</v>
      </c>
    </row>
    <row r="89" spans="1:13" x14ac:dyDescent="0.3">
      <c r="A89" s="17" t="s">
        <v>117</v>
      </c>
      <c r="B89" s="17" t="s">
        <v>159</v>
      </c>
      <c r="C89" s="17" t="s">
        <v>160</v>
      </c>
      <c r="D89" s="9">
        <f t="shared" si="4"/>
        <v>6</v>
      </c>
      <c r="E89" s="9">
        <f t="shared" si="5"/>
        <v>24</v>
      </c>
      <c r="F89" s="10" t="s">
        <v>15</v>
      </c>
      <c r="H89" s="10">
        <v>1</v>
      </c>
      <c r="I89" s="10">
        <v>1</v>
      </c>
      <c r="J89" s="10">
        <v>1</v>
      </c>
      <c r="K89" s="10">
        <v>1</v>
      </c>
      <c r="L89" s="10">
        <v>1</v>
      </c>
      <c r="M89" s="10">
        <v>1</v>
      </c>
    </row>
    <row r="90" spans="1:13" x14ac:dyDescent="0.3">
      <c r="A90" s="17" t="s">
        <v>117</v>
      </c>
      <c r="B90" s="17" t="s">
        <v>161</v>
      </c>
      <c r="C90" s="17" t="s">
        <v>162</v>
      </c>
      <c r="D90" s="9">
        <f t="shared" si="4"/>
        <v>6</v>
      </c>
      <c r="E90" s="9">
        <f t="shared" si="5"/>
        <v>24</v>
      </c>
      <c r="F90" s="10" t="s">
        <v>15</v>
      </c>
      <c r="H90" s="10">
        <v>1</v>
      </c>
      <c r="I90" s="10">
        <v>1</v>
      </c>
      <c r="J90" s="10">
        <v>1</v>
      </c>
      <c r="K90" s="10">
        <v>1</v>
      </c>
      <c r="L90" s="10">
        <v>1</v>
      </c>
      <c r="M90" s="10">
        <v>1</v>
      </c>
    </row>
    <row r="91" spans="1:13" x14ac:dyDescent="0.3">
      <c r="A91" s="17" t="s">
        <v>117</v>
      </c>
      <c r="B91" s="17" t="s">
        <v>163</v>
      </c>
      <c r="C91" s="17" t="s">
        <v>164</v>
      </c>
      <c r="D91" s="9">
        <f t="shared" si="4"/>
        <v>6</v>
      </c>
      <c r="E91" s="9">
        <f t="shared" si="5"/>
        <v>24</v>
      </c>
      <c r="F91" s="10" t="s">
        <v>15</v>
      </c>
      <c r="H91" s="10">
        <v>1</v>
      </c>
      <c r="I91" s="10">
        <v>1</v>
      </c>
      <c r="J91" s="10">
        <v>1</v>
      </c>
      <c r="K91" s="10">
        <v>1</v>
      </c>
      <c r="L91" s="10">
        <v>1</v>
      </c>
      <c r="M91" s="10">
        <v>1</v>
      </c>
    </row>
    <row r="92" spans="1:13" x14ac:dyDescent="0.3">
      <c r="A92" s="17" t="s">
        <v>117</v>
      </c>
      <c r="B92" s="17" t="s">
        <v>165</v>
      </c>
      <c r="C92" s="17" t="s">
        <v>166</v>
      </c>
      <c r="D92" s="9">
        <f t="shared" si="4"/>
        <v>6</v>
      </c>
      <c r="E92" s="9">
        <f t="shared" si="5"/>
        <v>24</v>
      </c>
      <c r="F92" s="10" t="s">
        <v>15</v>
      </c>
      <c r="H92" s="10">
        <v>1</v>
      </c>
      <c r="I92" s="10">
        <v>1</v>
      </c>
      <c r="J92" s="10">
        <v>1</v>
      </c>
      <c r="K92" s="10">
        <v>1</v>
      </c>
      <c r="L92" s="10">
        <v>1</v>
      </c>
      <c r="M92" s="10">
        <v>1</v>
      </c>
    </row>
    <row r="93" spans="1:13" x14ac:dyDescent="0.3">
      <c r="A93" s="17" t="s">
        <v>117</v>
      </c>
      <c r="B93" s="17" t="s">
        <v>167</v>
      </c>
      <c r="C93" s="17" t="s">
        <v>168</v>
      </c>
      <c r="D93" s="9">
        <f t="shared" si="4"/>
        <v>6</v>
      </c>
      <c r="E93" s="9">
        <f t="shared" si="5"/>
        <v>24</v>
      </c>
      <c r="F93" s="10" t="s">
        <v>15</v>
      </c>
      <c r="H93" s="10">
        <v>1</v>
      </c>
      <c r="I93" s="10">
        <v>1</v>
      </c>
      <c r="J93" s="10">
        <v>1</v>
      </c>
      <c r="K93" s="10">
        <v>1</v>
      </c>
      <c r="L93" s="10">
        <v>1</v>
      </c>
      <c r="M93" s="10">
        <v>1</v>
      </c>
    </row>
    <row r="94" spans="1:13" x14ac:dyDescent="0.3">
      <c r="A94" s="17" t="s">
        <v>117</v>
      </c>
      <c r="B94" s="17" t="s">
        <v>169</v>
      </c>
      <c r="C94" s="17" t="s">
        <v>170</v>
      </c>
      <c r="D94" s="9">
        <f t="shared" si="4"/>
        <v>6</v>
      </c>
      <c r="E94" s="9">
        <f t="shared" si="5"/>
        <v>24</v>
      </c>
      <c r="F94" s="10" t="s">
        <v>15</v>
      </c>
      <c r="H94" s="10">
        <v>1</v>
      </c>
      <c r="I94" s="10">
        <v>1</v>
      </c>
      <c r="J94" s="10">
        <v>1</v>
      </c>
      <c r="K94" s="10">
        <v>1</v>
      </c>
      <c r="L94" s="10">
        <v>1</v>
      </c>
      <c r="M94" s="10">
        <v>1</v>
      </c>
    </row>
    <row r="95" spans="1:13" x14ac:dyDescent="0.3">
      <c r="A95" s="17" t="s">
        <v>117</v>
      </c>
      <c r="B95" s="17" t="s">
        <v>171</v>
      </c>
      <c r="C95" s="17" t="s">
        <v>172</v>
      </c>
      <c r="D95" s="9">
        <f t="shared" si="4"/>
        <v>6</v>
      </c>
      <c r="E95" s="9">
        <f t="shared" si="5"/>
        <v>24</v>
      </c>
      <c r="F95" s="10" t="s">
        <v>15</v>
      </c>
      <c r="H95" s="10">
        <v>1</v>
      </c>
      <c r="I95" s="10">
        <v>1</v>
      </c>
      <c r="J95" s="10">
        <v>1</v>
      </c>
      <c r="K95" s="10">
        <v>1</v>
      </c>
      <c r="L95" s="10">
        <v>1</v>
      </c>
      <c r="M95" s="10">
        <v>1</v>
      </c>
    </row>
    <row r="96" spans="1:13" x14ac:dyDescent="0.3">
      <c r="A96" s="17" t="s">
        <v>117</v>
      </c>
      <c r="B96" s="17" t="s">
        <v>173</v>
      </c>
      <c r="C96" s="17" t="s">
        <v>174</v>
      </c>
      <c r="D96" s="9">
        <f t="shared" si="4"/>
        <v>6</v>
      </c>
      <c r="E96" s="9">
        <f t="shared" si="5"/>
        <v>24</v>
      </c>
      <c r="F96" s="10" t="s">
        <v>15</v>
      </c>
      <c r="H96" s="10">
        <v>1</v>
      </c>
      <c r="I96" s="10">
        <v>1</v>
      </c>
      <c r="J96" s="10">
        <v>1</v>
      </c>
      <c r="K96" s="10">
        <v>1</v>
      </c>
      <c r="L96" s="10">
        <v>1</v>
      </c>
      <c r="M96" s="10">
        <v>1</v>
      </c>
    </row>
    <row r="97" spans="1:13" x14ac:dyDescent="0.3">
      <c r="A97" s="17" t="s">
        <v>117</v>
      </c>
      <c r="B97" s="17" t="s">
        <v>175</v>
      </c>
      <c r="C97" s="17" t="s">
        <v>176</v>
      </c>
      <c r="D97" s="9">
        <f t="shared" si="4"/>
        <v>6</v>
      </c>
      <c r="E97" s="9">
        <f t="shared" si="5"/>
        <v>24</v>
      </c>
      <c r="F97" s="10" t="s">
        <v>15</v>
      </c>
      <c r="H97" s="10">
        <v>1</v>
      </c>
      <c r="I97" s="10">
        <v>1</v>
      </c>
      <c r="J97" s="10">
        <v>1</v>
      </c>
      <c r="K97" s="10">
        <v>1</v>
      </c>
      <c r="L97" s="10">
        <v>1</v>
      </c>
      <c r="M97" s="10">
        <v>1</v>
      </c>
    </row>
    <row r="98" spans="1:13" x14ac:dyDescent="0.3">
      <c r="A98" s="17" t="s">
        <v>117</v>
      </c>
      <c r="B98" s="17" t="s">
        <v>177</v>
      </c>
      <c r="C98" s="17" t="s">
        <v>178</v>
      </c>
      <c r="D98" s="9">
        <f t="shared" si="4"/>
        <v>6</v>
      </c>
      <c r="E98" s="9">
        <f t="shared" si="5"/>
        <v>24</v>
      </c>
      <c r="F98" s="10" t="s">
        <v>15</v>
      </c>
      <c r="H98" s="10">
        <v>1</v>
      </c>
      <c r="I98" s="10">
        <v>1</v>
      </c>
      <c r="J98" s="10">
        <v>1</v>
      </c>
      <c r="K98" s="10">
        <v>1</v>
      </c>
      <c r="L98" s="10">
        <v>1</v>
      </c>
      <c r="M98" s="10">
        <v>1</v>
      </c>
    </row>
    <row r="99" spans="1:13" x14ac:dyDescent="0.3">
      <c r="A99" s="17" t="s">
        <v>117</v>
      </c>
      <c r="B99" s="17" t="s">
        <v>179</v>
      </c>
      <c r="C99" s="17" t="s">
        <v>180</v>
      </c>
      <c r="D99" s="9">
        <f t="shared" si="4"/>
        <v>6</v>
      </c>
      <c r="E99" s="9">
        <f t="shared" si="5"/>
        <v>24</v>
      </c>
      <c r="F99" s="10" t="s">
        <v>15</v>
      </c>
      <c r="H99" s="10">
        <v>1</v>
      </c>
      <c r="I99" s="10">
        <v>1</v>
      </c>
      <c r="J99" s="10">
        <v>1</v>
      </c>
      <c r="K99" s="10">
        <v>1</v>
      </c>
      <c r="L99" s="10">
        <v>1</v>
      </c>
      <c r="M99" s="10">
        <v>1</v>
      </c>
    </row>
    <row r="100" spans="1:13" x14ac:dyDescent="0.3">
      <c r="A100" s="17" t="s">
        <v>117</v>
      </c>
      <c r="B100" s="17" t="s">
        <v>181</v>
      </c>
      <c r="C100" s="17" t="s">
        <v>180</v>
      </c>
      <c r="D100" s="9">
        <f t="shared" si="4"/>
        <v>6</v>
      </c>
      <c r="E100" s="9">
        <f t="shared" si="5"/>
        <v>24</v>
      </c>
      <c r="F100" s="10" t="s">
        <v>15</v>
      </c>
      <c r="H100" s="10">
        <v>1</v>
      </c>
      <c r="I100" s="10">
        <v>1</v>
      </c>
      <c r="J100" s="10">
        <v>1</v>
      </c>
      <c r="K100" s="10">
        <v>1</v>
      </c>
      <c r="L100" s="10">
        <v>1</v>
      </c>
      <c r="M100" s="10">
        <v>1</v>
      </c>
    </row>
    <row r="101" spans="1:13" x14ac:dyDescent="0.3">
      <c r="A101" s="17" t="s">
        <v>117</v>
      </c>
      <c r="B101" s="17" t="s">
        <v>182</v>
      </c>
      <c r="C101" s="17" t="s">
        <v>183</v>
      </c>
      <c r="D101" s="9">
        <f t="shared" ref="D101:D132" si="6">SUM(H101:M101)</f>
        <v>6</v>
      </c>
      <c r="E101" s="9">
        <f t="shared" ref="E101:E132" si="7">+D101*4</f>
        <v>24</v>
      </c>
      <c r="F101" s="10" t="s">
        <v>15</v>
      </c>
      <c r="H101" s="10">
        <v>1</v>
      </c>
      <c r="I101" s="10">
        <v>1</v>
      </c>
      <c r="J101" s="10">
        <v>1</v>
      </c>
      <c r="K101" s="10">
        <v>1</v>
      </c>
      <c r="L101" s="10">
        <v>1</v>
      </c>
      <c r="M101" s="10">
        <v>1</v>
      </c>
    </row>
    <row r="102" spans="1:13" x14ac:dyDescent="0.3">
      <c r="A102" s="17" t="s">
        <v>117</v>
      </c>
      <c r="B102" s="17" t="s">
        <v>184</v>
      </c>
      <c r="C102" s="17" t="s">
        <v>185</v>
      </c>
      <c r="D102" s="9">
        <f t="shared" si="6"/>
        <v>6</v>
      </c>
      <c r="E102" s="9">
        <f t="shared" si="7"/>
        <v>24</v>
      </c>
      <c r="F102" s="10" t="s">
        <v>15</v>
      </c>
      <c r="H102" s="10">
        <v>1</v>
      </c>
      <c r="I102" s="10">
        <v>1</v>
      </c>
      <c r="J102" s="10">
        <v>1</v>
      </c>
      <c r="K102" s="10">
        <v>1</v>
      </c>
      <c r="L102" s="10">
        <v>1</v>
      </c>
      <c r="M102" s="10">
        <v>1</v>
      </c>
    </row>
    <row r="103" spans="1:13" x14ac:dyDescent="0.3">
      <c r="A103" s="17" t="s">
        <v>117</v>
      </c>
      <c r="B103" s="17" t="s">
        <v>186</v>
      </c>
      <c r="C103" s="17" t="s">
        <v>187</v>
      </c>
      <c r="D103" s="9">
        <f t="shared" si="6"/>
        <v>3</v>
      </c>
      <c r="E103" s="9">
        <f t="shared" si="7"/>
        <v>12</v>
      </c>
      <c r="F103" s="10" t="s">
        <v>15</v>
      </c>
      <c r="H103" s="10">
        <v>1</v>
      </c>
      <c r="I103" s="10">
        <v>1</v>
      </c>
      <c r="J103" s="10"/>
      <c r="K103" s="10"/>
      <c r="L103" s="10">
        <v>1</v>
      </c>
      <c r="M103" s="10"/>
    </row>
    <row r="104" spans="1:13" x14ac:dyDescent="0.3">
      <c r="A104" s="17" t="s">
        <v>117</v>
      </c>
      <c r="B104" s="17" t="s">
        <v>188</v>
      </c>
      <c r="C104" s="17" t="s">
        <v>189</v>
      </c>
      <c r="D104" s="9">
        <f t="shared" si="6"/>
        <v>6</v>
      </c>
      <c r="E104" s="9">
        <f t="shared" si="7"/>
        <v>24</v>
      </c>
      <c r="F104" s="10" t="s">
        <v>15</v>
      </c>
      <c r="H104" s="10">
        <v>1</v>
      </c>
      <c r="I104" s="10">
        <v>1</v>
      </c>
      <c r="J104" s="10">
        <v>1</v>
      </c>
      <c r="K104" s="10">
        <v>1</v>
      </c>
      <c r="L104" s="10">
        <v>1</v>
      </c>
      <c r="M104" s="10">
        <v>1</v>
      </c>
    </row>
    <row r="105" spans="1:13" x14ac:dyDescent="0.3">
      <c r="A105" s="17" t="s">
        <v>117</v>
      </c>
      <c r="B105" s="17" t="s">
        <v>190</v>
      </c>
      <c r="C105" s="17" t="s">
        <v>191</v>
      </c>
      <c r="D105" s="9">
        <f t="shared" si="6"/>
        <v>6</v>
      </c>
      <c r="E105" s="9">
        <f t="shared" si="7"/>
        <v>24</v>
      </c>
      <c r="F105" s="10" t="s">
        <v>15</v>
      </c>
      <c r="H105" s="10">
        <v>1</v>
      </c>
      <c r="I105" s="10">
        <v>1</v>
      </c>
      <c r="J105" s="10">
        <v>1</v>
      </c>
      <c r="K105" s="10">
        <v>1</v>
      </c>
      <c r="L105" s="10">
        <v>1</v>
      </c>
      <c r="M105" s="10">
        <v>1</v>
      </c>
    </row>
    <row r="106" spans="1:13" x14ac:dyDescent="0.3">
      <c r="A106" s="17" t="s">
        <v>117</v>
      </c>
      <c r="B106" s="17" t="s">
        <v>192</v>
      </c>
      <c r="C106" s="17" t="s">
        <v>193</v>
      </c>
      <c r="D106" s="9">
        <f t="shared" si="6"/>
        <v>6</v>
      </c>
      <c r="E106" s="9">
        <f t="shared" si="7"/>
        <v>24</v>
      </c>
      <c r="F106" s="10" t="s">
        <v>15</v>
      </c>
      <c r="H106" s="10">
        <v>1</v>
      </c>
      <c r="I106" s="10">
        <v>1</v>
      </c>
      <c r="J106" s="10">
        <v>1</v>
      </c>
      <c r="K106" s="10">
        <v>1</v>
      </c>
      <c r="L106" s="10">
        <v>1</v>
      </c>
      <c r="M106" s="10">
        <v>1</v>
      </c>
    </row>
    <row r="107" spans="1:13" x14ac:dyDescent="0.3">
      <c r="A107" s="17" t="s">
        <v>117</v>
      </c>
      <c r="B107" s="17" t="s">
        <v>194</v>
      </c>
      <c r="C107" s="17" t="s">
        <v>195</v>
      </c>
      <c r="D107" s="9">
        <f t="shared" si="6"/>
        <v>6</v>
      </c>
      <c r="E107" s="9">
        <f t="shared" si="7"/>
        <v>24</v>
      </c>
      <c r="F107" s="10" t="s">
        <v>15</v>
      </c>
      <c r="H107" s="10">
        <v>1</v>
      </c>
      <c r="I107" s="10">
        <v>1</v>
      </c>
      <c r="J107" s="10">
        <v>1</v>
      </c>
      <c r="K107" s="10">
        <v>1</v>
      </c>
      <c r="L107" s="10">
        <v>1</v>
      </c>
      <c r="M107" s="10">
        <v>1</v>
      </c>
    </row>
    <row r="108" spans="1:13" x14ac:dyDescent="0.3">
      <c r="A108" s="17" t="s">
        <v>117</v>
      </c>
      <c r="B108" s="17" t="s">
        <v>196</v>
      </c>
      <c r="C108" s="17" t="s">
        <v>197</v>
      </c>
      <c r="D108" s="9">
        <f t="shared" si="6"/>
        <v>6</v>
      </c>
      <c r="E108" s="9">
        <f t="shared" si="7"/>
        <v>24</v>
      </c>
      <c r="F108" s="10" t="s">
        <v>15</v>
      </c>
      <c r="H108" s="10">
        <v>1</v>
      </c>
      <c r="I108" s="10">
        <v>1</v>
      </c>
      <c r="J108" s="10">
        <v>1</v>
      </c>
      <c r="K108" s="10">
        <v>1</v>
      </c>
      <c r="L108" s="10">
        <v>1</v>
      </c>
      <c r="M108" s="10">
        <v>1</v>
      </c>
    </row>
    <row r="109" spans="1:13" x14ac:dyDescent="0.3">
      <c r="A109" s="17" t="s">
        <v>117</v>
      </c>
      <c r="B109" s="17" t="s">
        <v>198</v>
      </c>
      <c r="C109" s="17" t="s">
        <v>199</v>
      </c>
      <c r="D109" s="9">
        <f t="shared" si="6"/>
        <v>6</v>
      </c>
      <c r="E109" s="9">
        <f t="shared" si="7"/>
        <v>24</v>
      </c>
      <c r="F109" s="10" t="s">
        <v>15</v>
      </c>
      <c r="H109" s="10">
        <v>1</v>
      </c>
      <c r="I109" s="10">
        <v>1</v>
      </c>
      <c r="J109" s="10">
        <v>1</v>
      </c>
      <c r="K109" s="10">
        <v>1</v>
      </c>
      <c r="L109" s="10">
        <v>1</v>
      </c>
      <c r="M109" s="10">
        <v>1</v>
      </c>
    </row>
    <row r="110" spans="1:13" x14ac:dyDescent="0.3">
      <c r="A110" s="17" t="s">
        <v>117</v>
      </c>
      <c r="B110" s="17" t="s">
        <v>200</v>
      </c>
      <c r="C110" s="17" t="s">
        <v>201</v>
      </c>
      <c r="D110" s="9">
        <f t="shared" si="6"/>
        <v>6</v>
      </c>
      <c r="E110" s="9">
        <f t="shared" si="7"/>
        <v>24</v>
      </c>
      <c r="F110" s="10" t="s">
        <v>15</v>
      </c>
      <c r="H110" s="10">
        <v>1</v>
      </c>
      <c r="I110" s="10">
        <v>1</v>
      </c>
      <c r="J110" s="10">
        <v>1</v>
      </c>
      <c r="K110" s="10">
        <v>1</v>
      </c>
      <c r="L110" s="10">
        <v>1</v>
      </c>
      <c r="M110" s="10">
        <v>1</v>
      </c>
    </row>
    <row r="111" spans="1:13" x14ac:dyDescent="0.3">
      <c r="A111" s="17" t="s">
        <v>117</v>
      </c>
      <c r="B111" s="17" t="s">
        <v>202</v>
      </c>
      <c r="C111" s="17" t="s">
        <v>203</v>
      </c>
      <c r="D111" s="9">
        <f t="shared" si="6"/>
        <v>6</v>
      </c>
      <c r="E111" s="9">
        <f t="shared" si="7"/>
        <v>24</v>
      </c>
      <c r="F111" s="10" t="s">
        <v>15</v>
      </c>
      <c r="H111" s="10">
        <v>1</v>
      </c>
      <c r="I111" s="10">
        <v>1</v>
      </c>
      <c r="J111" s="10">
        <v>1</v>
      </c>
      <c r="K111" s="10">
        <v>1</v>
      </c>
      <c r="L111" s="10">
        <v>1</v>
      </c>
      <c r="M111" s="10">
        <v>1</v>
      </c>
    </row>
    <row r="112" spans="1:13" x14ac:dyDescent="0.3">
      <c r="A112" s="17" t="s">
        <v>117</v>
      </c>
      <c r="B112" s="17" t="s">
        <v>204</v>
      </c>
      <c r="C112" s="17" t="s">
        <v>205</v>
      </c>
      <c r="D112" s="9">
        <f t="shared" si="6"/>
        <v>6</v>
      </c>
      <c r="E112" s="9">
        <f t="shared" si="7"/>
        <v>24</v>
      </c>
      <c r="F112" s="10" t="s">
        <v>15</v>
      </c>
      <c r="H112" s="10">
        <v>1</v>
      </c>
      <c r="I112" s="10">
        <v>1</v>
      </c>
      <c r="J112" s="10">
        <v>1</v>
      </c>
      <c r="K112" s="10">
        <v>1</v>
      </c>
      <c r="L112" s="10">
        <v>1</v>
      </c>
      <c r="M112" s="10">
        <v>1</v>
      </c>
    </row>
    <row r="113" spans="1:13" x14ac:dyDescent="0.3">
      <c r="A113" s="17" t="s">
        <v>117</v>
      </c>
      <c r="B113" s="17" t="s">
        <v>206</v>
      </c>
      <c r="C113" s="17" t="s">
        <v>207</v>
      </c>
      <c r="D113" s="9">
        <f t="shared" si="6"/>
        <v>6</v>
      </c>
      <c r="E113" s="9">
        <f t="shared" si="7"/>
        <v>24</v>
      </c>
      <c r="F113" s="10" t="s">
        <v>15</v>
      </c>
      <c r="H113" s="10">
        <v>1</v>
      </c>
      <c r="I113" s="10">
        <v>1</v>
      </c>
      <c r="J113" s="10">
        <v>1</v>
      </c>
      <c r="K113" s="10">
        <v>1</v>
      </c>
      <c r="L113" s="10">
        <v>1</v>
      </c>
      <c r="M113" s="10">
        <v>1</v>
      </c>
    </row>
    <row r="114" spans="1:13" x14ac:dyDescent="0.3">
      <c r="A114" s="17" t="s">
        <v>117</v>
      </c>
      <c r="B114" s="17" t="s">
        <v>208</v>
      </c>
      <c r="C114" s="17" t="s">
        <v>209</v>
      </c>
      <c r="D114" s="9">
        <f t="shared" si="6"/>
        <v>6</v>
      </c>
      <c r="E114" s="9">
        <f t="shared" si="7"/>
        <v>24</v>
      </c>
      <c r="F114" s="10" t="s">
        <v>15</v>
      </c>
      <c r="H114" s="10">
        <v>1</v>
      </c>
      <c r="I114" s="10">
        <v>1</v>
      </c>
      <c r="J114" s="10">
        <v>1</v>
      </c>
      <c r="K114" s="10">
        <v>1</v>
      </c>
      <c r="L114" s="10">
        <v>1</v>
      </c>
      <c r="M114" s="10">
        <v>1</v>
      </c>
    </row>
    <row r="115" spans="1:13" x14ac:dyDescent="0.3">
      <c r="A115" s="17" t="s">
        <v>117</v>
      </c>
      <c r="B115" s="17" t="s">
        <v>210</v>
      </c>
      <c r="C115" s="17" t="s">
        <v>211</v>
      </c>
      <c r="D115" s="9">
        <f t="shared" si="6"/>
        <v>6</v>
      </c>
      <c r="E115" s="9">
        <f t="shared" si="7"/>
        <v>24</v>
      </c>
      <c r="F115" s="10" t="s">
        <v>15</v>
      </c>
      <c r="H115" s="10">
        <v>1</v>
      </c>
      <c r="I115" s="10">
        <v>1</v>
      </c>
      <c r="J115" s="10">
        <v>1</v>
      </c>
      <c r="K115" s="10">
        <v>1</v>
      </c>
      <c r="L115" s="10">
        <v>1</v>
      </c>
      <c r="M115" s="10">
        <v>1</v>
      </c>
    </row>
    <row r="116" spans="1:13" x14ac:dyDescent="0.3">
      <c r="A116" s="17" t="s">
        <v>117</v>
      </c>
      <c r="B116" s="17" t="s">
        <v>212</v>
      </c>
      <c r="C116" s="17" t="s">
        <v>213</v>
      </c>
      <c r="D116" s="9">
        <f t="shared" si="6"/>
        <v>6</v>
      </c>
      <c r="E116" s="9">
        <f t="shared" si="7"/>
        <v>24</v>
      </c>
      <c r="F116" s="10" t="s">
        <v>15</v>
      </c>
      <c r="H116" s="10">
        <v>1</v>
      </c>
      <c r="I116" s="10">
        <v>1</v>
      </c>
      <c r="J116" s="10">
        <v>1</v>
      </c>
      <c r="K116" s="10">
        <v>1</v>
      </c>
      <c r="L116" s="10">
        <v>1</v>
      </c>
      <c r="M116" s="10">
        <v>1</v>
      </c>
    </row>
    <row r="117" spans="1:13" x14ac:dyDescent="0.3">
      <c r="A117" s="17" t="s">
        <v>117</v>
      </c>
      <c r="B117" s="17" t="s">
        <v>214</v>
      </c>
      <c r="C117" s="17" t="s">
        <v>215</v>
      </c>
      <c r="D117" s="9">
        <f t="shared" si="6"/>
        <v>6</v>
      </c>
      <c r="E117" s="9">
        <f t="shared" si="7"/>
        <v>24</v>
      </c>
      <c r="F117" s="10" t="s">
        <v>15</v>
      </c>
      <c r="H117" s="10">
        <v>1</v>
      </c>
      <c r="I117" s="10">
        <v>1</v>
      </c>
      <c r="J117" s="10">
        <v>1</v>
      </c>
      <c r="K117" s="10">
        <v>1</v>
      </c>
      <c r="L117" s="10">
        <v>1</v>
      </c>
      <c r="M117" s="10">
        <v>1</v>
      </c>
    </row>
    <row r="118" spans="1:13" x14ac:dyDescent="0.3">
      <c r="A118" s="17" t="s">
        <v>117</v>
      </c>
      <c r="B118" s="17" t="s">
        <v>216</v>
      </c>
      <c r="C118" s="17" t="s">
        <v>217</v>
      </c>
      <c r="D118" s="9">
        <f t="shared" si="6"/>
        <v>6</v>
      </c>
      <c r="E118" s="9">
        <f t="shared" si="7"/>
        <v>24</v>
      </c>
      <c r="F118" s="10" t="s">
        <v>15</v>
      </c>
      <c r="H118" s="10">
        <v>1</v>
      </c>
      <c r="I118" s="10">
        <v>1</v>
      </c>
      <c r="J118" s="10">
        <v>1</v>
      </c>
      <c r="K118" s="10">
        <v>1</v>
      </c>
      <c r="L118" s="10">
        <v>1</v>
      </c>
      <c r="M118" s="10">
        <v>1</v>
      </c>
    </row>
    <row r="119" spans="1:13" x14ac:dyDescent="0.3">
      <c r="A119" s="17" t="s">
        <v>117</v>
      </c>
      <c r="B119" s="17" t="s">
        <v>218</v>
      </c>
      <c r="C119" s="17" t="s">
        <v>219</v>
      </c>
      <c r="D119" s="9">
        <f t="shared" si="6"/>
        <v>6</v>
      </c>
      <c r="E119" s="9">
        <f t="shared" si="7"/>
        <v>24</v>
      </c>
      <c r="F119" s="10" t="s">
        <v>15</v>
      </c>
      <c r="H119" s="10">
        <v>1</v>
      </c>
      <c r="I119" s="10">
        <v>1</v>
      </c>
      <c r="J119" s="10">
        <v>1</v>
      </c>
      <c r="K119" s="10">
        <v>1</v>
      </c>
      <c r="L119" s="10">
        <v>1</v>
      </c>
      <c r="M119" s="10">
        <v>1</v>
      </c>
    </row>
    <row r="120" spans="1:13" x14ac:dyDescent="0.3">
      <c r="A120" s="17" t="s">
        <v>117</v>
      </c>
      <c r="B120" s="17" t="s">
        <v>220</v>
      </c>
      <c r="C120" s="17" t="s">
        <v>221</v>
      </c>
      <c r="D120" s="9">
        <f t="shared" si="6"/>
        <v>5</v>
      </c>
      <c r="E120" s="9">
        <f t="shared" si="7"/>
        <v>20</v>
      </c>
      <c r="F120" s="10" t="s">
        <v>20</v>
      </c>
      <c r="H120" s="10">
        <v>1</v>
      </c>
      <c r="I120" s="10">
        <v>1</v>
      </c>
      <c r="J120" s="10">
        <v>1</v>
      </c>
      <c r="K120" s="10">
        <v>1</v>
      </c>
      <c r="L120" s="10">
        <v>1</v>
      </c>
      <c r="M120" s="10"/>
    </row>
    <row r="121" spans="1:13" x14ac:dyDescent="0.3">
      <c r="A121" s="17" t="s">
        <v>117</v>
      </c>
      <c r="B121" s="17" t="s">
        <v>222</v>
      </c>
      <c r="C121" s="17" t="s">
        <v>223</v>
      </c>
      <c r="D121" s="9">
        <f t="shared" si="6"/>
        <v>3</v>
      </c>
      <c r="E121" s="9">
        <f t="shared" si="7"/>
        <v>12</v>
      </c>
      <c r="F121" s="10" t="s">
        <v>15</v>
      </c>
      <c r="H121" s="10">
        <v>1</v>
      </c>
      <c r="I121" s="10"/>
      <c r="J121" s="10">
        <v>1</v>
      </c>
      <c r="K121" s="10"/>
      <c r="L121" s="10">
        <v>1</v>
      </c>
      <c r="M121" s="10"/>
    </row>
    <row r="122" spans="1:13" x14ac:dyDescent="0.3">
      <c r="A122" s="17" t="s">
        <v>117</v>
      </c>
      <c r="B122" s="17" t="s">
        <v>224</v>
      </c>
      <c r="C122" s="17" t="s">
        <v>225</v>
      </c>
      <c r="D122" s="9">
        <f t="shared" si="6"/>
        <v>6</v>
      </c>
      <c r="E122" s="9">
        <f t="shared" si="7"/>
        <v>24</v>
      </c>
      <c r="F122" s="10" t="s">
        <v>15</v>
      </c>
      <c r="H122" s="10">
        <v>1</v>
      </c>
      <c r="I122" s="10">
        <v>1</v>
      </c>
      <c r="J122" s="10">
        <v>1</v>
      </c>
      <c r="K122" s="10">
        <v>1</v>
      </c>
      <c r="L122" s="10">
        <v>1</v>
      </c>
      <c r="M122" s="10">
        <v>1</v>
      </c>
    </row>
    <row r="123" spans="1:13" x14ac:dyDescent="0.3">
      <c r="A123" s="17" t="s">
        <v>117</v>
      </c>
      <c r="B123" s="17" t="s">
        <v>226</v>
      </c>
      <c r="C123" s="17" t="s">
        <v>227</v>
      </c>
      <c r="D123" s="9">
        <f t="shared" si="6"/>
        <v>6</v>
      </c>
      <c r="E123" s="9">
        <f t="shared" si="7"/>
        <v>24</v>
      </c>
      <c r="F123" s="10" t="s">
        <v>15</v>
      </c>
      <c r="H123" s="10">
        <v>1</v>
      </c>
      <c r="I123" s="10">
        <v>1</v>
      </c>
      <c r="J123" s="10">
        <v>1</v>
      </c>
      <c r="K123" s="10">
        <v>1</v>
      </c>
      <c r="L123" s="10">
        <v>1</v>
      </c>
      <c r="M123" s="10">
        <v>1</v>
      </c>
    </row>
    <row r="124" spans="1:13" x14ac:dyDescent="0.3">
      <c r="A124" s="17" t="s">
        <v>117</v>
      </c>
      <c r="B124" s="17" t="s">
        <v>228</v>
      </c>
      <c r="C124" s="17" t="s">
        <v>229</v>
      </c>
      <c r="D124" s="9">
        <f t="shared" si="6"/>
        <v>6</v>
      </c>
      <c r="E124" s="9">
        <f t="shared" si="7"/>
        <v>24</v>
      </c>
      <c r="F124" s="10" t="s">
        <v>15</v>
      </c>
      <c r="H124" s="10">
        <v>1</v>
      </c>
      <c r="I124" s="10">
        <v>1</v>
      </c>
      <c r="J124" s="10">
        <v>1</v>
      </c>
      <c r="K124" s="10">
        <v>1</v>
      </c>
      <c r="L124" s="10">
        <v>1</v>
      </c>
      <c r="M124" s="10">
        <v>1</v>
      </c>
    </row>
    <row r="125" spans="1:13" x14ac:dyDescent="0.3">
      <c r="A125" s="17" t="s">
        <v>117</v>
      </c>
      <c r="B125" s="17" t="s">
        <v>230</v>
      </c>
      <c r="C125" s="17" t="s">
        <v>231</v>
      </c>
      <c r="D125" s="9">
        <f t="shared" si="6"/>
        <v>6</v>
      </c>
      <c r="E125" s="9">
        <f t="shared" si="7"/>
        <v>24</v>
      </c>
      <c r="F125" s="10" t="s">
        <v>15</v>
      </c>
      <c r="H125" s="10">
        <v>1</v>
      </c>
      <c r="I125" s="10">
        <v>1</v>
      </c>
      <c r="J125" s="10">
        <v>1</v>
      </c>
      <c r="K125" s="10">
        <v>1</v>
      </c>
      <c r="L125" s="10">
        <v>1</v>
      </c>
      <c r="M125" s="10">
        <v>1</v>
      </c>
    </row>
    <row r="126" spans="1:13" x14ac:dyDescent="0.3">
      <c r="A126" s="17" t="s">
        <v>117</v>
      </c>
      <c r="B126" s="17" t="s">
        <v>232</v>
      </c>
      <c r="C126" s="17" t="s">
        <v>233</v>
      </c>
      <c r="D126" s="9">
        <f t="shared" si="6"/>
        <v>6</v>
      </c>
      <c r="E126" s="9">
        <f t="shared" si="7"/>
        <v>24</v>
      </c>
      <c r="F126" s="10" t="s">
        <v>15</v>
      </c>
      <c r="H126" s="10">
        <v>1</v>
      </c>
      <c r="I126" s="10">
        <v>1</v>
      </c>
      <c r="J126" s="10">
        <v>1</v>
      </c>
      <c r="K126" s="10">
        <v>1</v>
      </c>
      <c r="L126" s="10">
        <v>1</v>
      </c>
      <c r="M126" s="10">
        <v>1</v>
      </c>
    </row>
    <row r="127" spans="1:13" x14ac:dyDescent="0.3">
      <c r="A127" s="17" t="s">
        <v>117</v>
      </c>
      <c r="B127" s="17" t="s">
        <v>234</v>
      </c>
      <c r="C127" s="17" t="s">
        <v>235</v>
      </c>
      <c r="D127" s="9">
        <f t="shared" si="6"/>
        <v>6</v>
      </c>
      <c r="E127" s="9">
        <f t="shared" si="7"/>
        <v>24</v>
      </c>
      <c r="F127" s="10" t="s">
        <v>15</v>
      </c>
      <c r="H127" s="10">
        <v>1</v>
      </c>
      <c r="I127" s="10">
        <v>1</v>
      </c>
      <c r="J127" s="10">
        <v>1</v>
      </c>
      <c r="K127" s="10">
        <v>1</v>
      </c>
      <c r="L127" s="10">
        <v>1</v>
      </c>
      <c r="M127" s="10">
        <v>1</v>
      </c>
    </row>
    <row r="128" spans="1:13" x14ac:dyDescent="0.3">
      <c r="A128" s="17" t="s">
        <v>117</v>
      </c>
      <c r="B128" s="17" t="s">
        <v>236</v>
      </c>
      <c r="C128" s="17" t="s">
        <v>237</v>
      </c>
      <c r="D128" s="9">
        <f t="shared" si="6"/>
        <v>6</v>
      </c>
      <c r="E128" s="9">
        <f t="shared" si="7"/>
        <v>24</v>
      </c>
      <c r="F128" s="10" t="s">
        <v>15</v>
      </c>
      <c r="H128" s="10">
        <v>1</v>
      </c>
      <c r="I128" s="10">
        <v>1</v>
      </c>
      <c r="J128" s="10">
        <v>1</v>
      </c>
      <c r="K128" s="10">
        <v>1</v>
      </c>
      <c r="L128" s="10">
        <v>1</v>
      </c>
      <c r="M128" s="10">
        <v>1</v>
      </c>
    </row>
    <row r="129" spans="1:13" x14ac:dyDescent="0.3">
      <c r="A129" s="17" t="s">
        <v>117</v>
      </c>
      <c r="B129" s="17" t="s">
        <v>238</v>
      </c>
      <c r="C129" s="17" t="s">
        <v>239</v>
      </c>
      <c r="D129" s="9">
        <f t="shared" si="6"/>
        <v>6</v>
      </c>
      <c r="E129" s="9">
        <f t="shared" si="7"/>
        <v>24</v>
      </c>
      <c r="F129" s="10" t="s">
        <v>15</v>
      </c>
      <c r="H129" s="10">
        <v>1</v>
      </c>
      <c r="I129" s="10">
        <v>1</v>
      </c>
      <c r="J129" s="10">
        <v>1</v>
      </c>
      <c r="K129" s="10">
        <v>1</v>
      </c>
      <c r="L129" s="10">
        <v>1</v>
      </c>
      <c r="M129" s="10">
        <v>1</v>
      </c>
    </row>
    <row r="130" spans="1:13" x14ac:dyDescent="0.3">
      <c r="A130" s="17" t="s">
        <v>117</v>
      </c>
      <c r="B130" s="17" t="s">
        <v>240</v>
      </c>
      <c r="C130" s="17" t="s">
        <v>241</v>
      </c>
      <c r="D130" s="9">
        <f t="shared" si="6"/>
        <v>6</v>
      </c>
      <c r="E130" s="9">
        <f t="shared" si="7"/>
        <v>24</v>
      </c>
      <c r="F130" s="10" t="s">
        <v>15</v>
      </c>
      <c r="H130" s="10">
        <v>1</v>
      </c>
      <c r="I130" s="10">
        <v>1</v>
      </c>
      <c r="J130" s="10">
        <v>1</v>
      </c>
      <c r="K130" s="10">
        <v>1</v>
      </c>
      <c r="L130" s="10">
        <v>1</v>
      </c>
      <c r="M130" s="10">
        <v>1</v>
      </c>
    </row>
    <row r="131" spans="1:13" x14ac:dyDescent="0.3">
      <c r="A131" s="17" t="s">
        <v>117</v>
      </c>
      <c r="B131" s="17" t="s">
        <v>242</v>
      </c>
      <c r="C131" s="17" t="s">
        <v>243</v>
      </c>
      <c r="D131" s="9">
        <f t="shared" si="6"/>
        <v>6</v>
      </c>
      <c r="E131" s="9">
        <f t="shared" si="7"/>
        <v>24</v>
      </c>
      <c r="F131" s="10" t="s">
        <v>15</v>
      </c>
      <c r="H131" s="10">
        <v>1</v>
      </c>
      <c r="I131" s="10">
        <v>1</v>
      </c>
      <c r="J131" s="10">
        <v>1</v>
      </c>
      <c r="K131" s="10">
        <v>1</v>
      </c>
      <c r="L131" s="10">
        <v>1</v>
      </c>
      <c r="M131" s="10">
        <v>1</v>
      </c>
    </row>
    <row r="132" spans="1:13" x14ac:dyDescent="0.3">
      <c r="A132" s="17" t="s">
        <v>117</v>
      </c>
      <c r="B132" s="17" t="s">
        <v>244</v>
      </c>
      <c r="C132" s="17" t="s">
        <v>245</v>
      </c>
      <c r="D132" s="9">
        <f t="shared" si="6"/>
        <v>6</v>
      </c>
      <c r="E132" s="9">
        <f t="shared" si="7"/>
        <v>24</v>
      </c>
      <c r="F132" s="10" t="s">
        <v>15</v>
      </c>
      <c r="H132" s="10">
        <v>1</v>
      </c>
      <c r="I132" s="10">
        <v>1</v>
      </c>
      <c r="J132" s="10">
        <v>1</v>
      </c>
      <c r="K132" s="10">
        <v>1</v>
      </c>
      <c r="L132" s="10">
        <v>1</v>
      </c>
      <c r="M132" s="10">
        <v>1</v>
      </c>
    </row>
    <row r="133" spans="1:13" x14ac:dyDescent="0.3">
      <c r="A133" s="17" t="s">
        <v>117</v>
      </c>
      <c r="B133" s="17" t="s">
        <v>246</v>
      </c>
      <c r="C133" s="17" t="s">
        <v>247</v>
      </c>
      <c r="D133" s="9">
        <f t="shared" ref="D133:D150" si="8">SUM(H133:M133)</f>
        <v>5</v>
      </c>
      <c r="E133" s="9">
        <f t="shared" ref="E133:E150" si="9">+D133*4</f>
        <v>20</v>
      </c>
      <c r="F133" s="10" t="s">
        <v>15</v>
      </c>
      <c r="H133" s="10">
        <v>1</v>
      </c>
      <c r="I133" s="10">
        <v>1</v>
      </c>
      <c r="J133" s="10">
        <v>1</v>
      </c>
      <c r="K133" s="10">
        <v>1</v>
      </c>
      <c r="L133" s="10">
        <v>1</v>
      </c>
      <c r="M133" s="10"/>
    </row>
    <row r="134" spans="1:13" x14ac:dyDescent="0.3">
      <c r="A134" s="17" t="s">
        <v>117</v>
      </c>
      <c r="B134" s="17" t="s">
        <v>246</v>
      </c>
      <c r="C134" s="17" t="s">
        <v>247</v>
      </c>
      <c r="D134" s="9">
        <f t="shared" si="8"/>
        <v>5</v>
      </c>
      <c r="E134" s="9">
        <f t="shared" si="9"/>
        <v>20</v>
      </c>
      <c r="F134" s="10" t="s">
        <v>15</v>
      </c>
      <c r="H134" s="10">
        <v>1</v>
      </c>
      <c r="I134" s="10">
        <v>1</v>
      </c>
      <c r="J134" s="10">
        <v>1</v>
      </c>
      <c r="K134" s="10">
        <v>1</v>
      </c>
      <c r="L134" s="10">
        <v>1</v>
      </c>
      <c r="M134" s="10"/>
    </row>
    <row r="135" spans="1:13" x14ac:dyDescent="0.3">
      <c r="A135" s="17" t="s">
        <v>117</v>
      </c>
      <c r="B135" s="17" t="s">
        <v>248</v>
      </c>
      <c r="C135" s="17" t="s">
        <v>249</v>
      </c>
      <c r="D135" s="9">
        <f t="shared" si="8"/>
        <v>6</v>
      </c>
      <c r="E135" s="9">
        <f t="shared" si="9"/>
        <v>24</v>
      </c>
      <c r="F135" s="10" t="s">
        <v>20</v>
      </c>
      <c r="H135" s="10">
        <v>1</v>
      </c>
      <c r="I135" s="10">
        <v>1</v>
      </c>
      <c r="J135" s="10">
        <v>1</v>
      </c>
      <c r="K135" s="10">
        <v>1</v>
      </c>
      <c r="L135" s="10">
        <v>1</v>
      </c>
      <c r="M135" s="10">
        <v>1</v>
      </c>
    </row>
    <row r="136" spans="1:13" x14ac:dyDescent="0.3">
      <c r="A136" s="17" t="s">
        <v>117</v>
      </c>
      <c r="B136" s="17" t="s">
        <v>250</v>
      </c>
      <c r="C136" s="17" t="s">
        <v>249</v>
      </c>
      <c r="D136" s="9">
        <f t="shared" si="8"/>
        <v>6</v>
      </c>
      <c r="E136" s="9">
        <f t="shared" si="9"/>
        <v>24</v>
      </c>
      <c r="F136" s="10" t="s">
        <v>20</v>
      </c>
      <c r="H136" s="10">
        <v>1</v>
      </c>
      <c r="I136" s="10">
        <v>1</v>
      </c>
      <c r="J136" s="10">
        <v>1</v>
      </c>
      <c r="K136" s="10">
        <v>1</v>
      </c>
      <c r="L136" s="10">
        <v>1</v>
      </c>
      <c r="M136" s="10">
        <v>1</v>
      </c>
    </row>
    <row r="137" spans="1:13" x14ac:dyDescent="0.3">
      <c r="A137" s="17" t="s">
        <v>117</v>
      </c>
      <c r="B137" s="17" t="s">
        <v>251</v>
      </c>
      <c r="C137" s="17" t="s">
        <v>252</v>
      </c>
      <c r="D137" s="9">
        <f t="shared" si="8"/>
        <v>3</v>
      </c>
      <c r="E137" s="9">
        <f t="shared" si="9"/>
        <v>12</v>
      </c>
      <c r="F137" s="10" t="s">
        <v>15</v>
      </c>
      <c r="H137" s="10"/>
      <c r="I137" s="10">
        <v>1</v>
      </c>
      <c r="J137" s="10"/>
      <c r="K137" s="10">
        <v>1</v>
      </c>
      <c r="L137" s="10"/>
      <c r="M137" s="10">
        <v>1</v>
      </c>
    </row>
    <row r="138" spans="1:13" x14ac:dyDescent="0.3">
      <c r="A138" s="17" t="s">
        <v>117</v>
      </c>
      <c r="B138" s="17" t="s">
        <v>253</v>
      </c>
      <c r="C138" s="17" t="s">
        <v>252</v>
      </c>
      <c r="D138" s="9">
        <f t="shared" si="8"/>
        <v>3</v>
      </c>
      <c r="E138" s="9">
        <f t="shared" si="9"/>
        <v>12</v>
      </c>
      <c r="F138" s="10" t="s">
        <v>15</v>
      </c>
      <c r="H138" s="10"/>
      <c r="I138" s="10">
        <v>1</v>
      </c>
      <c r="J138" s="10"/>
      <c r="K138" s="10">
        <v>1</v>
      </c>
      <c r="L138" s="10"/>
      <c r="M138" s="10">
        <v>1</v>
      </c>
    </row>
    <row r="139" spans="1:13" x14ac:dyDescent="0.3">
      <c r="A139" s="18" t="s">
        <v>117</v>
      </c>
      <c r="B139" s="18" t="s">
        <v>254</v>
      </c>
      <c r="C139" s="17" t="s">
        <v>255</v>
      </c>
      <c r="D139" s="9">
        <f t="shared" si="8"/>
        <v>6</v>
      </c>
      <c r="E139" s="9">
        <f t="shared" si="9"/>
        <v>24</v>
      </c>
      <c r="F139" s="10" t="s">
        <v>15</v>
      </c>
      <c r="H139" s="10">
        <v>1</v>
      </c>
      <c r="I139" s="10">
        <v>1</v>
      </c>
      <c r="J139" s="10">
        <v>1</v>
      </c>
      <c r="K139" s="10">
        <v>1</v>
      </c>
      <c r="L139" s="10">
        <v>1</v>
      </c>
      <c r="M139" s="10">
        <v>1</v>
      </c>
    </row>
    <row r="140" spans="1:13" x14ac:dyDescent="0.3">
      <c r="A140" s="17" t="s">
        <v>117</v>
      </c>
      <c r="B140" s="17" t="s">
        <v>254</v>
      </c>
      <c r="C140" s="19" t="s">
        <v>255</v>
      </c>
      <c r="D140" s="9">
        <f t="shared" si="8"/>
        <v>6</v>
      </c>
      <c r="E140" s="9">
        <f t="shared" si="9"/>
        <v>24</v>
      </c>
      <c r="F140" s="10" t="s">
        <v>15</v>
      </c>
      <c r="H140" s="10">
        <v>1</v>
      </c>
      <c r="I140" s="10">
        <v>1</v>
      </c>
      <c r="J140" s="10">
        <v>1</v>
      </c>
      <c r="K140" s="10">
        <v>1</v>
      </c>
      <c r="L140" s="10">
        <v>1</v>
      </c>
      <c r="M140" s="10">
        <v>1</v>
      </c>
    </row>
    <row r="141" spans="1:13" x14ac:dyDescent="0.3">
      <c r="A141" s="17" t="s">
        <v>117</v>
      </c>
      <c r="B141" s="17" t="s">
        <v>254</v>
      </c>
      <c r="C141" s="17" t="s">
        <v>255</v>
      </c>
      <c r="D141" s="9">
        <f t="shared" si="8"/>
        <v>6</v>
      </c>
      <c r="E141" s="9">
        <f t="shared" si="9"/>
        <v>24</v>
      </c>
      <c r="F141" s="10" t="s">
        <v>15</v>
      </c>
      <c r="H141" s="10">
        <v>1</v>
      </c>
      <c r="I141" s="10">
        <v>1</v>
      </c>
      <c r="J141" s="10">
        <v>1</v>
      </c>
      <c r="K141" s="10">
        <v>1</v>
      </c>
      <c r="L141" s="10">
        <v>1</v>
      </c>
      <c r="M141" s="10">
        <v>1</v>
      </c>
    </row>
    <row r="142" spans="1:13" x14ac:dyDescent="0.3">
      <c r="A142" s="17" t="s">
        <v>117</v>
      </c>
      <c r="B142" s="17" t="s">
        <v>254</v>
      </c>
      <c r="C142" s="17" t="s">
        <v>255</v>
      </c>
      <c r="D142" s="9">
        <f t="shared" si="8"/>
        <v>6</v>
      </c>
      <c r="E142" s="9">
        <f t="shared" si="9"/>
        <v>24</v>
      </c>
      <c r="F142" s="10" t="s">
        <v>15</v>
      </c>
      <c r="H142" s="10">
        <v>1</v>
      </c>
      <c r="I142" s="10">
        <v>1</v>
      </c>
      <c r="J142" s="10">
        <v>1</v>
      </c>
      <c r="K142" s="10">
        <v>1</v>
      </c>
      <c r="L142" s="10">
        <v>1</v>
      </c>
      <c r="M142" s="10">
        <v>1</v>
      </c>
    </row>
    <row r="143" spans="1:13" x14ac:dyDescent="0.3">
      <c r="A143" s="17" t="s">
        <v>117</v>
      </c>
      <c r="B143" s="17" t="s">
        <v>254</v>
      </c>
      <c r="C143" s="17" t="s">
        <v>255</v>
      </c>
      <c r="D143" s="9">
        <f t="shared" si="8"/>
        <v>6</v>
      </c>
      <c r="E143" s="9">
        <f t="shared" si="9"/>
        <v>24</v>
      </c>
      <c r="F143" s="10" t="s">
        <v>15</v>
      </c>
      <c r="H143" s="10">
        <v>1</v>
      </c>
      <c r="I143" s="10">
        <v>1</v>
      </c>
      <c r="J143" s="10">
        <v>1</v>
      </c>
      <c r="K143" s="10">
        <v>1</v>
      </c>
      <c r="L143" s="10">
        <v>1</v>
      </c>
      <c r="M143" s="10">
        <v>1</v>
      </c>
    </row>
    <row r="144" spans="1:13" x14ac:dyDescent="0.3">
      <c r="A144" s="17" t="s">
        <v>117</v>
      </c>
      <c r="B144" s="17" t="s">
        <v>256</v>
      </c>
      <c r="C144" s="17" t="s">
        <v>257</v>
      </c>
      <c r="D144" s="9">
        <f t="shared" si="8"/>
        <v>1</v>
      </c>
      <c r="E144" s="9">
        <f t="shared" si="9"/>
        <v>4</v>
      </c>
      <c r="F144" s="10" t="s">
        <v>15</v>
      </c>
      <c r="H144" s="10"/>
      <c r="I144" s="10"/>
      <c r="J144" s="10">
        <v>1</v>
      </c>
      <c r="K144" s="10"/>
      <c r="L144" s="10"/>
      <c r="M144" s="10"/>
    </row>
    <row r="145" spans="1:13" x14ac:dyDescent="0.3">
      <c r="A145" s="20" t="s">
        <v>117</v>
      </c>
      <c r="B145" s="20" t="s">
        <v>258</v>
      </c>
      <c r="C145" s="17" t="s">
        <v>259</v>
      </c>
      <c r="D145" s="9">
        <f t="shared" si="8"/>
        <v>6</v>
      </c>
      <c r="E145" s="9">
        <f t="shared" si="9"/>
        <v>24</v>
      </c>
      <c r="F145" s="10" t="s">
        <v>15</v>
      </c>
      <c r="H145" s="10">
        <v>1</v>
      </c>
      <c r="I145" s="10">
        <v>1</v>
      </c>
      <c r="J145" s="10">
        <v>1</v>
      </c>
      <c r="K145" s="10">
        <v>1</v>
      </c>
      <c r="L145" s="10">
        <v>1</v>
      </c>
      <c r="M145" s="10">
        <v>1</v>
      </c>
    </row>
    <row r="146" spans="1:13" x14ac:dyDescent="0.3">
      <c r="A146" s="17" t="s">
        <v>117</v>
      </c>
      <c r="B146" s="17" t="s">
        <v>260</v>
      </c>
      <c r="C146" s="17" t="s">
        <v>261</v>
      </c>
      <c r="D146" s="9">
        <f t="shared" si="8"/>
        <v>6</v>
      </c>
      <c r="E146" s="9">
        <f t="shared" si="9"/>
        <v>24</v>
      </c>
      <c r="F146" s="10" t="s">
        <v>15</v>
      </c>
      <c r="H146" s="10">
        <v>1</v>
      </c>
      <c r="I146" s="10">
        <v>1</v>
      </c>
      <c r="J146" s="10">
        <v>1</v>
      </c>
      <c r="K146" s="10">
        <v>1</v>
      </c>
      <c r="L146" s="10">
        <v>1</v>
      </c>
      <c r="M146" s="10">
        <v>1</v>
      </c>
    </row>
    <row r="147" spans="1:13" x14ac:dyDescent="0.3">
      <c r="A147" s="17" t="s">
        <v>117</v>
      </c>
      <c r="B147" s="17" t="s">
        <v>262</v>
      </c>
      <c r="C147" s="17" t="s">
        <v>263</v>
      </c>
      <c r="D147" s="9">
        <f t="shared" si="8"/>
        <v>6</v>
      </c>
      <c r="E147" s="9">
        <f t="shared" si="9"/>
        <v>24</v>
      </c>
      <c r="F147" s="10" t="s">
        <v>15</v>
      </c>
      <c r="H147" s="10">
        <v>1</v>
      </c>
      <c r="I147" s="10">
        <v>1</v>
      </c>
      <c r="J147" s="10">
        <v>1</v>
      </c>
      <c r="K147" s="10">
        <v>1</v>
      </c>
      <c r="L147" s="10">
        <v>1</v>
      </c>
      <c r="M147" s="10">
        <v>1</v>
      </c>
    </row>
    <row r="148" spans="1:13" x14ac:dyDescent="0.3">
      <c r="A148" s="17" t="s">
        <v>117</v>
      </c>
      <c r="B148" s="17" t="s">
        <v>264</v>
      </c>
      <c r="C148" s="17" t="s">
        <v>265</v>
      </c>
      <c r="D148" s="9">
        <f t="shared" si="8"/>
        <v>6</v>
      </c>
      <c r="E148" s="9">
        <f t="shared" si="9"/>
        <v>24</v>
      </c>
      <c r="F148" s="10" t="s">
        <v>15</v>
      </c>
      <c r="H148" s="21">
        <v>1</v>
      </c>
      <c r="I148" s="21">
        <v>1</v>
      </c>
      <c r="J148" s="21">
        <v>1</v>
      </c>
      <c r="K148" s="21">
        <v>1</v>
      </c>
      <c r="L148" s="21">
        <v>1</v>
      </c>
      <c r="M148" s="21">
        <v>1</v>
      </c>
    </row>
    <row r="149" spans="1:13" x14ac:dyDescent="0.3">
      <c r="A149" s="17" t="s">
        <v>117</v>
      </c>
      <c r="B149" s="17" t="s">
        <v>266</v>
      </c>
      <c r="C149" s="17" t="s">
        <v>267</v>
      </c>
      <c r="D149" s="9">
        <f t="shared" si="8"/>
        <v>6</v>
      </c>
      <c r="E149" s="9">
        <f t="shared" si="9"/>
        <v>24</v>
      </c>
      <c r="F149" s="10" t="s">
        <v>15</v>
      </c>
      <c r="H149" s="10">
        <v>1</v>
      </c>
      <c r="I149" s="10">
        <v>1</v>
      </c>
      <c r="J149" s="10">
        <v>1</v>
      </c>
      <c r="K149" s="10">
        <v>1</v>
      </c>
      <c r="L149" s="10">
        <v>1</v>
      </c>
      <c r="M149" s="10">
        <v>1</v>
      </c>
    </row>
    <row r="150" spans="1:13" x14ac:dyDescent="0.3">
      <c r="A150" s="17" t="s">
        <v>117</v>
      </c>
      <c r="B150" s="17" t="s">
        <v>268</v>
      </c>
      <c r="C150" s="17" t="s">
        <v>269</v>
      </c>
      <c r="D150" s="9">
        <f t="shared" si="8"/>
        <v>6</v>
      </c>
      <c r="E150" s="9">
        <f t="shared" si="9"/>
        <v>24</v>
      </c>
      <c r="F150" s="10" t="s">
        <v>15</v>
      </c>
      <c r="H150" s="10">
        <v>1</v>
      </c>
      <c r="I150" s="10">
        <v>1</v>
      </c>
      <c r="J150" s="10">
        <v>1</v>
      </c>
      <c r="K150" s="10">
        <v>1</v>
      </c>
      <c r="L150" s="10">
        <v>1</v>
      </c>
      <c r="M150" s="10">
        <v>1</v>
      </c>
    </row>
  </sheetData>
  <autoFilter ref="A1:F155" xr:uid="{2CE4DDEC-8BED-4DD6-9787-14E0B06F7961}"/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cc523da-d425-4f99-a8e5-5c2e3b2a633d">
      <Terms xmlns="http://schemas.microsoft.com/office/infopath/2007/PartnerControls"/>
    </lcf76f155ced4ddcb4097134ff3c332f>
    <TaxCatchAll xmlns="fe2c56db-766c-4c36-b3e5-267db87031a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5" ma:contentTypeDescription="Crear nuevo documento." ma:contentTypeScope="" ma:versionID="eac105b7083fcfa1ba40dcab95034b97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a4327b817a3855fc9d87ad8084b6b329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71F179-07C1-4446-A731-91151F5C1EB6}">
  <ds:schemaRefs>
    <ds:schemaRef ds:uri="http://purl.org/dc/terms/"/>
    <ds:schemaRef ds:uri="http://schemas.openxmlformats.org/package/2006/metadata/core-properties"/>
    <ds:schemaRef ds:uri="917f2dc5-199e-433e-949e-b238ce0a3908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342b489c-dc6c-4b66-9f8e-3a7960eb8da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4B68D02-E440-4A36-AB3C-555340A034E3}"/>
</file>

<file path=customXml/itemProps3.xml><?xml version="1.0" encoding="utf-8"?>
<ds:datastoreItem xmlns:ds="http://schemas.openxmlformats.org/officeDocument/2006/customXml" ds:itemID="{EF2F1733-8089-4760-91D2-ED5CAE17738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 Domínguez Prat</dc:creator>
  <cp:lastModifiedBy>Gemma Gargallo Guil</cp:lastModifiedBy>
  <dcterms:created xsi:type="dcterms:W3CDTF">2022-07-14T11:52:01Z</dcterms:created>
  <dcterms:modified xsi:type="dcterms:W3CDTF">2022-07-18T10:25:04Z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0x01010019ECD330A744A84FB14325E32544D4BF</vt:lpwstr>
  </property>
  <property fmtid="{D5CDD505-2E9C-101B-9397-08002B2CF9AE}" pid="3" name="MediaServiceImageTags">
    <vt:lpwstr/>
  </property>
</Properties>
</file>