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0" windowWidth="22860" windowHeight="9435"/>
  </bookViews>
  <sheets>
    <sheet name="Model Oferta Lot 1" sheetId="1" r:id="rId1"/>
  </sheets>
  <calcPr calcId="14562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6" i="1"/>
  <c r="F23" i="1"/>
  <c r="G23" i="1" l="1"/>
</calcChain>
</file>

<file path=xl/sharedStrings.xml><?xml version="1.0" encoding="utf-8"?>
<sst xmlns="http://schemas.openxmlformats.org/spreadsheetml/2006/main" count="41" uniqueCount="30">
  <si>
    <t>Concepte</t>
  </si>
  <si>
    <t>Reconeixements mèdics amb analítica inclosa (10% plantilla) - exempt d'IVA -</t>
  </si>
  <si>
    <t>Valoració de vulnerabilitat i de contactes estrets (5 ud/mes)- exempt d'IVA -</t>
  </si>
  <si>
    <t>Test PCR -(2 tests/mes) - exempt d'IVA -</t>
  </si>
  <si>
    <t>Test Ràpid ( 2 test/mes) - exempt d'IVA -</t>
  </si>
  <si>
    <t>Serologia VIH €/Analítica  - exempt d'IVA -</t>
  </si>
  <si>
    <t>Serologia VHC €/Analítica - exempt d'IVA -</t>
  </si>
  <si>
    <t>Serologia Hepatitis A €/Analítica - exempt d'IVA -</t>
  </si>
  <si>
    <t>Serologia VHB (anti Hbc Ac IgM) €/Analítica - exempt d'IVA -</t>
  </si>
  <si>
    <t>Serologia VHB (anti Hbs Ac)  €/Analítica - exempt d'IVA -</t>
  </si>
  <si>
    <t>Serologia VHB (Hbs Ag)  €/Analítica - exempt d'IVA -</t>
  </si>
  <si>
    <t>Vacuna Hepatitis B €/Dosis  - IVA (4 %) -</t>
  </si>
  <si>
    <t>Vacuna Diftèria / Tètanus €/Dosis + IVA (4 %)</t>
  </si>
  <si>
    <t>Vacunes Hepatitis A €/Dosis -  IVA (4 %) -</t>
  </si>
  <si>
    <r>
      <t>Vacuna Antigripal €/Dosis (prev. Màx:</t>
    </r>
    <r>
      <rPr>
        <sz val="11"/>
        <color theme="1"/>
        <rFont val="Arial"/>
        <family val="2"/>
      </rPr>
      <t xml:space="preserve">50 vac/any) </t>
    </r>
    <r>
      <rPr>
        <b/>
        <sz val="11"/>
        <color theme="1"/>
        <rFont val="Arial"/>
        <family val="2"/>
      </rPr>
      <t>- IVA (4 %)-</t>
    </r>
  </si>
  <si>
    <r>
      <t>PSA €/Analítica-(prev.Màx:</t>
    </r>
    <r>
      <rPr>
        <sz val="11"/>
        <color theme="1"/>
        <rFont val="Arial"/>
        <family val="2"/>
      </rPr>
      <t xml:space="preserve">10 vacc/any)- </t>
    </r>
    <r>
      <rPr>
        <b/>
        <sz val="11"/>
        <color theme="1"/>
        <rFont val="Arial"/>
        <family val="2"/>
      </rPr>
      <t>exempt d'IVA</t>
    </r>
    <r>
      <rPr>
        <sz val="11"/>
        <color theme="1"/>
        <rFont val="Arial"/>
        <family val="2"/>
      </rPr>
      <t xml:space="preserve"> -</t>
    </r>
  </si>
  <si>
    <r>
      <t>Reconeixement mèdic sense analítica/ valoració reincorporació progressiva €/Visita - (prev.Màx: 8</t>
    </r>
    <r>
      <rPr>
        <sz val="11"/>
        <color theme="1"/>
        <rFont val="Arial"/>
        <family val="2"/>
      </rPr>
      <t xml:space="preserve"> recon/any)- </t>
    </r>
    <r>
      <rPr>
        <b/>
        <sz val="11"/>
        <color theme="1"/>
        <rFont val="Arial"/>
        <family val="2"/>
      </rPr>
      <t>exempt d'IVA</t>
    </r>
    <r>
      <rPr>
        <sz val="11"/>
        <color theme="1"/>
        <rFont val="Arial"/>
        <family val="2"/>
      </rPr>
      <t xml:space="preserve"> -</t>
    </r>
  </si>
  <si>
    <t>IVA (%)</t>
  </si>
  <si>
    <t>Exempt</t>
  </si>
  <si>
    <t>Quota del servei de vigilància de la salut col·lectiva - IVA (21 %)-</t>
  </si>
  <si>
    <t xml:space="preserve">ANNEX </t>
  </si>
  <si>
    <t>Previsió Nombre de Serveis</t>
  </si>
  <si>
    <t>TOTAL OFERTA ECONÒMICA (IVA EXCLÒS)</t>
  </si>
  <si>
    <t>Preu total anual</t>
  </si>
  <si>
    <t>Preu total anual ofert per l'empresa</t>
  </si>
  <si>
    <t>Preus Unitaris (sense IVA) oferta per l'empresa (*)</t>
  </si>
  <si>
    <t>(*) Els preus oferts pels licitadors no podran superar en cap cas els  preus unitaris màxims.</t>
  </si>
  <si>
    <t>Complimentar únicament els espais de color blau</t>
  </si>
  <si>
    <t>PREUS DE SORTIDA: Preu Unitari Màxim (sense IVA)</t>
  </si>
  <si>
    <t>MODEL OFERTA ECONÒMICA LOT 1: VIGILÀNCIA DE LA 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</si>
</sst>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/>
    </xf>
    <xf numFmtId="8" fontId="4" fillId="0" borderId="1" xfId="0" applyNumberFormat="1" applyFont="1" applyFill="1" applyBorder="1" applyAlignment="1">
      <alignment horizontal="right" vertical="center"/>
    </xf>
    <xf numFmtId="8" fontId="4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8" fontId="4" fillId="0" borderId="2" xfId="0" applyNumberFormat="1" applyFont="1" applyBorder="1" applyAlignment="1">
      <alignment horizontal="right" vertical="center"/>
    </xf>
    <xf numFmtId="0" fontId="5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8" fontId="4" fillId="0" borderId="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/>
    </xf>
    <xf numFmtId="8" fontId="4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1" fillId="0" borderId="8" xfId="0" applyFont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right" vertical="center"/>
    </xf>
    <xf numFmtId="8" fontId="4" fillId="0" borderId="8" xfId="0" applyNumberFormat="1" applyFont="1" applyFill="1" applyBorder="1" applyAlignment="1">
      <alignment horizontal="right" vertical="center"/>
    </xf>
    <xf numFmtId="8" fontId="8" fillId="0" borderId="7" xfId="0" applyNumberFormat="1" applyFont="1" applyBorder="1" applyAlignment="1">
      <alignment horizontal="right" vertical="center"/>
    </xf>
    <xf numFmtId="0" fontId="6" fillId="0" borderId="3" xfId="0" applyFont="1" applyBorder="1"/>
    <xf numFmtId="8" fontId="8" fillId="0" borderId="1" xfId="0" applyNumberFormat="1" applyFont="1" applyFill="1" applyBorder="1" applyAlignment="1">
      <alignment horizontal="right" vertical="center"/>
    </xf>
    <xf numFmtId="8" fontId="4" fillId="2" borderId="2" xfId="0" applyNumberFormat="1" applyFont="1" applyFill="1" applyBorder="1" applyAlignment="1" applyProtection="1">
      <alignment horizontal="right" vertical="center"/>
      <protection locked="0"/>
    </xf>
    <xf numFmtId="8" fontId="4" fillId="2" borderId="1" xfId="0" applyNumberFormat="1" applyFont="1" applyFill="1" applyBorder="1" applyAlignment="1" applyProtection="1">
      <alignment horizontal="right" vertical="center"/>
      <protection locked="0"/>
    </xf>
    <xf numFmtId="8" fontId="4" fillId="2" borderId="8" xfId="0" applyNumberFormat="1" applyFont="1" applyFill="1" applyBorder="1" applyAlignment="1" applyProtection="1">
      <alignment horizontal="right" vertical="center"/>
      <protection locked="0"/>
    </xf>
    <xf numFmtId="0" fontId="2" fillId="3" borderId="1" xfId="0" applyFont="1" applyFill="1" applyBorder="1" applyAlignment="1">
      <alignment vertical="center" wrapText="1"/>
    </xf>
    <xf numFmtId="0" fontId="0" fillId="0" borderId="0" xfId="0" applyAlignment="1"/>
    <xf numFmtId="0" fontId="1" fillId="4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0" fillId="0" borderId="11" xfId="0" applyBorder="1" applyAlignment="1"/>
    <xf numFmtId="0" fontId="0" fillId="0" borderId="6" xfId="0" applyBorder="1" applyAlignme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521970</xdr:colOff>
      <xdr:row>0</xdr:row>
      <xdr:rowOff>901700</xdr:rowOff>
    </xdr:to>
    <xdr:pic>
      <xdr:nvPicPr>
        <xdr:cNvPr id="3" name="Imatge 2" descr="sup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29450" cy="901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2" workbookViewId="0">
      <selection activeCell="F9" sqref="F9"/>
    </sheetView>
  </sheetViews>
  <sheetFormatPr defaultRowHeight="15" x14ac:dyDescent="0.25"/>
  <cols>
    <col min="1" max="1" width="76" customWidth="1"/>
    <col min="2" max="2" width="8.28515625" customWidth="1"/>
    <col min="3" max="3" width="10.5703125" customWidth="1"/>
    <col min="4" max="4" width="12.5703125" customWidth="1"/>
    <col min="5" max="5" width="14.85546875" customWidth="1"/>
    <col min="6" max="6" width="13.28515625" customWidth="1"/>
    <col min="7" max="7" width="15.42578125" customWidth="1"/>
    <col min="8" max="9" width="8.85546875" customWidth="1"/>
  </cols>
  <sheetData>
    <row r="1" spans="1:9" ht="91.9" customHeight="1" x14ac:dyDescent="0.25">
      <c r="A1" s="11" t="s">
        <v>20</v>
      </c>
    </row>
    <row r="2" spans="1:9" ht="14.45" customHeight="1" x14ac:dyDescent="0.25">
      <c r="A2" s="45" t="s">
        <v>29</v>
      </c>
      <c r="B2" s="42"/>
      <c r="C2" s="43"/>
      <c r="D2" s="43"/>
      <c r="E2" s="42"/>
      <c r="F2" s="43"/>
      <c r="G2" s="43"/>
    </row>
    <row r="3" spans="1:9" x14ac:dyDescent="0.25">
      <c r="A3" s="45"/>
      <c r="B3" s="42"/>
      <c r="C3" s="43"/>
      <c r="D3" s="43"/>
      <c r="E3" s="42"/>
      <c r="F3" s="43"/>
      <c r="G3" s="43"/>
    </row>
    <row r="4" spans="1:9" ht="20.45" customHeight="1" x14ac:dyDescent="0.25">
      <c r="A4" s="44" t="s">
        <v>0</v>
      </c>
      <c r="B4" s="44" t="s">
        <v>17</v>
      </c>
      <c r="C4" s="32" t="s">
        <v>21</v>
      </c>
      <c r="D4" s="32" t="s">
        <v>28</v>
      </c>
      <c r="E4" s="44" t="s">
        <v>25</v>
      </c>
      <c r="F4" s="32" t="s">
        <v>23</v>
      </c>
      <c r="G4" s="32" t="s">
        <v>24</v>
      </c>
      <c r="H4" s="40"/>
      <c r="I4" s="33"/>
    </row>
    <row r="5" spans="1:9" ht="42" customHeight="1" x14ac:dyDescent="0.25">
      <c r="A5" s="44"/>
      <c r="B5" s="44"/>
      <c r="C5" s="32"/>
      <c r="D5" s="32"/>
      <c r="E5" s="44"/>
      <c r="F5" s="32"/>
      <c r="G5" s="32"/>
      <c r="H5" s="41"/>
      <c r="I5" s="33"/>
    </row>
    <row r="6" spans="1:9" ht="25.15" customHeight="1" x14ac:dyDescent="0.25">
      <c r="A6" s="8" t="s">
        <v>1</v>
      </c>
      <c r="B6" s="7" t="s">
        <v>18</v>
      </c>
      <c r="C6" s="9">
        <v>45</v>
      </c>
      <c r="D6" s="10">
        <v>40</v>
      </c>
      <c r="E6" s="29"/>
      <c r="F6" s="10">
        <v>1800</v>
      </c>
      <c r="G6" s="14">
        <f>C6*E6</f>
        <v>0</v>
      </c>
    </row>
    <row r="7" spans="1:9" ht="22.15" customHeight="1" x14ac:dyDescent="0.25">
      <c r="A7" s="4" t="s">
        <v>2</v>
      </c>
      <c r="B7" s="1" t="s">
        <v>18</v>
      </c>
      <c r="C7" s="6">
        <v>60</v>
      </c>
      <c r="D7" s="3">
        <v>25</v>
      </c>
      <c r="E7" s="30"/>
      <c r="F7" s="3">
        <v>1500</v>
      </c>
      <c r="G7" s="2">
        <f t="shared" ref="G7:G22" si="0">C7*E7</f>
        <v>0</v>
      </c>
    </row>
    <row r="8" spans="1:9" ht="23.45" customHeight="1" x14ac:dyDescent="0.25">
      <c r="A8" s="4" t="s">
        <v>3</v>
      </c>
      <c r="B8" s="1" t="s">
        <v>18</v>
      </c>
      <c r="C8" s="6">
        <v>24</v>
      </c>
      <c r="D8" s="3">
        <v>149</v>
      </c>
      <c r="E8" s="30"/>
      <c r="F8" s="3">
        <v>3576</v>
      </c>
      <c r="G8" s="2">
        <f t="shared" si="0"/>
        <v>0</v>
      </c>
    </row>
    <row r="9" spans="1:9" ht="21.6" customHeight="1" x14ac:dyDescent="0.25">
      <c r="A9" s="4" t="s">
        <v>4</v>
      </c>
      <c r="B9" s="1" t="s">
        <v>18</v>
      </c>
      <c r="C9" s="6">
        <v>24</v>
      </c>
      <c r="D9" s="3">
        <v>22</v>
      </c>
      <c r="E9" s="30"/>
      <c r="F9" s="3">
        <v>528</v>
      </c>
      <c r="G9" s="2">
        <f t="shared" si="0"/>
        <v>0</v>
      </c>
    </row>
    <row r="10" spans="1:9" ht="22.9" customHeight="1" x14ac:dyDescent="0.25">
      <c r="A10" s="4" t="s">
        <v>5</v>
      </c>
      <c r="B10" s="1" t="s">
        <v>18</v>
      </c>
      <c r="C10" s="6">
        <v>1</v>
      </c>
      <c r="D10" s="3">
        <v>9.61</v>
      </c>
      <c r="E10" s="30"/>
      <c r="F10" s="3">
        <v>9.61</v>
      </c>
      <c r="G10" s="2">
        <f t="shared" si="0"/>
        <v>0</v>
      </c>
    </row>
    <row r="11" spans="1:9" ht="25.15" customHeight="1" x14ac:dyDescent="0.25">
      <c r="A11" s="4" t="s">
        <v>6</v>
      </c>
      <c r="B11" s="1" t="s">
        <v>18</v>
      </c>
      <c r="C11" s="6">
        <v>1</v>
      </c>
      <c r="D11" s="3">
        <v>11.2</v>
      </c>
      <c r="E11" s="30"/>
      <c r="F11" s="3">
        <v>11.2</v>
      </c>
      <c r="G11" s="2">
        <f t="shared" si="0"/>
        <v>0</v>
      </c>
    </row>
    <row r="12" spans="1:9" ht="22.15" customHeight="1" x14ac:dyDescent="0.25">
      <c r="A12" s="4" t="s">
        <v>7</v>
      </c>
      <c r="B12" s="1" t="s">
        <v>18</v>
      </c>
      <c r="C12" s="6">
        <v>1</v>
      </c>
      <c r="D12" s="3">
        <v>8.26</v>
      </c>
      <c r="E12" s="30"/>
      <c r="F12" s="3">
        <v>8.26</v>
      </c>
      <c r="G12" s="2">
        <f t="shared" si="0"/>
        <v>0</v>
      </c>
    </row>
    <row r="13" spans="1:9" ht="25.15" customHeight="1" x14ac:dyDescent="0.25">
      <c r="A13" s="4" t="s">
        <v>8</v>
      </c>
      <c r="B13" s="1" t="s">
        <v>18</v>
      </c>
      <c r="C13" s="6">
        <v>1</v>
      </c>
      <c r="D13" s="3">
        <v>5.24</v>
      </c>
      <c r="E13" s="30"/>
      <c r="F13" s="3">
        <v>5.24</v>
      </c>
      <c r="G13" s="2">
        <f t="shared" si="0"/>
        <v>0</v>
      </c>
    </row>
    <row r="14" spans="1:9" ht="28.15" customHeight="1" x14ac:dyDescent="0.25">
      <c r="A14" s="4" t="s">
        <v>9</v>
      </c>
      <c r="B14" s="1" t="s">
        <v>18</v>
      </c>
      <c r="C14" s="6">
        <v>1</v>
      </c>
      <c r="D14" s="3">
        <v>4.74</v>
      </c>
      <c r="E14" s="30"/>
      <c r="F14" s="3">
        <v>4.74</v>
      </c>
      <c r="G14" s="2">
        <f t="shared" si="0"/>
        <v>0</v>
      </c>
    </row>
    <row r="15" spans="1:9" ht="23.45" customHeight="1" x14ac:dyDescent="0.25">
      <c r="A15" s="4" t="s">
        <v>10</v>
      </c>
      <c r="B15" s="1" t="s">
        <v>18</v>
      </c>
      <c r="C15" s="6">
        <v>1</v>
      </c>
      <c r="D15" s="3">
        <v>2.4500000000000002</v>
      </c>
      <c r="E15" s="30"/>
      <c r="F15" s="3">
        <v>2.4500000000000002</v>
      </c>
      <c r="G15" s="2">
        <f t="shared" si="0"/>
        <v>0</v>
      </c>
    </row>
    <row r="16" spans="1:9" ht="25.15" customHeight="1" x14ac:dyDescent="0.25">
      <c r="A16" s="4" t="s">
        <v>11</v>
      </c>
      <c r="B16" s="1">
        <v>4</v>
      </c>
      <c r="C16" s="6">
        <v>1</v>
      </c>
      <c r="D16" s="3">
        <v>25.88</v>
      </c>
      <c r="E16" s="30"/>
      <c r="F16" s="3">
        <v>25.88</v>
      </c>
      <c r="G16" s="2">
        <f t="shared" si="0"/>
        <v>0</v>
      </c>
    </row>
    <row r="17" spans="1:7" ht="25.9" customHeight="1" x14ac:dyDescent="0.25">
      <c r="A17" s="4" t="s">
        <v>12</v>
      </c>
      <c r="B17" s="1">
        <v>4</v>
      </c>
      <c r="C17" s="6">
        <v>1</v>
      </c>
      <c r="D17" s="3">
        <v>15.53</v>
      </c>
      <c r="E17" s="30"/>
      <c r="F17" s="3">
        <v>15.53</v>
      </c>
      <c r="G17" s="2">
        <f t="shared" si="0"/>
        <v>0</v>
      </c>
    </row>
    <row r="18" spans="1:7" ht="23.45" customHeight="1" x14ac:dyDescent="0.25">
      <c r="A18" s="4" t="s">
        <v>13</v>
      </c>
      <c r="B18" s="1">
        <v>4</v>
      </c>
      <c r="C18" s="6">
        <v>1</v>
      </c>
      <c r="D18" s="3">
        <v>46.83</v>
      </c>
      <c r="E18" s="30"/>
      <c r="F18" s="3">
        <v>46.83</v>
      </c>
      <c r="G18" s="2">
        <f t="shared" si="0"/>
        <v>0</v>
      </c>
    </row>
    <row r="19" spans="1:7" ht="26.45" customHeight="1" x14ac:dyDescent="0.25">
      <c r="A19" s="4" t="s">
        <v>14</v>
      </c>
      <c r="B19" s="1">
        <v>4</v>
      </c>
      <c r="C19" s="6">
        <v>50</v>
      </c>
      <c r="D19" s="3">
        <v>13</v>
      </c>
      <c r="E19" s="30"/>
      <c r="F19" s="3">
        <v>650</v>
      </c>
      <c r="G19" s="2">
        <f t="shared" si="0"/>
        <v>0</v>
      </c>
    </row>
    <row r="20" spans="1:7" ht="25.15" customHeight="1" x14ac:dyDescent="0.25">
      <c r="A20" s="4" t="s">
        <v>15</v>
      </c>
      <c r="B20" s="1" t="s">
        <v>18</v>
      </c>
      <c r="C20" s="6">
        <v>10</v>
      </c>
      <c r="D20" s="3">
        <v>6.5</v>
      </c>
      <c r="E20" s="30"/>
      <c r="F20" s="3">
        <v>65</v>
      </c>
      <c r="G20" s="2">
        <f t="shared" si="0"/>
        <v>0</v>
      </c>
    </row>
    <row r="21" spans="1:7" ht="31.9" customHeight="1" x14ac:dyDescent="0.25">
      <c r="A21" s="5" t="s">
        <v>16</v>
      </c>
      <c r="B21" s="1" t="s">
        <v>18</v>
      </c>
      <c r="C21" s="6">
        <v>8</v>
      </c>
      <c r="D21" s="3">
        <v>25</v>
      </c>
      <c r="E21" s="30"/>
      <c r="F21" s="3">
        <v>200</v>
      </c>
      <c r="G21" s="2">
        <f t="shared" si="0"/>
        <v>0</v>
      </c>
    </row>
    <row r="22" spans="1:7" ht="27" customHeight="1" x14ac:dyDescent="0.25">
      <c r="A22" s="22" t="s">
        <v>19</v>
      </c>
      <c r="B22" s="23">
        <v>21</v>
      </c>
      <c r="C22" s="24">
        <v>1</v>
      </c>
      <c r="D22" s="25">
        <v>3943.3</v>
      </c>
      <c r="E22" s="31"/>
      <c r="F22" s="2">
        <v>3943.3</v>
      </c>
      <c r="G22" s="2">
        <f t="shared" si="0"/>
        <v>0</v>
      </c>
    </row>
    <row r="23" spans="1:7" ht="31.15" customHeight="1" x14ac:dyDescent="0.25">
      <c r="A23" s="34" t="s">
        <v>22</v>
      </c>
      <c r="B23" s="35"/>
      <c r="C23" s="35"/>
      <c r="D23" s="35"/>
      <c r="E23" s="36"/>
      <c r="F23" s="26">
        <f>SUM(F6:F22)</f>
        <v>12392.039999999997</v>
      </c>
      <c r="G23" s="28">
        <f>SUM(G6:G22)</f>
        <v>0</v>
      </c>
    </row>
    <row r="24" spans="1:7" ht="15.75" thickBot="1" x14ac:dyDescent="0.3"/>
    <row r="25" spans="1:7" ht="14.45" customHeight="1" x14ac:dyDescent="0.3">
      <c r="A25" s="27" t="s">
        <v>27</v>
      </c>
    </row>
    <row r="26" spans="1:7" ht="14.45" customHeight="1" x14ac:dyDescent="0.25">
      <c r="A26" s="37" t="s">
        <v>26</v>
      </c>
    </row>
    <row r="27" spans="1:7" ht="14.45" customHeight="1" x14ac:dyDescent="0.25">
      <c r="A27" s="38"/>
    </row>
    <row r="28" spans="1:7" ht="14.45" customHeight="1" x14ac:dyDescent="0.25">
      <c r="A28" s="38"/>
    </row>
    <row r="29" spans="1:7" ht="15" customHeight="1" x14ac:dyDescent="0.25">
      <c r="A29" s="38"/>
    </row>
    <row r="30" spans="1:7" ht="15.75" thickBot="1" x14ac:dyDescent="0.3">
      <c r="A30" s="39"/>
    </row>
    <row r="31" spans="1:7" x14ac:dyDescent="0.25">
      <c r="A31" s="17"/>
      <c r="B31" s="12"/>
      <c r="C31" s="18"/>
      <c r="D31" s="18"/>
      <c r="E31" s="12"/>
      <c r="F31" s="18"/>
      <c r="G31" s="13"/>
    </row>
    <row r="32" spans="1:7" x14ac:dyDescent="0.25">
      <c r="A32" s="17"/>
      <c r="B32" s="15"/>
      <c r="C32" s="19"/>
      <c r="D32" s="20"/>
      <c r="E32" s="20"/>
      <c r="F32" s="20"/>
      <c r="G32" s="20"/>
    </row>
    <row r="33" spans="1:7" x14ac:dyDescent="0.25">
      <c r="A33" s="17"/>
      <c r="B33" s="15"/>
      <c r="C33" s="19"/>
      <c r="D33" s="20"/>
      <c r="E33" s="20"/>
      <c r="F33" s="20"/>
      <c r="G33" s="20"/>
    </row>
    <row r="34" spans="1:7" x14ac:dyDescent="0.25">
      <c r="A34" s="17"/>
      <c r="B34" s="15"/>
      <c r="C34" s="19"/>
      <c r="D34" s="20"/>
      <c r="E34" s="20"/>
      <c r="F34" s="20"/>
      <c r="G34" s="20"/>
    </row>
    <row r="35" spans="1:7" x14ac:dyDescent="0.25">
      <c r="A35" s="21"/>
      <c r="B35" s="21"/>
      <c r="C35" s="21"/>
      <c r="D35" s="21"/>
      <c r="E35" s="21"/>
      <c r="F35" s="20"/>
      <c r="G35" s="20"/>
    </row>
    <row r="36" spans="1:7" x14ac:dyDescent="0.25">
      <c r="A36" s="16"/>
      <c r="B36" s="16"/>
      <c r="C36" s="16"/>
      <c r="D36" s="16"/>
      <c r="E36" s="16"/>
      <c r="F36" s="16"/>
      <c r="G36" s="16"/>
    </row>
  </sheetData>
  <sheetProtection password="C8D0" sheet="1" objects="1" scenarios="1" formatCells="0" formatColumns="0"/>
  <mergeCells count="18">
    <mergeCell ref="A2:A3"/>
    <mergeCell ref="B2:B3"/>
    <mergeCell ref="E4:E5"/>
    <mergeCell ref="F4:F5"/>
    <mergeCell ref="E2:E3"/>
    <mergeCell ref="G2:G3"/>
    <mergeCell ref="C2:C3"/>
    <mergeCell ref="D2:D3"/>
    <mergeCell ref="F2:F3"/>
    <mergeCell ref="G4:G5"/>
    <mergeCell ref="I4:I5"/>
    <mergeCell ref="A23:E23"/>
    <mergeCell ref="A26:A30"/>
    <mergeCell ref="H4:H5"/>
    <mergeCell ref="A4:A5"/>
    <mergeCell ref="B4:B5"/>
    <mergeCell ref="C4:C5"/>
    <mergeCell ref="D4:D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Oferta Lot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2021-10-04T07:03:59Z</dcterms:created>
  <dcterms:modified xsi:type="dcterms:W3CDTF">2021-11-11T12:29:09Z</dcterms:modified>
</cp:coreProperties>
</file>