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13" yWindow="-113" windowWidth="24267" windowHeight="13023"/>
  </bookViews>
  <sheets>
    <sheet name="Hoja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1" l="1"/>
  <c r="F19" i="1" l="1"/>
  <c r="F18" i="1"/>
  <c r="F17" i="1"/>
  <c r="F16" i="1"/>
  <c r="F20" i="1" l="1"/>
  <c r="D25" i="1" s="1"/>
</calcChain>
</file>

<file path=xl/sharedStrings.xml><?xml version="1.0" encoding="utf-8"?>
<sst xmlns="http://schemas.openxmlformats.org/spreadsheetml/2006/main" count="30" uniqueCount="30">
  <si>
    <t>Institut Municipal de Mercats de Barcelona</t>
  </si>
  <si>
    <t>Fitxa 0. CLASSIFICACIÓ EMPRESARIAL</t>
  </si>
  <si>
    <t>LOT</t>
  </si>
  <si>
    <t>MERCAT</t>
  </si>
  <si>
    <t>PRESENTACIÓ OFERTA (MARCAR x)</t>
  </si>
  <si>
    <t>IMPORT LICITACIÓ          (sense IVA)</t>
  </si>
  <si>
    <t>IMPORT LICITACIÓ          (IVA inclòs)</t>
  </si>
  <si>
    <t>BASE CLASSIFICACIÓ (sense IVA)</t>
  </si>
  <si>
    <t>TOTAL</t>
  </si>
  <si>
    <t>Classificació exigible</t>
  </si>
  <si>
    <t>Grup</t>
  </si>
  <si>
    <t>J</t>
  </si>
  <si>
    <t>Subgrup</t>
  </si>
  <si>
    <t>Categoria</t>
  </si>
  <si>
    <t>Import de licitació acumulat menor de 150.000 €</t>
  </si>
  <si>
    <t>categoria 1</t>
  </si>
  <si>
    <t>Import de licitació acumulat entre 150.000 € i 360.000 €</t>
  </si>
  <si>
    <t>categoria 2</t>
  </si>
  <si>
    <t>Import de licitació acumulat entre 360.000 € i 860.000 €</t>
  </si>
  <si>
    <t>categoria 3</t>
  </si>
  <si>
    <t>Import de licitació acumulat superior a 860.000 €</t>
  </si>
  <si>
    <t>categoria 4</t>
  </si>
  <si>
    <t xml:space="preserve">Marcar una creu a aquells lots on el lictador presenta oferta (columna C). La classificació es calcula automàticament depenent de la xifra total de licitació. La classificació és imprescindible perquè l'empresa licitadora pugui ser admesa. </t>
  </si>
  <si>
    <t>Direcció de Serveis Tècnics</t>
  </si>
  <si>
    <t>PROPOSTA D’ACTUACIÓ DE CONTRACTACIÓ PEL PROJECTE I OBRA D’ARRANJAMENT I/O SUBSTITUCIÓ D’ASCENSORS A DIVERSOS MERCATS MUNICIPALS. FASE 2
EX 12/22</t>
  </si>
  <si>
    <t>Mercat de la Mercè</t>
  </si>
  <si>
    <t>Mercat de Sant Gervasi</t>
  </si>
  <si>
    <t>Mercat de Sagrada Familia</t>
  </si>
  <si>
    <t xml:space="preserve">Mercat d'Hostafrancs </t>
  </si>
  <si>
    <t>Mercat de Lesseps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</si>
</sst>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4"/>
      <color rgb="FF000000"/>
      <name val="Calibri"/>
      <family val="2"/>
      <scheme val="minor"/>
    </font>
    <font>
      <sz val="11"/>
      <color theme="1"/>
      <name val="Arial"/>
      <family val="2"/>
    </font>
    <font>
      <sz val="7"/>
      <color rgb="FF000000"/>
      <name val="Calibri"/>
      <family val="2"/>
      <scheme val="minor"/>
    </font>
    <font>
      <b/>
      <sz val="7.5"/>
      <color rgb="FF000000"/>
      <name val="Arial"/>
      <family val="2"/>
    </font>
    <font>
      <sz val="7"/>
      <color rgb="FF000000"/>
      <name val="Arial"/>
      <family val="2"/>
    </font>
    <font>
      <b/>
      <u/>
      <sz val="12"/>
      <color theme="1"/>
      <name val="Arial"/>
      <family val="2"/>
    </font>
    <font>
      <b/>
      <sz val="12"/>
      <color theme="1"/>
      <name val="Arial"/>
      <family val="2"/>
    </font>
    <font>
      <b/>
      <sz val="11"/>
      <name val="Arial"/>
      <family val="2"/>
    </font>
    <font>
      <b/>
      <sz val="11"/>
      <color rgb="FF000000"/>
      <name val="Arial"/>
      <family val="2"/>
    </font>
    <font>
      <b/>
      <sz val="12"/>
      <color rgb="FF000000"/>
      <name val="Arial"/>
      <family val="2"/>
    </font>
    <font>
      <sz val="12"/>
      <color theme="1"/>
      <name val="Arial"/>
      <family val="2"/>
    </font>
    <font>
      <b/>
      <sz val="14"/>
      <color theme="1"/>
      <name val="Arial"/>
      <family val="2"/>
    </font>
    <font>
      <i/>
      <sz val="9"/>
      <color rgb="FF000000"/>
      <name val="Arial"/>
      <family val="2"/>
    </font>
    <font>
      <b/>
      <sz val="11"/>
      <color rgb="FFFF0000"/>
      <name val="Arial"/>
      <family val="2"/>
    </font>
    <font>
      <b/>
      <sz val="8"/>
      <color rgb="FF000000"/>
      <name val="Arial"/>
      <family val="2"/>
    </font>
    <font>
      <i/>
      <sz val="8"/>
      <color rgb="FF000000"/>
      <name val="Arial"/>
      <family val="2"/>
    </font>
    <font>
      <sz val="11"/>
      <color rgb="FF00000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BFBFBF"/>
        <bgColor indexed="64"/>
      </patternFill>
    </fill>
    <fill>
      <patternFill patternType="solid">
        <fgColor theme="0" tint="-0.249977111117893"/>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thin">
        <color rgb="FF000000"/>
      </top>
      <bottom style="thin">
        <color rgb="FF000000"/>
      </bottom>
      <diagonal/>
    </border>
    <border>
      <left/>
      <right style="medium">
        <color indexed="64"/>
      </right>
      <top style="thin">
        <color rgb="FF000000"/>
      </top>
      <bottom style="thin">
        <color rgb="FF000000"/>
      </bottom>
      <diagonal/>
    </border>
  </borders>
  <cellStyleXfs count="1">
    <xf numFmtId="0" fontId="0" fillId="0" borderId="0"/>
  </cellStyleXfs>
  <cellXfs count="64">
    <xf numFmtId="0" fontId="0" fillId="0" borderId="0" xfId="0"/>
    <xf numFmtId="4" fontId="10" fillId="3" borderId="15" xfId="0" applyNumberFormat="1" applyFont="1" applyFill="1" applyBorder="1" applyAlignment="1" applyProtection="1">
      <alignment horizontal="center" vertical="center" wrapText="1"/>
      <protection locked="0"/>
    </xf>
    <xf numFmtId="4" fontId="10" fillId="3" borderId="18" xfId="0" applyNumberFormat="1" applyFont="1" applyFill="1" applyBorder="1" applyAlignment="1" applyProtection="1">
      <alignment horizontal="center" vertical="center" wrapText="1"/>
      <protection locked="0"/>
    </xf>
    <xf numFmtId="0" fontId="1" fillId="0" borderId="0" xfId="0" applyFont="1" applyAlignment="1" applyProtection="1">
      <alignment horizontal="justify" vertical="center"/>
    </xf>
    <xf numFmtId="4" fontId="2" fillId="0" borderId="0" xfId="0" applyNumberFormat="1" applyFont="1" applyProtection="1"/>
    <xf numFmtId="0" fontId="3" fillId="0" borderId="0" xfId="0" applyFont="1" applyAlignment="1" applyProtection="1">
      <alignment horizontal="justify" vertical="center"/>
    </xf>
    <xf numFmtId="0" fontId="5" fillId="0" borderId="0" xfId="0" applyFont="1" applyAlignment="1" applyProtection="1">
      <alignment horizontal="justify" vertical="center"/>
    </xf>
    <xf numFmtId="4" fontId="7" fillId="0" borderId="0" xfId="0" applyNumberFormat="1" applyFont="1" applyAlignment="1" applyProtection="1">
      <alignment horizontal="center" vertical="center"/>
    </xf>
    <xf numFmtId="4" fontId="9" fillId="3" borderId="10" xfId="0" applyNumberFormat="1" applyFont="1" applyFill="1" applyBorder="1" applyAlignment="1" applyProtection="1">
      <alignment horizontal="justify" vertical="center" wrapText="1"/>
    </xf>
    <xf numFmtId="4" fontId="9" fillId="3" borderId="11" xfId="0" applyNumberFormat="1" applyFont="1" applyFill="1" applyBorder="1" applyAlignment="1" applyProtection="1">
      <alignment horizontal="justify" vertical="center" wrapText="1"/>
    </xf>
    <xf numFmtId="4" fontId="9" fillId="3" borderId="11" xfId="0" applyNumberFormat="1" applyFont="1" applyFill="1" applyBorder="1" applyAlignment="1" applyProtection="1">
      <alignment horizontal="center" vertical="center" wrapText="1"/>
    </xf>
    <xf numFmtId="4" fontId="9" fillId="3" borderId="12" xfId="0" applyNumberFormat="1" applyFont="1" applyFill="1" applyBorder="1" applyAlignment="1" applyProtection="1">
      <alignment horizontal="center" vertical="center" wrapText="1"/>
    </xf>
    <xf numFmtId="4" fontId="9" fillId="3" borderId="13" xfId="0" applyNumberFormat="1" applyFont="1" applyFill="1" applyBorder="1" applyAlignment="1" applyProtection="1">
      <alignment horizontal="center" vertical="center" wrapText="1"/>
    </xf>
    <xf numFmtId="1" fontId="10" fillId="3" borderId="14" xfId="0" applyNumberFormat="1" applyFont="1" applyFill="1" applyBorder="1" applyAlignment="1" applyProtection="1">
      <alignment horizontal="center" vertical="center" wrapText="1"/>
    </xf>
    <xf numFmtId="4" fontId="10" fillId="3" borderId="15" xfId="0" applyNumberFormat="1" applyFont="1" applyFill="1" applyBorder="1" applyAlignment="1" applyProtection="1">
      <alignment horizontal="justify" vertical="center" wrapText="1"/>
    </xf>
    <xf numFmtId="4" fontId="11" fillId="0" borderId="16" xfId="0" applyNumberFormat="1" applyFont="1" applyBorder="1" applyAlignment="1" applyProtection="1">
      <alignment horizontal="right" indent="1"/>
    </xf>
    <xf numFmtId="1" fontId="10" fillId="3" borderId="17" xfId="0" applyNumberFormat="1" applyFont="1" applyFill="1" applyBorder="1" applyAlignment="1" applyProtection="1">
      <alignment horizontal="center" vertical="center" wrapText="1"/>
    </xf>
    <xf numFmtId="4" fontId="10" fillId="3" borderId="18" xfId="0" applyNumberFormat="1" applyFont="1" applyFill="1" applyBorder="1" applyAlignment="1" applyProtection="1">
      <alignment horizontal="justify" vertical="center" wrapText="1"/>
    </xf>
    <xf numFmtId="4" fontId="11" fillId="0" borderId="19" xfId="0" applyNumberFormat="1" applyFont="1" applyBorder="1" applyAlignment="1" applyProtection="1">
      <alignment horizontal="right" indent="1"/>
    </xf>
    <xf numFmtId="4" fontId="7" fillId="5" borderId="21" xfId="0" applyNumberFormat="1" applyFont="1" applyFill="1" applyBorder="1" applyProtection="1"/>
    <xf numFmtId="4" fontId="7" fillId="5" borderId="20" xfId="0" applyNumberFormat="1" applyFont="1" applyFill="1" applyBorder="1" applyProtection="1"/>
    <xf numFmtId="4" fontId="12" fillId="0" borderId="21" xfId="0" applyNumberFormat="1" applyFont="1" applyBorder="1" applyProtection="1"/>
    <xf numFmtId="4" fontId="12" fillId="0" borderId="22" xfId="0" applyNumberFormat="1" applyFont="1" applyBorder="1" applyAlignment="1" applyProtection="1">
      <alignment horizontal="right"/>
    </xf>
    <xf numFmtId="4" fontId="12" fillId="0" borderId="23" xfId="0" applyNumberFormat="1" applyFont="1" applyBorder="1" applyAlignment="1" applyProtection="1">
      <alignment horizontal="left" indent="1"/>
    </xf>
    <xf numFmtId="4" fontId="12" fillId="0" borderId="0" xfId="0" applyNumberFormat="1" applyFont="1" applyProtection="1"/>
    <xf numFmtId="4" fontId="12" fillId="0" borderId="24" xfId="0" applyNumberFormat="1" applyFont="1" applyBorder="1" applyAlignment="1" applyProtection="1">
      <alignment horizontal="right"/>
    </xf>
    <xf numFmtId="3" fontId="12" fillId="0" borderId="25" xfId="0" applyNumberFormat="1" applyFont="1" applyBorder="1" applyAlignment="1" applyProtection="1">
      <alignment horizontal="left" indent="1"/>
    </xf>
    <xf numFmtId="4" fontId="12" fillId="0" borderId="26" xfId="0" applyNumberFormat="1" applyFont="1" applyBorder="1" applyAlignment="1" applyProtection="1">
      <alignment horizontal="right"/>
    </xf>
    <xf numFmtId="4" fontId="12" fillId="0" borderId="27" xfId="0" applyNumberFormat="1" applyFont="1" applyBorder="1" applyAlignment="1" applyProtection="1">
      <alignment horizontal="left" indent="1"/>
    </xf>
    <xf numFmtId="0" fontId="13" fillId="0" borderId="4" xfId="0" applyFont="1" applyBorder="1" applyAlignment="1" applyProtection="1">
      <alignment vertical="center"/>
    </xf>
    <xf numFmtId="0" fontId="13" fillId="0" borderId="5" xfId="0" applyFont="1" applyBorder="1" applyAlignment="1" applyProtection="1">
      <alignment vertical="center"/>
    </xf>
    <xf numFmtId="0" fontId="13" fillId="0" borderId="6" xfId="0" applyFont="1" applyBorder="1" applyAlignment="1" applyProtection="1">
      <alignment horizontal="justify" vertical="center"/>
    </xf>
    <xf numFmtId="0" fontId="13" fillId="0" borderId="28" xfId="0" applyFont="1" applyBorder="1" applyAlignment="1" applyProtection="1">
      <alignment vertical="center"/>
    </xf>
    <xf numFmtId="0" fontId="13" fillId="0" borderId="0" xfId="0" applyFont="1" applyAlignment="1" applyProtection="1">
      <alignment vertical="center"/>
    </xf>
    <xf numFmtId="0" fontId="13" fillId="0" borderId="29" xfId="0" applyFont="1" applyBorder="1" applyAlignment="1" applyProtection="1">
      <alignment horizontal="justify" vertical="center"/>
    </xf>
    <xf numFmtId="0" fontId="13" fillId="0" borderId="7" xfId="0" applyFont="1" applyBorder="1" applyAlignment="1" applyProtection="1">
      <alignment vertical="center"/>
    </xf>
    <xf numFmtId="0" fontId="13" fillId="0" borderId="8" xfId="0" applyFont="1" applyBorder="1" applyAlignment="1" applyProtection="1">
      <alignment vertical="center"/>
    </xf>
    <xf numFmtId="0" fontId="13" fillId="0" borderId="9" xfId="0" applyFont="1" applyBorder="1" applyAlignment="1" applyProtection="1">
      <alignment horizontal="justify" vertical="center"/>
    </xf>
    <xf numFmtId="0" fontId="0" fillId="0" borderId="0" xfId="0" applyProtection="1"/>
    <xf numFmtId="0" fontId="15" fillId="0" borderId="0" xfId="0" applyFont="1" applyAlignment="1">
      <alignment horizontal="justify" vertical="center"/>
    </xf>
    <xf numFmtId="0" fontId="16" fillId="0" borderId="0" xfId="0" applyFont="1" applyAlignment="1">
      <alignment horizontal="justify" vertical="center"/>
    </xf>
    <xf numFmtId="0" fontId="4" fillId="0" borderId="0" xfId="0" applyFont="1" applyAlignment="1" applyProtection="1">
      <alignment horizontal="left" vertical="center"/>
    </xf>
    <xf numFmtId="4" fontId="6" fillId="0" borderId="1" xfId="0" applyNumberFormat="1" applyFont="1" applyBorder="1" applyAlignment="1" applyProtection="1">
      <alignment horizontal="center" vertical="center"/>
    </xf>
    <xf numFmtId="4" fontId="7" fillId="0" borderId="2" xfId="0" applyNumberFormat="1" applyFont="1" applyBorder="1" applyAlignment="1" applyProtection="1">
      <alignment horizontal="center" vertical="center"/>
    </xf>
    <xf numFmtId="4" fontId="7" fillId="0" borderId="3" xfId="0" applyNumberFormat="1" applyFont="1" applyBorder="1" applyAlignment="1" applyProtection="1">
      <alignment horizontal="center" vertical="center"/>
    </xf>
    <xf numFmtId="0" fontId="8" fillId="2" borderId="4" xfId="0" applyFont="1" applyFill="1" applyBorder="1" applyAlignment="1" applyProtection="1">
      <alignment horizontal="justify" vertical="justify" wrapText="1"/>
    </xf>
    <xf numFmtId="0" fontId="8" fillId="2" borderId="5" xfId="0" applyFont="1" applyFill="1" applyBorder="1" applyAlignment="1" applyProtection="1">
      <alignment horizontal="justify" vertical="justify"/>
    </xf>
    <xf numFmtId="0" fontId="8" fillId="2" borderId="6" xfId="0" applyFont="1" applyFill="1" applyBorder="1" applyAlignment="1" applyProtection="1">
      <alignment horizontal="justify" vertical="justify"/>
    </xf>
    <xf numFmtId="0" fontId="0" fillId="2" borderId="7" xfId="0" applyFill="1" applyBorder="1" applyAlignment="1" applyProtection="1">
      <alignment horizontal="justify" vertical="justify"/>
    </xf>
    <xf numFmtId="0" fontId="0" fillId="2" borderId="8" xfId="0" applyFill="1" applyBorder="1" applyAlignment="1" applyProtection="1">
      <alignment horizontal="justify" vertical="justify"/>
    </xf>
    <xf numFmtId="0" fontId="0" fillId="2" borderId="9" xfId="0" applyFill="1" applyBorder="1" applyAlignment="1" applyProtection="1">
      <alignment horizontal="justify" vertical="justify"/>
    </xf>
    <xf numFmtId="4" fontId="14" fillId="0" borderId="0" xfId="0" applyNumberFormat="1" applyFont="1" applyAlignment="1" applyProtection="1">
      <alignment horizontal="justify" vertical="justify"/>
    </xf>
    <xf numFmtId="0" fontId="0" fillId="0" borderId="0" xfId="0" applyAlignment="1" applyProtection="1">
      <alignment horizontal="justify" vertical="justify"/>
    </xf>
    <xf numFmtId="4" fontId="17" fillId="4" borderId="30" xfId="0" applyNumberFormat="1" applyFont="1" applyFill="1" applyBorder="1" applyAlignment="1">
      <alignment horizontal="right" vertical="center" wrapText="1"/>
    </xf>
    <xf numFmtId="4" fontId="17" fillId="4" borderId="31" xfId="0" applyNumberFormat="1" applyFont="1" applyFill="1" applyBorder="1" applyAlignment="1">
      <alignment horizontal="right" vertical="center" wrapText="1"/>
    </xf>
    <xf numFmtId="4" fontId="11" fillId="0" borderId="32" xfId="0" applyNumberFormat="1" applyFont="1" applyBorder="1" applyAlignment="1" applyProtection="1">
      <alignment horizontal="right" indent="1"/>
    </xf>
    <xf numFmtId="4" fontId="10" fillId="3" borderId="33" xfId="0" applyNumberFormat="1" applyFont="1" applyFill="1" applyBorder="1" applyAlignment="1" applyProtection="1">
      <alignment horizontal="justify" vertical="center" wrapText="1"/>
    </xf>
    <xf numFmtId="4" fontId="10" fillId="3" borderId="33" xfId="0" applyNumberFormat="1" applyFont="1" applyFill="1" applyBorder="1" applyAlignment="1" applyProtection="1">
      <alignment horizontal="center" vertical="center" wrapText="1"/>
      <protection locked="0"/>
    </xf>
    <xf numFmtId="4" fontId="10" fillId="4" borderId="34" xfId="0" applyNumberFormat="1" applyFont="1" applyFill="1" applyBorder="1" applyAlignment="1" applyProtection="1">
      <alignment horizontal="justify" vertical="center" wrapText="1"/>
    </xf>
    <xf numFmtId="4" fontId="7" fillId="5" borderId="3" xfId="0" applyNumberFormat="1" applyFont="1" applyFill="1" applyBorder="1" applyProtection="1"/>
    <xf numFmtId="4" fontId="17" fillId="4" borderId="35" xfId="0" applyNumberFormat="1" applyFont="1" applyFill="1" applyBorder="1" applyAlignment="1">
      <alignment horizontal="right" vertical="center" wrapText="1"/>
    </xf>
    <xf numFmtId="4" fontId="17" fillId="4" borderId="36" xfId="0" applyNumberFormat="1" applyFont="1" applyFill="1" applyBorder="1" applyAlignment="1">
      <alignment horizontal="right" vertical="center" wrapText="1"/>
    </xf>
    <xf numFmtId="4" fontId="17" fillId="4" borderId="10" xfId="0" applyNumberFormat="1" applyFont="1" applyFill="1" applyBorder="1" applyAlignment="1">
      <alignment horizontal="right" vertical="center" wrapText="1"/>
    </xf>
    <xf numFmtId="4" fontId="17" fillId="4" borderId="11" xfId="0" applyNumberFormat="1" applyFont="1"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1114425</xdr:colOff>
      <xdr:row>2</xdr:row>
      <xdr:rowOff>0</xdr:rowOff>
    </xdr:to>
    <xdr:sp macro="" textlink="">
      <xdr:nvSpPr>
        <xdr:cNvPr id="4" name="Rectangle 3">
          <a:extLst>
            <a:ext uri="{FF2B5EF4-FFF2-40B4-BE49-F238E27FC236}">
              <a16:creationId xmlns:a16="http://schemas.microsoft.com/office/drawing/2014/main" xmlns="" id="{2F95150F-9D8E-446A-9A5E-8DE95F88792A}"/>
            </a:ext>
          </a:extLst>
        </xdr:cNvPr>
        <xdr:cNvSpPr>
          <a:spLocks noChangeArrowheads="1"/>
        </xdr:cNvSpPr>
      </xdr:nvSpPr>
      <xdr:spPr bwMode="auto">
        <a:xfrm>
          <a:off x="0" y="0"/>
          <a:ext cx="155257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285750</xdr:colOff>
      <xdr:row>1</xdr:row>
      <xdr:rowOff>47625</xdr:rowOff>
    </xdr:to>
    <xdr:sp macro="" textlink="">
      <xdr:nvSpPr>
        <xdr:cNvPr id="5" name="Rectangle 2">
          <a:extLst>
            <a:ext uri="{FF2B5EF4-FFF2-40B4-BE49-F238E27FC236}">
              <a16:creationId xmlns:a16="http://schemas.microsoft.com/office/drawing/2014/main" xmlns="" id="{C51D4659-3768-44F9-9D95-BD41472FD0F9}"/>
            </a:ext>
          </a:extLst>
        </xdr:cNvPr>
        <xdr:cNvSpPr>
          <a:spLocks noChangeArrowheads="1"/>
        </xdr:cNvSpPr>
      </xdr:nvSpPr>
      <xdr:spPr bwMode="auto">
        <a:xfrm>
          <a:off x="0" y="0"/>
          <a:ext cx="2857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26504</xdr:colOff>
      <xdr:row>0</xdr:row>
      <xdr:rowOff>0</xdr:rowOff>
    </xdr:from>
    <xdr:to>
      <xdr:col>1</xdr:col>
      <xdr:colOff>2388041</xdr:colOff>
      <xdr:row>2</xdr:row>
      <xdr:rowOff>39757</xdr:rowOff>
    </xdr:to>
    <xdr:pic>
      <xdr:nvPicPr>
        <xdr:cNvPr id="6" name="Imagen 1" descr="Imagen que contiene Diagrama&#10;&#10;Descripción generada automáticamente">
          <a:extLst>
            <a:ext uri="{FF2B5EF4-FFF2-40B4-BE49-F238E27FC236}">
              <a16:creationId xmlns:a16="http://schemas.microsoft.com/office/drawing/2014/main" xmlns="" id="{52ECC932-7262-4B03-9795-B3A1F488FB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0574" y="0"/>
          <a:ext cx="2361537" cy="4638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6"/>
  <sheetViews>
    <sheetView tabSelected="1" zoomScale="90" zoomScaleNormal="90" workbookViewId="0">
      <selection activeCell="C17" sqref="C17"/>
    </sheetView>
  </sheetViews>
  <sheetFormatPr baseColWidth="10" defaultRowHeight="15.05" x14ac:dyDescent="0.3"/>
  <cols>
    <col min="1" max="1" width="5.88671875" customWidth="1"/>
    <col min="2" max="2" width="38.33203125" customWidth="1"/>
    <col min="3" max="3" width="22.5546875" customWidth="1"/>
    <col min="4" max="6" width="20.33203125" customWidth="1"/>
  </cols>
  <sheetData>
    <row r="1" spans="1:6" ht="18.2" x14ac:dyDescent="0.3">
      <c r="A1" s="3"/>
      <c r="B1" s="4"/>
      <c r="C1" s="4"/>
      <c r="D1" s="4"/>
      <c r="E1" s="4"/>
      <c r="F1" s="4"/>
    </row>
    <row r="2" spans="1:6" x14ac:dyDescent="0.3">
      <c r="A2" s="5"/>
      <c r="B2" s="4"/>
      <c r="C2" s="4"/>
      <c r="D2" s="4"/>
      <c r="E2" s="4"/>
      <c r="F2" s="4"/>
    </row>
    <row r="3" spans="1:6" ht="9.1" customHeight="1" x14ac:dyDescent="0.3">
      <c r="A3" s="4"/>
      <c r="B3" s="41"/>
      <c r="C3" s="41"/>
      <c r="D3" s="4"/>
      <c r="E3" s="4"/>
      <c r="F3" s="4"/>
    </row>
    <row r="4" spans="1:6" ht="9.1" customHeight="1" x14ac:dyDescent="0.3">
      <c r="B4" s="39" t="s">
        <v>0</v>
      </c>
      <c r="C4" s="4"/>
      <c r="D4" s="4"/>
      <c r="E4" s="4"/>
      <c r="F4" s="4"/>
    </row>
    <row r="5" spans="1:6" ht="9.1" customHeight="1" x14ac:dyDescent="0.3">
      <c r="B5" s="40" t="s">
        <v>23</v>
      </c>
      <c r="C5" s="4"/>
      <c r="D5" s="4"/>
      <c r="E5" s="4"/>
      <c r="F5" s="4"/>
    </row>
    <row r="6" spans="1:6" ht="9.1" customHeight="1" x14ac:dyDescent="0.3">
      <c r="A6" s="4"/>
      <c r="B6" s="6"/>
      <c r="C6" s="4"/>
      <c r="D6" s="4"/>
      <c r="E6" s="4"/>
      <c r="F6" s="4"/>
    </row>
    <row r="7" spans="1:6" ht="15.65" thickBot="1" x14ac:dyDescent="0.35">
      <c r="A7" s="4"/>
      <c r="B7" s="6"/>
      <c r="C7" s="4"/>
      <c r="D7" s="4"/>
      <c r="E7" s="4"/>
      <c r="F7" s="4"/>
    </row>
    <row r="8" spans="1:6" ht="15.65" thickBot="1" x14ac:dyDescent="0.35">
      <c r="A8" s="42" t="s">
        <v>1</v>
      </c>
      <c r="B8" s="43"/>
      <c r="C8" s="43"/>
      <c r="D8" s="43"/>
      <c r="E8" s="43"/>
      <c r="F8" s="44"/>
    </row>
    <row r="9" spans="1:6" x14ac:dyDescent="0.3">
      <c r="A9" s="7"/>
      <c r="B9" s="7"/>
      <c r="C9" s="7"/>
      <c r="D9" s="7"/>
      <c r="E9" s="7"/>
      <c r="F9" s="7"/>
    </row>
    <row r="10" spans="1:6" x14ac:dyDescent="0.3">
      <c r="A10" s="7"/>
      <c r="B10" s="7"/>
      <c r="C10" s="7"/>
      <c r="D10" s="7"/>
      <c r="E10" s="7"/>
      <c r="F10" s="7"/>
    </row>
    <row r="11" spans="1:6" x14ac:dyDescent="0.3">
      <c r="A11" s="45" t="s">
        <v>24</v>
      </c>
      <c r="B11" s="46"/>
      <c r="C11" s="46"/>
      <c r="D11" s="46"/>
      <c r="E11" s="46"/>
      <c r="F11" s="47"/>
    </row>
    <row r="12" spans="1:6" ht="28.2" customHeight="1" x14ac:dyDescent="0.3">
      <c r="A12" s="48"/>
      <c r="B12" s="49"/>
      <c r="C12" s="49"/>
      <c r="D12" s="49"/>
      <c r="E12" s="49"/>
      <c r="F12" s="50"/>
    </row>
    <row r="13" spans="1:6" ht="15.65" thickBot="1" x14ac:dyDescent="0.35">
      <c r="A13" s="4"/>
      <c r="B13" s="4"/>
      <c r="C13" s="4"/>
      <c r="D13" s="4"/>
      <c r="E13" s="4"/>
      <c r="F13" s="4"/>
    </row>
    <row r="14" spans="1:6" ht="43.85" thickBot="1" x14ac:dyDescent="0.35">
      <c r="A14" s="8" t="s">
        <v>2</v>
      </c>
      <c r="B14" s="9" t="s">
        <v>3</v>
      </c>
      <c r="C14" s="10" t="s">
        <v>4</v>
      </c>
      <c r="D14" s="10" t="s">
        <v>5</v>
      </c>
      <c r="E14" s="11" t="s">
        <v>6</v>
      </c>
      <c r="F14" s="12" t="s">
        <v>7</v>
      </c>
    </row>
    <row r="15" spans="1:6" ht="32.25" customHeight="1" x14ac:dyDescent="0.3">
      <c r="A15" s="13">
        <v>1</v>
      </c>
      <c r="B15" s="14" t="s">
        <v>25</v>
      </c>
      <c r="C15" s="1"/>
      <c r="D15" s="62">
        <v>88880</v>
      </c>
      <c r="E15" s="63">
        <v>107544.8</v>
      </c>
      <c r="F15" s="15" t="str">
        <f>IF(C15&lt;&gt;"",D15,"")</f>
        <v/>
      </c>
    </row>
    <row r="16" spans="1:6" ht="32.25" customHeight="1" x14ac:dyDescent="0.3">
      <c r="A16" s="16">
        <v>2</v>
      </c>
      <c r="B16" s="17" t="s">
        <v>26</v>
      </c>
      <c r="C16" s="2"/>
      <c r="D16" s="60">
        <v>80880</v>
      </c>
      <c r="E16" s="61">
        <v>97864.8</v>
      </c>
      <c r="F16" s="18" t="str">
        <f t="shared" ref="F16:F19" si="0">IF(C16&lt;&gt;"",D16,"")</f>
        <v/>
      </c>
    </row>
    <row r="17" spans="1:6" ht="32.25" customHeight="1" x14ac:dyDescent="0.3">
      <c r="A17" s="16">
        <v>3</v>
      </c>
      <c r="B17" s="17" t="s">
        <v>27</v>
      </c>
      <c r="C17" s="2"/>
      <c r="D17" s="60">
        <v>122640</v>
      </c>
      <c r="E17" s="61">
        <v>148394.4</v>
      </c>
      <c r="F17" s="18" t="str">
        <f t="shared" si="0"/>
        <v/>
      </c>
    </row>
    <row r="18" spans="1:6" ht="32.25" customHeight="1" x14ac:dyDescent="0.3">
      <c r="A18" s="16">
        <v>4</v>
      </c>
      <c r="B18" s="17" t="s">
        <v>28</v>
      </c>
      <c r="C18" s="2"/>
      <c r="D18" s="60">
        <v>34340</v>
      </c>
      <c r="E18" s="61">
        <v>41551.4</v>
      </c>
      <c r="F18" s="18" t="str">
        <f t="shared" si="0"/>
        <v/>
      </c>
    </row>
    <row r="19" spans="1:6" ht="32.25" customHeight="1" thickBot="1" x14ac:dyDescent="0.35">
      <c r="A19" s="16">
        <v>5</v>
      </c>
      <c r="B19" s="56" t="s">
        <v>29</v>
      </c>
      <c r="C19" s="57"/>
      <c r="D19" s="54">
        <v>149760</v>
      </c>
      <c r="E19" s="53">
        <v>181209.60000000001</v>
      </c>
      <c r="F19" s="55" t="str">
        <f t="shared" si="0"/>
        <v/>
      </c>
    </row>
    <row r="20" spans="1:6" ht="29.3" customHeight="1" thickBot="1" x14ac:dyDescent="0.35">
      <c r="A20" s="4"/>
      <c r="B20" s="58" t="s">
        <v>8</v>
      </c>
      <c r="C20" s="59"/>
      <c r="D20" s="19">
        <v>476500</v>
      </c>
      <c r="E20" s="20">
        <v>576565</v>
      </c>
      <c r="F20" s="19">
        <f>SUM(F15:F19)</f>
        <v>0</v>
      </c>
    </row>
    <row r="21" spans="1:6" x14ac:dyDescent="0.3">
      <c r="A21" s="4"/>
      <c r="B21" s="4"/>
      <c r="C21" s="4"/>
      <c r="D21" s="4"/>
      <c r="E21" s="4"/>
      <c r="F21" s="4"/>
    </row>
    <row r="22" spans="1:6" ht="15.65" thickBot="1" x14ac:dyDescent="0.35">
      <c r="A22" s="4"/>
      <c r="B22" s="4"/>
      <c r="C22" s="4"/>
      <c r="D22" s="4"/>
      <c r="E22" s="4"/>
      <c r="F22" s="4"/>
    </row>
    <row r="23" spans="1:6" ht="18.2" thickBot="1" x14ac:dyDescent="0.35">
      <c r="A23" s="4"/>
      <c r="B23" s="21" t="s">
        <v>9</v>
      </c>
      <c r="C23" s="22" t="s">
        <v>10</v>
      </c>
      <c r="D23" s="23" t="s">
        <v>11</v>
      </c>
      <c r="E23" s="4"/>
      <c r="F23" s="4"/>
    </row>
    <row r="24" spans="1:6" ht="17.55" x14ac:dyDescent="0.3">
      <c r="A24" s="4"/>
      <c r="B24" s="24"/>
      <c r="C24" s="25" t="s">
        <v>12</v>
      </c>
      <c r="D24" s="26">
        <v>1</v>
      </c>
      <c r="E24" s="4"/>
      <c r="F24" s="4"/>
    </row>
    <row r="25" spans="1:6" ht="18.2" thickBot="1" x14ac:dyDescent="0.35">
      <c r="A25" s="4"/>
      <c r="B25" s="24"/>
      <c r="C25" s="27" t="s">
        <v>13</v>
      </c>
      <c r="D25" s="28" t="str">
        <f>IF(F20&gt;860000,"4",IF(F20&gt;360000,"3",IF(F20&gt;150000,"2","1")))</f>
        <v>1</v>
      </c>
      <c r="E25" s="4"/>
      <c r="F25" s="4"/>
    </row>
    <row r="26" spans="1:6" x14ac:dyDescent="0.3">
      <c r="A26" s="4"/>
      <c r="B26" s="4"/>
      <c r="C26" s="4"/>
      <c r="D26" s="4"/>
      <c r="E26" s="4"/>
      <c r="F26" s="4"/>
    </row>
    <row r="27" spans="1:6" x14ac:dyDescent="0.3">
      <c r="A27" s="4"/>
      <c r="B27" s="29" t="s">
        <v>14</v>
      </c>
      <c r="C27" s="30"/>
      <c r="D27" s="31" t="s">
        <v>15</v>
      </c>
      <c r="E27" s="4"/>
      <c r="F27" s="4"/>
    </row>
    <row r="28" spans="1:6" x14ac:dyDescent="0.3">
      <c r="A28" s="4"/>
      <c r="B28" s="32" t="s">
        <v>16</v>
      </c>
      <c r="C28" s="33"/>
      <c r="D28" s="34" t="s">
        <v>17</v>
      </c>
      <c r="E28" s="4"/>
      <c r="F28" s="4"/>
    </row>
    <row r="29" spans="1:6" x14ac:dyDescent="0.3">
      <c r="A29" s="4"/>
      <c r="B29" s="32" t="s">
        <v>18</v>
      </c>
      <c r="C29" s="33"/>
      <c r="D29" s="34" t="s">
        <v>19</v>
      </c>
      <c r="E29" s="4"/>
      <c r="F29" s="4"/>
    </row>
    <row r="30" spans="1:6" x14ac:dyDescent="0.3">
      <c r="A30" s="4"/>
      <c r="B30" s="35" t="s">
        <v>20</v>
      </c>
      <c r="C30" s="36"/>
      <c r="D30" s="37" t="s">
        <v>21</v>
      </c>
      <c r="E30" s="4"/>
      <c r="F30" s="4"/>
    </row>
    <row r="31" spans="1:6" x14ac:dyDescent="0.3">
      <c r="A31" s="4"/>
      <c r="B31" s="4"/>
      <c r="C31" s="4"/>
      <c r="D31" s="4"/>
      <c r="E31" s="4"/>
      <c r="F31" s="4"/>
    </row>
    <row r="32" spans="1:6" x14ac:dyDescent="0.3">
      <c r="A32" s="4"/>
      <c r="B32" s="51" t="s">
        <v>22</v>
      </c>
      <c r="C32" s="52"/>
      <c r="D32" s="52"/>
      <c r="E32" s="52"/>
      <c r="F32" s="52"/>
    </row>
    <row r="33" spans="1:6" x14ac:dyDescent="0.3">
      <c r="A33" s="4"/>
      <c r="B33" s="52"/>
      <c r="C33" s="52"/>
      <c r="D33" s="52"/>
      <c r="E33" s="52"/>
      <c r="F33" s="52"/>
    </row>
    <row r="34" spans="1:6" x14ac:dyDescent="0.3">
      <c r="A34" s="38"/>
      <c r="B34" s="38"/>
      <c r="C34" s="38"/>
      <c r="D34" s="38"/>
      <c r="E34" s="38"/>
      <c r="F34" s="38"/>
    </row>
    <row r="35" spans="1:6" x14ac:dyDescent="0.3">
      <c r="A35" s="38"/>
      <c r="B35" s="38"/>
      <c r="C35" s="38"/>
      <c r="D35" s="38"/>
      <c r="E35" s="38"/>
      <c r="F35" s="38"/>
    </row>
    <row r="36" spans="1:6" x14ac:dyDescent="0.3">
      <c r="A36" s="38"/>
      <c r="B36" s="38"/>
      <c r="C36" s="38"/>
      <c r="D36" s="38"/>
      <c r="E36" s="38"/>
      <c r="F36" s="38"/>
    </row>
  </sheetData>
  <sheetProtection password="CC06" sheet="1" objects="1" scenarios="1" selectLockedCells="1"/>
  <mergeCells count="4">
    <mergeCell ref="B3:C3"/>
    <mergeCell ref="A8:F8"/>
    <mergeCell ref="A11:F12"/>
    <mergeCell ref="B32:F33"/>
  </mergeCells>
  <pageMargins left="0.70866141732283472" right="0.70866141732283472" top="0.74803149606299213" bottom="0.74803149606299213" header="0.31496062992125984" footer="0.31496062992125984"/>
  <pageSetup paperSize="9" scale="6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dc:creator>
  <cp:lastModifiedBy>Ajuntament de Barcelona</cp:lastModifiedBy>
  <cp:lastPrinted>2022-02-09T16:22:41Z</cp:lastPrinted>
  <dcterms:created xsi:type="dcterms:W3CDTF">2020-06-17T13:59:45Z</dcterms:created>
  <dcterms:modified xsi:type="dcterms:W3CDTF">2022-03-07T15:03:32Z</dcterms:modified>
</cp:coreProperties>
</file>